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0" yWindow="0" windowWidth="20490" windowHeight="7755" firstSheet="9" activeTab="10"/>
  </bookViews>
  <sheets>
    <sheet name="Copertina" sheetId="1" r:id="rId1"/>
    <sheet name="ENTRATA" sheetId="7" r:id="rId2"/>
    <sheet name="ALL. E - RESIDUI ATTIVI" sheetId="5" r:id="rId3"/>
    <sheet name="SPESA" sheetId="8" r:id="rId4"/>
    <sheet name="SPESA (2)" sheetId="15" r:id="rId5"/>
    <sheet name="ALL. E - RESIDUI SPESA" sheetId="6" r:id="rId6"/>
    <sheet name="ALL. C - quadro riassuntivo" sheetId="9" r:id="rId7"/>
    <sheet name="ALL. D - quadro generale" sheetId="12" r:id="rId8"/>
    <sheet name="ALL D - quadro riass. competenz" sheetId="11" r:id="rId9"/>
    <sheet name="ALL.D - gestione totale residui" sheetId="13" r:id="rId10"/>
    <sheet name="All. F - Conto del patrimonio" sheetId="14" r:id="rId11"/>
  </sheets>
  <definedNames>
    <definedName name="_xlnm.Print_Area" localSheetId="6">'ALL. C - quadro riassuntivo'!$A$1:$C$19</definedName>
    <definedName name="_xlnm.Print_Area" localSheetId="7">'ALL. D - quadro generale'!$A$1:$D$14</definedName>
    <definedName name="_xlnm.Print_Area" localSheetId="5">'ALL. E - RESIDUI SPESA'!$A$1:$G$47</definedName>
    <definedName name="_xlnm.Print_Area" localSheetId="10">'All. F - Conto del patrimonio'!$A$1:$F$27</definedName>
    <definedName name="_xlnm.Print_Area" localSheetId="9">'ALL.D - gestione totale residui'!$A$1:$C$12</definedName>
    <definedName name="_xlnm.Print_Area" localSheetId="0">Copertina!$A$1:$M$25</definedName>
    <definedName name="_xlnm.Print_Area" localSheetId="1">ENTRATA!$A$1:$J$56</definedName>
    <definedName name="_xlnm.Print_Area" localSheetId="3">SPESA!$A$1:$J$56</definedName>
    <definedName name="_xlnm.Print_Area" localSheetId="4">'SPESA (2)'!$A$1:$J$55</definedName>
  </definedNames>
  <calcPr calcId="125725"/>
</workbook>
</file>

<file path=xl/calcChain.xml><?xml version="1.0" encoding="utf-8"?>
<calcChain xmlns="http://schemas.openxmlformats.org/spreadsheetml/2006/main">
  <c r="C23" i="5"/>
  <c r="B23"/>
  <c r="D22" i="14" l="1"/>
  <c r="E39" i="6" l="1"/>
  <c r="H21" i="8" l="1"/>
  <c r="E24" i="14" l="1"/>
  <c r="F25" l="1"/>
  <c r="F6"/>
  <c r="F44" i="6"/>
  <c r="B13" i="12" s="1"/>
  <c r="D44" i="6"/>
  <c r="B44"/>
  <c r="G17"/>
  <c r="F18" i="5"/>
  <c r="H18" s="1"/>
  <c r="H23" s="1"/>
  <c r="D23"/>
  <c r="C18"/>
  <c r="E18" s="1"/>
  <c r="E4" i="7"/>
  <c r="E30" i="8"/>
  <c r="H30" s="1"/>
  <c r="H40" l="1"/>
  <c r="C37" i="6" l="1"/>
  <c r="E37" s="1"/>
  <c r="E40" i="8"/>
  <c r="E19"/>
  <c r="C16" i="5"/>
  <c r="E16" s="1"/>
  <c r="F16" s="1"/>
  <c r="E22" i="7"/>
  <c r="J22" s="1"/>
  <c r="E20"/>
  <c r="C35" i="6" l="1"/>
  <c r="E35" s="1"/>
  <c r="C33"/>
  <c r="E33" s="1"/>
  <c r="C21"/>
  <c r="E21" s="1"/>
  <c r="C11" l="1"/>
  <c r="E46" i="15"/>
  <c r="E19"/>
  <c r="E52" i="8"/>
  <c r="E50"/>
  <c r="E48"/>
  <c r="E32"/>
  <c r="E28"/>
  <c r="E11" i="6" l="1"/>
  <c r="E8" i="8"/>
  <c r="E47" i="7"/>
  <c r="H20" l="1"/>
  <c r="H26"/>
  <c r="E26"/>
  <c r="I26" s="1"/>
  <c r="B18" i="14" l="1"/>
  <c r="D14"/>
  <c r="D15"/>
  <c r="G54" i="15"/>
  <c r="F55" i="8"/>
  <c r="F4" i="15" s="1"/>
  <c r="F24" s="1"/>
  <c r="F54"/>
  <c r="H46"/>
  <c r="J46" s="1"/>
  <c r="H47" i="7"/>
  <c r="J47" s="1"/>
  <c r="C54"/>
  <c r="H42" i="15"/>
  <c r="H9"/>
  <c r="E44" i="8"/>
  <c r="H44"/>
  <c r="E38"/>
  <c r="H32"/>
  <c r="J32" s="1"/>
  <c r="H28"/>
  <c r="J28" s="1"/>
  <c r="H23"/>
  <c r="B9" i="12"/>
  <c r="B10"/>
  <c r="C25" i="6"/>
  <c r="G21"/>
  <c r="C6" i="5"/>
  <c r="E21" i="15"/>
  <c r="H21" s="1"/>
  <c r="J21" s="1"/>
  <c r="B27" i="14"/>
  <c r="C31" i="6"/>
  <c r="E31" s="1"/>
  <c r="C29"/>
  <c r="C27"/>
  <c r="C19"/>
  <c r="C23"/>
  <c r="C13" i="5"/>
  <c r="E13" s="1"/>
  <c r="C17" i="6"/>
  <c r="E17" s="1"/>
  <c r="C15"/>
  <c r="C13"/>
  <c r="E50" i="15"/>
  <c r="F29" i="7"/>
  <c r="E51"/>
  <c r="E17" i="15"/>
  <c r="E46" i="8"/>
  <c r="I29" i="7"/>
  <c r="E16"/>
  <c r="D54"/>
  <c r="E25" i="15"/>
  <c r="E26"/>
  <c r="E25" i="8"/>
  <c r="E23"/>
  <c r="E12"/>
  <c r="G54" i="7"/>
  <c r="H12" i="8"/>
  <c r="B29" i="7"/>
  <c r="C29"/>
  <c r="D29"/>
  <c r="E17" i="8"/>
  <c r="H36"/>
  <c r="H19"/>
  <c r="J19" s="1"/>
  <c r="H8"/>
  <c r="J8" s="1"/>
  <c r="H25"/>
  <c r="H46"/>
  <c r="H48"/>
  <c r="J48" s="1"/>
  <c r="H50"/>
  <c r="H52"/>
  <c r="J52" s="1"/>
  <c r="I55"/>
  <c r="I4" i="15" s="1"/>
  <c r="I24" s="1"/>
  <c r="E36" i="8"/>
  <c r="B55"/>
  <c r="B4" i="15" s="1"/>
  <c r="B24" s="1"/>
  <c r="E9"/>
  <c r="H17"/>
  <c r="H19"/>
  <c r="J19"/>
  <c r="B33"/>
  <c r="C33"/>
  <c r="D33"/>
  <c r="E33"/>
  <c r="F33"/>
  <c r="H33"/>
  <c r="C14" i="9" s="1"/>
  <c r="J33" i="15"/>
  <c r="E40"/>
  <c r="E42"/>
  <c r="E44"/>
  <c r="H44"/>
  <c r="B54"/>
  <c r="C54"/>
  <c r="D54"/>
  <c r="I54"/>
  <c r="J29" i="7"/>
  <c r="C7" i="9"/>
  <c r="H41" i="7"/>
  <c r="H43"/>
  <c r="F54"/>
  <c r="H45"/>
  <c r="E12"/>
  <c r="F6" i="5"/>
  <c r="G23"/>
  <c r="C6" i="13"/>
  <c r="E41" i="7"/>
  <c r="J41" s="1"/>
  <c r="E43"/>
  <c r="J43" s="1"/>
  <c r="E45"/>
  <c r="B54"/>
  <c r="D55" i="8"/>
  <c r="D4" i="15" s="1"/>
  <c r="D24" s="1"/>
  <c r="I54" i="7"/>
  <c r="C55" i="8"/>
  <c r="C4" i="15" s="1"/>
  <c r="C24" s="1"/>
  <c r="H17" i="8"/>
  <c r="C7" i="13"/>
  <c r="G27" i="6" l="1"/>
  <c r="E27"/>
  <c r="G25"/>
  <c r="E25"/>
  <c r="G29"/>
  <c r="E29"/>
  <c r="G23"/>
  <c r="E23"/>
  <c r="G15"/>
  <c r="G44" s="1"/>
  <c r="E15"/>
  <c r="G19"/>
  <c r="E19"/>
  <c r="F13" i="5"/>
  <c r="F23" s="1"/>
  <c r="E23"/>
  <c r="C44" i="6"/>
  <c r="E54" i="7"/>
  <c r="J12" i="8"/>
  <c r="E54" i="15"/>
  <c r="J23" i="8"/>
  <c r="G55"/>
  <c r="G4" i="15" s="1"/>
  <c r="G24" s="1"/>
  <c r="C15" i="11" s="1"/>
  <c r="E13" i="6"/>
  <c r="E44" s="1"/>
  <c r="C8" i="13"/>
  <c r="B12" i="12"/>
  <c r="C10" i="11"/>
  <c r="G29" i="7"/>
  <c r="C13" i="11" s="1"/>
  <c r="H16" i="7"/>
  <c r="H29" s="1"/>
  <c r="E29"/>
  <c r="J17" i="15"/>
  <c r="H38" i="8"/>
  <c r="H55" s="1"/>
  <c r="H4" i="15" s="1"/>
  <c r="H24" s="1"/>
  <c r="C13" i="9" s="1"/>
  <c r="H54" i="15"/>
  <c r="C15" i="9" s="1"/>
  <c r="J42" i="15"/>
  <c r="J40"/>
  <c r="J9"/>
  <c r="J46" i="8"/>
  <c r="J44"/>
  <c r="J30"/>
  <c r="J25"/>
  <c r="E55"/>
  <c r="E4" i="15" s="1"/>
  <c r="E24" s="1"/>
  <c r="J17" i="8"/>
  <c r="C11" i="11"/>
  <c r="C10" i="12"/>
  <c r="D10" s="1"/>
  <c r="H54" i="7"/>
  <c r="C8" i="9" s="1"/>
  <c r="C9" i="12"/>
  <c r="D9" s="1"/>
  <c r="J54" i="7"/>
  <c r="J55" s="1"/>
  <c r="C12" i="12" l="1"/>
  <c r="D12" s="1"/>
  <c r="J38" i="8"/>
  <c r="J54" i="15"/>
  <c r="C4" i="11"/>
  <c r="C12"/>
  <c r="C14" s="1"/>
  <c r="C17" s="1"/>
  <c r="C6" i="9"/>
  <c r="C10" s="1"/>
  <c r="C13" i="12"/>
  <c r="C17" i="9"/>
  <c r="C5" i="11"/>
  <c r="J55" i="8"/>
  <c r="J4" i="15" s="1"/>
  <c r="J24" s="1"/>
  <c r="D11" i="12"/>
  <c r="E18" i="14"/>
  <c r="C10" i="13"/>
  <c r="C11" s="1"/>
  <c r="F17" i="14" l="1"/>
  <c r="D17" s="1"/>
  <c r="D18" s="1"/>
  <c r="D13" i="12"/>
  <c r="C19" i="9"/>
  <c r="C7" i="11"/>
  <c r="F18" i="14" l="1"/>
  <c r="D14" i="12"/>
  <c r="E27" i="14"/>
  <c r="D27"/>
  <c r="F27"/>
</calcChain>
</file>

<file path=xl/comments1.xml><?xml version="1.0" encoding="utf-8"?>
<comments xmlns="http://schemas.openxmlformats.org/spreadsheetml/2006/main">
  <authors>
    <author>Federica</author>
  </authors>
  <commentList>
    <comment ref="C26" authorId="0">
      <text>
        <r>
          <rPr>
            <b/>
            <sz val="9"/>
            <color indexed="81"/>
            <rFont val="Tahoma"/>
            <charset val="1"/>
          </rPr>
          <t>Federica:</t>
        </r>
        <r>
          <rPr>
            <sz val="9"/>
            <color indexed="81"/>
            <rFont val="Tahoma"/>
            <charset val="1"/>
          </rPr>
          <t xml:space="preserve">
non è mai stata fatta la variazione di bilancio ….</t>
        </r>
      </text>
    </comment>
  </commentList>
</comments>
</file>

<file path=xl/sharedStrings.xml><?xml version="1.0" encoding="utf-8"?>
<sst xmlns="http://schemas.openxmlformats.org/spreadsheetml/2006/main" count="283" uniqueCount="214">
  <si>
    <t>CONSORZIO   DEL   MINCIO</t>
  </si>
  <si>
    <t>- Mantova -</t>
  </si>
  <si>
    <t xml:space="preserve">*    *    *    *    * </t>
  </si>
  <si>
    <t>CONTO   CONSUNTIVO</t>
  </si>
  <si>
    <t>della  ENTRATA  e  della  SPESA</t>
  </si>
  <si>
    <t xml:space="preserve">per   l'esercizio   finanziario </t>
  </si>
  <si>
    <t>TOTALE</t>
  </si>
  <si>
    <t>Riscossioni</t>
  </si>
  <si>
    <t>Somme rimaste</t>
  </si>
  <si>
    <t>di competenza</t>
  </si>
  <si>
    <t>fatte dal</t>
  </si>
  <si>
    <t>da</t>
  </si>
  <si>
    <t>Tesoriere</t>
  </si>
  <si>
    <t>riscuotere</t>
  </si>
  <si>
    <t>GESTIONE DEI RESIDUI ATTIVI</t>
  </si>
  <si>
    <t xml:space="preserve">  Interessi attivi</t>
  </si>
  <si>
    <t xml:space="preserve">  Ritenute fiscali</t>
  </si>
  <si>
    <t>Pagamenti</t>
  </si>
  <si>
    <t>fatti dal</t>
  </si>
  <si>
    <t>pagare</t>
  </si>
  <si>
    <t>GESTIONE DEI RESIDUI PASSIVI</t>
  </si>
  <si>
    <t xml:space="preserve">  Versamento ritenute fiscali</t>
  </si>
  <si>
    <t xml:space="preserve">Residui </t>
  </si>
  <si>
    <t>IMPORTI</t>
  </si>
  <si>
    <t>AL</t>
  </si>
  <si>
    <t>di previsione</t>
  </si>
  <si>
    <t xml:space="preserve">  Contributo generale di esercizio</t>
  </si>
  <si>
    <t>CATEGORIA 1^ - Rendite patrimoniali</t>
  </si>
  <si>
    <t>CATEGORIA 2^ - Rendite finanziarie</t>
  </si>
  <si>
    <t>CATEGORIA 3^ - Contributi consortili</t>
  </si>
  <si>
    <t>CATEGORIA 5^ - Proventi diversi</t>
  </si>
  <si>
    <t xml:space="preserve">  Proventi vari</t>
  </si>
  <si>
    <t xml:space="preserve">TOTALE DEI RESIDUI ATTIVI  EURO  </t>
  </si>
  <si>
    <t>TITOLO  II  -  Entrate in conto capitale</t>
  </si>
  <si>
    <t>TITOLO I - Entrate correnti</t>
  </si>
  <si>
    <t>TITOLO III - Contabilità speciali</t>
  </si>
  <si>
    <t>CATEGORIA 1^ - Partite di giro</t>
  </si>
  <si>
    <t xml:space="preserve">  Recupero fondo economale</t>
  </si>
  <si>
    <t xml:space="preserve">  Ritenute previdenziali e assicurative</t>
  </si>
  <si>
    <t>CATEGORIA 2^ - Gestioni speciali</t>
  </si>
  <si>
    <t xml:space="preserve">Ente di bonifica di 2° grado e di utilizzazione idrica </t>
  </si>
  <si>
    <t>INIZIALI</t>
  </si>
  <si>
    <t>SOMME STANZIATE</t>
  </si>
  <si>
    <t>SOMME ACCERTATE NELL'ESERCIZIO</t>
  </si>
  <si>
    <t>Riscosse</t>
  </si>
  <si>
    <t>Da riscuotere</t>
  </si>
  <si>
    <t>DIFFERENZE CON IL PREVENTIVO</t>
  </si>
  <si>
    <t xml:space="preserve"> Variaz. in più</t>
  </si>
  <si>
    <t xml:space="preserve"> Variaz. in meno</t>
  </si>
  <si>
    <t>Magg. entrata</t>
  </si>
  <si>
    <t>Min. entrata</t>
  </si>
  <si>
    <t>DEFINITIVE</t>
  </si>
  <si>
    <t>CATEGORIA 4^ - Contributi pubblici all'attività corrente</t>
  </si>
  <si>
    <t xml:space="preserve">                                  TOTALE DELLE ENTRATE CORRENTI EURO</t>
  </si>
  <si>
    <t>CLASSIFICAZIONE E DESCRIZIONE</t>
  </si>
  <si>
    <t xml:space="preserve">           TOTALE DELLE ENTRATE IN CONTO CAPITALE EURO</t>
  </si>
  <si>
    <t xml:space="preserve">                          TOTALE DELLE CONTABILITA' SPECIALI EURO</t>
  </si>
  <si>
    <t>Pagate</t>
  </si>
  <si>
    <t>Da pagare</t>
  </si>
  <si>
    <t>Magg. spesa</t>
  </si>
  <si>
    <t>Min. spesa</t>
  </si>
  <si>
    <t>TITOLO I - Uscite correnti</t>
  </si>
  <si>
    <t>CATEGORIA 1^ - Oneri patrimoniali</t>
  </si>
  <si>
    <t>CATEGORIA 2^ - Oneri finanziari</t>
  </si>
  <si>
    <t xml:space="preserve">  Manutenzione ordinaria e straordinaria beni di proprietà</t>
  </si>
  <si>
    <t>CATEGORIA 3^ - Spese generali</t>
  </si>
  <si>
    <t xml:space="preserve">  Indennità di carica, compensi e rimborso spese agli amministra-</t>
  </si>
  <si>
    <t xml:space="preserve">  tori e revisori</t>
  </si>
  <si>
    <t xml:space="preserve">  Contributi associativi</t>
  </si>
  <si>
    <t xml:space="preserve">  Spese di rappresentanza</t>
  </si>
  <si>
    <t xml:space="preserve">  Spese per la Tesoreria</t>
  </si>
  <si>
    <t xml:space="preserve">  Fitti Uffici</t>
  </si>
  <si>
    <t xml:space="preserve">  Spese per il funzionamento degli uffici (cancelleria, energia elet-</t>
  </si>
  <si>
    <t xml:space="preserve">   trica, gas, acqua, riscaldamento, postelegrafoniche, ecc.)</t>
  </si>
  <si>
    <t xml:space="preserve">  Consulenze</t>
  </si>
  <si>
    <t xml:space="preserve">  Oneri fiscali</t>
  </si>
  <si>
    <t>CATEGORIA 4^ - Spese per il personale</t>
  </si>
  <si>
    <t xml:space="preserve">  Contributi assicurativi e previdenziali per il personale d'ufficio</t>
  </si>
  <si>
    <t xml:space="preserve">  Quota accantonamento T.F.R. dipendenti</t>
  </si>
  <si>
    <t xml:space="preserve">  Spese per la sicurezza e la tutela dei luoghi di lavoro</t>
  </si>
  <si>
    <t xml:space="preserve">                   TOTALE PARZIALE DELLE USCITE CORRENTI EURO</t>
  </si>
  <si>
    <t xml:space="preserve">     RIPORTO TOTALE PARZIALE DELLE USCITE CORRENTI EURO</t>
  </si>
  <si>
    <t>CATEGORIA 5^ - Gestione ed esercizio delle opere</t>
  </si>
  <si>
    <t xml:space="preserve">  Gestione rete di telerilevamento</t>
  </si>
  <si>
    <t>CATEGORIA 6^ - Spese comuni per i servizi operativi</t>
  </si>
  <si>
    <t xml:space="preserve">  Fondo di riserva</t>
  </si>
  <si>
    <t>CATEGORIA 7^ - Fondi</t>
  </si>
  <si>
    <t xml:space="preserve">                          TOTALE DELLE USCITE CORRENTI EURO</t>
  </si>
  <si>
    <t>TITOLO II - Uscite in conto capitale</t>
  </si>
  <si>
    <t xml:space="preserve">                          TOTALE DELLE USCITE IN CONTO CAPITALE EURO</t>
  </si>
  <si>
    <t xml:space="preserve">  Versamento ritenute previdenziali e assicurative</t>
  </si>
  <si>
    <t xml:space="preserve">  Anticipazioni fondo economale</t>
  </si>
  <si>
    <t>iscritti nel bilancio</t>
  </si>
  <si>
    <t xml:space="preserve"> Residui attivi :</t>
  </si>
  <si>
    <t xml:space="preserve">                                 TOTALE DEI RESIDUI PASSIVI EURO</t>
  </si>
  <si>
    <t>ENTRATE</t>
  </si>
  <si>
    <t>ACCERTAMENTI</t>
  </si>
  <si>
    <t>Totale generale entrate</t>
  </si>
  <si>
    <t>USCITE</t>
  </si>
  <si>
    <t>Totale generale uscite</t>
  </si>
  <si>
    <t>€</t>
  </si>
  <si>
    <t>Residui attivi</t>
  </si>
  <si>
    <t>Minori accertamenti</t>
  </si>
  <si>
    <t>Parziale</t>
  </si>
  <si>
    <t>Residui passivi</t>
  </si>
  <si>
    <t>Avanzo della gestione residui</t>
  </si>
  <si>
    <t>Quadro riassuntivo della gestione finanziaria di competenza</t>
  </si>
  <si>
    <t>CONTROLLO</t>
  </si>
  <si>
    <t>Differenza</t>
  </si>
  <si>
    <t>RESIDUI</t>
  </si>
  <si>
    <t>COMPETENZA</t>
  </si>
  <si>
    <t>TOTALI</t>
  </si>
  <si>
    <t>Fondo di cassa al 1° gennaio (A)</t>
  </si>
  <si>
    <t>Riscossioni (B)</t>
  </si>
  <si>
    <t>Fondo di cassa al 31 dicembre (D) = A+B-C</t>
  </si>
  <si>
    <t>Residui attivi (E)</t>
  </si>
  <si>
    <t>Residui passivi (F)</t>
  </si>
  <si>
    <t xml:space="preserve">  Altri oneri accessori (missioni, trasferte, rimborso Km.)</t>
  </si>
  <si>
    <t>ANNO, CLASSIFICAZIONE E DESCRIZIONE</t>
  </si>
  <si>
    <t xml:space="preserve">Variazioni </t>
  </si>
  <si>
    <t>in</t>
  </si>
  <si>
    <t>meno</t>
  </si>
  <si>
    <t>RIACCERTAMENTO</t>
  </si>
  <si>
    <t>DEI</t>
  </si>
  <si>
    <t>VARIAZIONI</t>
  </si>
  <si>
    <t>in più</t>
  </si>
  <si>
    <t>in meno</t>
  </si>
  <si>
    <t xml:space="preserve">Riscossioni </t>
  </si>
  <si>
    <t>maggiori accertamenti</t>
  </si>
  <si>
    <t>RESIDUI PASSIVI</t>
  </si>
  <si>
    <t xml:space="preserve">RESIDUI ATTIVI </t>
  </si>
  <si>
    <t xml:space="preserve">                                                                 Parziale</t>
  </si>
  <si>
    <t>Pagamenti (C)</t>
  </si>
  <si>
    <t xml:space="preserve">Minori impegni </t>
  </si>
  <si>
    <t>TOTALE ACCERTAMENTI</t>
  </si>
  <si>
    <t xml:space="preserve">TOTALE IMPEGNI </t>
  </si>
  <si>
    <t>In più</t>
  </si>
  <si>
    <t>In meno</t>
  </si>
  <si>
    <t>ATTIVITA'</t>
  </si>
  <si>
    <t>PASSIVITA'</t>
  </si>
  <si>
    <t>1 Mutui passivi</t>
  </si>
  <si>
    <t>4 Restituzione di depositi a cauzione e custodia</t>
  </si>
  <si>
    <t>5 Residui passivi</t>
  </si>
  <si>
    <t>2 Passività diverse</t>
  </si>
  <si>
    <t>3 Trattamenti di quiescenza consorziali (vitalizi)</t>
  </si>
  <si>
    <t>Parte Prima</t>
  </si>
  <si>
    <t>Situazione Patrimoniale</t>
  </si>
  <si>
    <t>Titolo I</t>
  </si>
  <si>
    <t>TOTALE ATTIVITA'</t>
  </si>
  <si>
    <t>TOTALE PASSIVITA'</t>
  </si>
  <si>
    <t>IMPEGNI</t>
  </si>
  <si>
    <t>SOMME IMPEGNATE NELL'ESERCIZIO</t>
  </si>
  <si>
    <t>AVANZO DELLA COMPETENZA</t>
  </si>
  <si>
    <t>Gestione totale dei residui</t>
  </si>
  <si>
    <t xml:space="preserve">  Sgravi e rimborsi</t>
  </si>
  <si>
    <t>2 Terreni</t>
  </si>
  <si>
    <t>3 Fabbricati</t>
  </si>
  <si>
    <t>4 Titoli</t>
  </si>
  <si>
    <t>5 Mobili, arredo attrezzature</t>
  </si>
  <si>
    <t>6 Automezzi mezzi meccanici ed attrezz.per officina</t>
  </si>
  <si>
    <t>7 Crediti</t>
  </si>
  <si>
    <t>8 Impianti</t>
  </si>
  <si>
    <t>10 Fondo di cassa</t>
  </si>
  <si>
    <t>11 Ricevimento di depositi a cauzione e custodia</t>
  </si>
  <si>
    <t>12 Residui attivi</t>
  </si>
  <si>
    <t>1 Sistema informatico consortile di telemisura e telecontrollo</t>
  </si>
  <si>
    <t>6 Fondo ammortamento sistema informatico consortile di telemisura e telecontrollo</t>
  </si>
  <si>
    <t xml:space="preserve">  Retribuzioni e assegni personale d'ufficio</t>
  </si>
  <si>
    <t>7 Fondo ammortamento mobili, arredo attrezzature</t>
  </si>
  <si>
    <t xml:space="preserve">  Attività di informazione a favore Utenti</t>
  </si>
  <si>
    <t xml:space="preserve">Quadro riassuntivo generale della gestione finanziaria        </t>
  </si>
  <si>
    <t>9 Altre attività (c/c Monte dei Paschi di Siena n. 82290.42 per deposito TFR)</t>
  </si>
  <si>
    <t xml:space="preserve">  Residui passivi: </t>
  </si>
  <si>
    <t xml:space="preserve">  Interessi passivi</t>
  </si>
  <si>
    <t>Gestione lavori in concessione</t>
  </si>
  <si>
    <t xml:space="preserve">  Gestione lavori in concessione</t>
  </si>
  <si>
    <t xml:space="preserve">  Fondo spese impreviste</t>
  </si>
  <si>
    <t xml:space="preserve">  Fondo crediti inesigibili</t>
  </si>
  <si>
    <t xml:space="preserve">  Contributi ad altri Enti</t>
  </si>
  <si>
    <t xml:space="preserve">  Spese legali</t>
  </si>
  <si>
    <t xml:space="preserve"> Trattenuta IVA da Split Payment</t>
  </si>
  <si>
    <t xml:space="preserve">  Versamento IVA da Split Payment</t>
  </si>
  <si>
    <t xml:space="preserve"> Contributo da AIPo</t>
  </si>
  <si>
    <t xml:space="preserve">  Res. 2018: contributo generale d'esercizio</t>
  </si>
  <si>
    <t xml:space="preserve"> Contributo da Parco del Mincio</t>
  </si>
  <si>
    <t xml:space="preserve">  Res. 2019: contributo generale d'esercizio</t>
  </si>
  <si>
    <t xml:space="preserve">  Res. 1/2018: fondo crediti inesigibili</t>
  </si>
  <si>
    <t xml:space="preserve">  Res. 2/2018: spese legali</t>
  </si>
  <si>
    <t>Avanzo della competenza</t>
  </si>
  <si>
    <t>2 0 2 1</t>
  </si>
  <si>
    <t xml:space="preserve">  Fondo di cassa dell' Esercizio 2020</t>
  </si>
  <si>
    <t>1° GENNAIO 2021</t>
  </si>
  <si>
    <t xml:space="preserve">  Res. 2020: contributo generale d'esercizio</t>
  </si>
  <si>
    <t xml:space="preserve">  Disavanzo di cassa dell'Esercizio 2020</t>
  </si>
  <si>
    <t xml:space="preserve">  Res. 1/2020: indennità di carica, compensi e rimborso spese agli amministratori e revisori</t>
  </si>
  <si>
    <t xml:space="preserve">  Res. 2/2020:  spese per la Tesoreria</t>
  </si>
  <si>
    <t xml:space="preserve">  Res. 3/2020:  spese per il funzionamento degli uffici </t>
  </si>
  <si>
    <t xml:space="preserve">  Res. 5/2020: oneri fiscali</t>
  </si>
  <si>
    <t xml:space="preserve">  Res. 4/2020: consulenze</t>
  </si>
  <si>
    <t xml:space="preserve">  Res. 6/2020: retribuzioni e assegni personale d'ufficio</t>
  </si>
  <si>
    <t xml:space="preserve">  Res. 7/2020: contributi assicurativi e previdenziali personale d'ufficio</t>
  </si>
  <si>
    <t xml:space="preserve">  Res. 8/2020: gestione rete di telerilevamento</t>
  </si>
  <si>
    <t xml:space="preserve">  Res. 9/2020: spese legali</t>
  </si>
  <si>
    <t xml:space="preserve">  Res. 10/2020: : versamento IVA da Split Payment</t>
  </si>
  <si>
    <t xml:space="preserve">  Res. 11/2020: versamento ritenute previdenziali e assicurative</t>
  </si>
  <si>
    <t xml:space="preserve">  Res. 12/2020: versamento ritenute fiscali</t>
  </si>
  <si>
    <t xml:space="preserve">  Res. 14/2020: spese di rappresentanza</t>
  </si>
  <si>
    <t xml:space="preserve">  Res. 13/2020: altri oneri accessori (missioni, trasferte, rimborso Km.)</t>
  </si>
  <si>
    <t>Quadro generale riassuntivo anno 2021</t>
  </si>
  <si>
    <t>AVANZO ANNO 2021</t>
  </si>
  <si>
    <t>Avanzo d'amministrazione 2021 (G) = D+E-F</t>
  </si>
  <si>
    <t>Al 1° gennaio 2021</t>
  </si>
  <si>
    <t>Al 31 dicembre 2021</t>
  </si>
  <si>
    <t>Avanzo d'amministrazione 2020</t>
  </si>
</sst>
</file>

<file path=xl/styles.xml><?xml version="1.0" encoding="utf-8"?>
<styleSheet xmlns="http://schemas.openxmlformats.org/spreadsheetml/2006/main">
  <numFmts count="5">
    <numFmt numFmtId="164" formatCode="_-* #,##0_-;\-* #,##0_-;_-* &quot;-&quot;_-;_-@_-"/>
    <numFmt numFmtId="165" formatCode="_-* #,##0.00_-;\-* #,##0.00_-;_-* &quot;-&quot;??_-;_-@_-"/>
    <numFmt numFmtId="166" formatCode="#,##0.00_ ;\-#,##0.00\ "/>
    <numFmt numFmtId="167" formatCode="[$€-2]\ #,##0.00;[Red]\-[$€-2]\ #,##0.00"/>
    <numFmt numFmtId="168" formatCode="_-[$€-2]\ * #,##0.00_-;\-[$€-2]\ * #,##0.00_-;_-[$€-2]\ * &quot;-&quot;??_-;_-@_-"/>
  </numFmts>
  <fonts count="38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b/>
      <sz val="28"/>
      <name val="Arial"/>
      <family val="2"/>
    </font>
    <font>
      <sz val="18"/>
      <name val="Arial"/>
      <family val="2"/>
    </font>
    <font>
      <b/>
      <sz val="8"/>
      <name val="Arial"/>
      <family val="2"/>
    </font>
    <font>
      <b/>
      <sz val="20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20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22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14"/>
      <name val="Arial"/>
      <family val="2"/>
    </font>
    <font>
      <b/>
      <u/>
      <sz val="14"/>
      <name val="Arial"/>
      <family val="2"/>
    </font>
    <font>
      <b/>
      <sz val="13"/>
      <name val="Arial"/>
      <family val="2"/>
    </font>
    <font>
      <sz val="13"/>
      <name val="Arial"/>
      <family val="2"/>
    </font>
    <font>
      <b/>
      <i/>
      <sz val="18"/>
      <name val="Arial"/>
      <family val="2"/>
    </font>
    <font>
      <sz val="10"/>
      <color indexed="9"/>
      <name val="Arial"/>
      <family val="2"/>
    </font>
    <font>
      <b/>
      <sz val="14"/>
      <color indexed="10"/>
      <name val="Arial"/>
      <family val="2"/>
    </font>
    <font>
      <sz val="14"/>
      <color indexed="10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6"/>
      <name val="Arial"/>
      <family val="2"/>
    </font>
    <font>
      <sz val="14"/>
      <name val="Arial"/>
      <family val="2"/>
    </font>
    <font>
      <sz val="10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</cellStyleXfs>
  <cellXfs count="335">
    <xf numFmtId="0" fontId="0" fillId="0" borderId="0" xfId="0"/>
    <xf numFmtId="4" fontId="0" fillId="0" borderId="0" xfId="0" applyNumberFormat="1" applyFill="1"/>
    <xf numFmtId="0" fontId="0" fillId="0" borderId="0" xfId="0" applyFill="1"/>
    <xf numFmtId="49" fontId="1" fillId="0" borderId="0" xfId="0" applyNumberFormat="1" applyFont="1" applyFill="1" applyAlignment="1">
      <alignment horizontal="centerContinuous"/>
    </xf>
    <xf numFmtId="49" fontId="15" fillId="0" borderId="0" xfId="0" applyNumberFormat="1" applyFont="1" applyFill="1" applyAlignment="1">
      <alignment horizontal="centerContinuous"/>
    </xf>
    <xf numFmtId="49" fontId="3" fillId="0" borderId="0" xfId="0" applyNumberFormat="1" applyFont="1" applyFill="1" applyAlignment="1">
      <alignment horizontal="centerContinuous"/>
    </xf>
    <xf numFmtId="49" fontId="13" fillId="0" borderId="0" xfId="0" applyNumberFormat="1" applyFont="1" applyFill="1" applyAlignment="1">
      <alignment horizontal="centerContinuous"/>
    </xf>
    <xf numFmtId="49" fontId="6" fillId="0" borderId="0" xfId="0" applyNumberFormat="1" applyFont="1" applyFill="1" applyAlignment="1">
      <alignment horizontal="centerContinuous"/>
    </xf>
    <xf numFmtId="49" fontId="0" fillId="0" borderId="0" xfId="0" applyNumberFormat="1" applyFill="1"/>
    <xf numFmtId="49" fontId="16" fillId="0" borderId="0" xfId="0" applyNumberFormat="1" applyFont="1" applyFill="1" applyAlignment="1">
      <alignment horizontal="centerContinuous"/>
    </xf>
    <xf numFmtId="0" fontId="14" fillId="0" borderId="0" xfId="0" applyFont="1" applyFill="1" applyAlignment="1">
      <alignment horizontal="centerContinuous"/>
    </xf>
    <xf numFmtId="0" fontId="5" fillId="0" borderId="0" xfId="0" applyFont="1" applyFill="1" applyAlignment="1">
      <alignment horizontal="centerContinuous"/>
    </xf>
    <xf numFmtId="0" fontId="18" fillId="0" borderId="0" xfId="0" applyFont="1" applyFill="1" applyAlignment="1">
      <alignment horizontal="centerContinuous"/>
    </xf>
    <xf numFmtId="0" fontId="4" fillId="0" borderId="0" xfId="0" applyFont="1" applyFill="1" applyAlignment="1">
      <alignment horizontal="centerContinuous"/>
    </xf>
    <xf numFmtId="0" fontId="17" fillId="0" borderId="0" xfId="0" applyFont="1" applyFill="1" applyAlignment="1">
      <alignment horizontal="centerContinuous"/>
    </xf>
    <xf numFmtId="0" fontId="19" fillId="0" borderId="0" xfId="0" applyFont="1" applyFill="1" applyAlignment="1">
      <alignment horizontal="centerContinuous"/>
    </xf>
    <xf numFmtId="0" fontId="1" fillId="0" borderId="0" xfId="0" applyFont="1" applyFill="1" applyAlignment="1">
      <alignment horizontal="centerContinuous"/>
    </xf>
    <xf numFmtId="0" fontId="7" fillId="0" borderId="0" xfId="0" applyFont="1" applyFill="1" applyAlignment="1">
      <alignment horizontal="centerContinuous"/>
    </xf>
    <xf numFmtId="0" fontId="12" fillId="0" borderId="1" xfId="0" applyFont="1" applyFill="1" applyBorder="1" applyAlignment="1">
      <alignment horizontal="center" vertical="center"/>
    </xf>
    <xf numFmtId="0" fontId="0" fillId="0" borderId="2" xfId="0" applyFill="1" applyBorder="1"/>
    <xf numFmtId="4" fontId="2" fillId="0" borderId="3" xfId="2" applyNumberFormat="1" applyFill="1" applyBorder="1"/>
    <xf numFmtId="4" fontId="0" fillId="0" borderId="0" xfId="0" applyNumberFormat="1" applyFill="1" applyBorder="1"/>
    <xf numFmtId="4" fontId="0" fillId="0" borderId="4" xfId="0" applyNumberFormat="1" applyFill="1" applyBorder="1"/>
    <xf numFmtId="0" fontId="13" fillId="0" borderId="4" xfId="0" applyFont="1" applyFill="1" applyBorder="1" applyAlignment="1">
      <alignment horizontal="center" vertical="center"/>
    </xf>
    <xf numFmtId="0" fontId="16" fillId="0" borderId="4" xfId="0" applyFont="1" applyFill="1" applyBorder="1"/>
    <xf numFmtId="0" fontId="16" fillId="0" borderId="4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4" fontId="8" fillId="0" borderId="0" xfId="0" applyNumberFormat="1" applyFont="1" applyFill="1" applyBorder="1"/>
    <xf numFmtId="0" fontId="0" fillId="0" borderId="4" xfId="0" applyFill="1" applyBorder="1"/>
    <xf numFmtId="4" fontId="2" fillId="0" borderId="3" xfId="2" applyNumberFormat="1" applyFont="1" applyFill="1" applyBorder="1" applyAlignment="1">
      <alignment horizontal="right"/>
    </xf>
    <xf numFmtId="4" fontId="12" fillId="0" borderId="0" xfId="0" applyNumberFormat="1" applyFont="1" applyFill="1" applyBorder="1"/>
    <xf numFmtId="4" fontId="2" fillId="0" borderId="3" xfId="2" applyNumberFormat="1" applyFill="1" applyBorder="1" applyAlignment="1">
      <alignment horizontal="right"/>
    </xf>
    <xf numFmtId="4" fontId="2" fillId="0" borderId="3" xfId="2" applyNumberFormat="1" applyFont="1" applyFill="1" applyBorder="1" applyAlignment="1">
      <alignment horizontal="centerContinuous"/>
    </xf>
    <xf numFmtId="4" fontId="8" fillId="0" borderId="3" xfId="2" applyNumberFormat="1" applyFont="1" applyFill="1" applyBorder="1" applyAlignment="1">
      <alignment horizontal="center"/>
    </xf>
    <xf numFmtId="4" fontId="2" fillId="0" borderId="5" xfId="2" applyNumberFormat="1" applyFill="1" applyBorder="1"/>
    <xf numFmtId="4" fontId="0" fillId="0" borderId="6" xfId="0" applyNumberFormat="1" applyFill="1" applyBorder="1"/>
    <xf numFmtId="4" fontId="0" fillId="0" borderId="7" xfId="0" applyNumberFormat="1" applyFill="1" applyBorder="1"/>
    <xf numFmtId="0" fontId="10" fillId="0" borderId="4" xfId="0" applyFont="1" applyFill="1" applyBorder="1" applyAlignment="1">
      <alignment horizontal="left" vertical="center"/>
    </xf>
    <xf numFmtId="4" fontId="2" fillId="0" borderId="4" xfId="2" applyNumberFormat="1" applyFill="1" applyBorder="1"/>
    <xf numFmtId="4" fontId="2" fillId="0" borderId="8" xfId="2" applyNumberFormat="1" applyFill="1" applyBorder="1"/>
    <xf numFmtId="4" fontId="2" fillId="0" borderId="9" xfId="2" applyNumberFormat="1" applyFill="1" applyBorder="1"/>
    <xf numFmtId="4" fontId="2" fillId="0" borderId="9" xfId="2" applyNumberFormat="1" applyFont="1" applyFill="1" applyBorder="1" applyAlignment="1">
      <alignment horizontal="right"/>
    </xf>
    <xf numFmtId="4" fontId="0" fillId="0" borderId="10" xfId="0" applyNumberFormat="1" applyFill="1" applyBorder="1"/>
    <xf numFmtId="4" fontId="0" fillId="0" borderId="8" xfId="0" applyNumberFormat="1" applyFill="1" applyBorder="1"/>
    <xf numFmtId="4" fontId="2" fillId="0" borderId="7" xfId="2" applyNumberFormat="1" applyFill="1" applyBorder="1"/>
    <xf numFmtId="4" fontId="2" fillId="0" borderId="5" xfId="2" applyNumberFormat="1" applyFont="1" applyFill="1" applyBorder="1" applyAlignment="1">
      <alignment horizontal="right"/>
    </xf>
    <xf numFmtId="4" fontId="0" fillId="0" borderId="11" xfId="0" applyNumberFormat="1" applyFill="1" applyBorder="1"/>
    <xf numFmtId="0" fontId="10" fillId="0" borderId="4" xfId="0" applyFont="1" applyFill="1" applyBorder="1" applyAlignment="1">
      <alignment horizontal="left"/>
    </xf>
    <xf numFmtId="0" fontId="12" fillId="0" borderId="4" xfId="0" applyFont="1" applyFill="1" applyBorder="1" applyAlignment="1">
      <alignment horizontal="left" vertical="center"/>
    </xf>
    <xf numFmtId="0" fontId="12" fillId="0" borderId="4" xfId="0" applyFont="1" applyFill="1" applyBorder="1" applyAlignment="1">
      <alignment horizontal="left"/>
    </xf>
    <xf numFmtId="0" fontId="0" fillId="0" borderId="0" xfId="0" applyFill="1" applyBorder="1"/>
    <xf numFmtId="4" fontId="0" fillId="0" borderId="3" xfId="0" applyNumberFormat="1" applyFill="1" applyBorder="1"/>
    <xf numFmtId="4" fontId="2" fillId="0" borderId="12" xfId="2" applyNumberFormat="1" applyFont="1" applyFill="1" applyBorder="1" applyAlignment="1">
      <alignment horizontal="right"/>
    </xf>
    <xf numFmtId="4" fontId="2" fillId="0" borderId="4" xfId="2" applyNumberFormat="1" applyFont="1" applyFill="1" applyBorder="1" applyAlignment="1">
      <alignment horizontal="right"/>
    </xf>
    <xf numFmtId="4" fontId="2" fillId="0" borderId="3" xfId="2" applyNumberFormat="1" applyFont="1" applyFill="1" applyBorder="1"/>
    <xf numFmtId="4" fontId="2" fillId="0" borderId="0" xfId="2" applyNumberFormat="1" applyFont="1" applyFill="1" applyBorder="1" applyAlignment="1">
      <alignment horizontal="right"/>
    </xf>
    <xf numFmtId="0" fontId="10" fillId="0" borderId="4" xfId="0" applyFont="1" applyFill="1" applyBorder="1" applyAlignment="1">
      <alignment vertical="center"/>
    </xf>
    <xf numFmtId="0" fontId="10" fillId="0" borderId="4" xfId="0" applyFont="1" applyFill="1" applyBorder="1" applyAlignment="1">
      <alignment horizontal="right" vertical="center"/>
    </xf>
    <xf numFmtId="0" fontId="0" fillId="0" borderId="12" xfId="0" applyFill="1" applyBorder="1"/>
    <xf numFmtId="4" fontId="2" fillId="0" borderId="0" xfId="2" applyNumberFormat="1" applyFill="1" applyBorder="1"/>
    <xf numFmtId="0" fontId="8" fillId="0" borderId="2" xfId="0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164" fontId="2" fillId="0" borderId="3" xfId="2" applyFont="1" applyFill="1" applyBorder="1"/>
    <xf numFmtId="164" fontId="2" fillId="0" borderId="3" xfId="2" applyFont="1" applyFill="1" applyBorder="1" applyAlignment="1">
      <alignment horizontal="right"/>
    </xf>
    <xf numFmtId="0" fontId="12" fillId="0" borderId="4" xfId="0" applyFont="1" applyFill="1" applyBorder="1"/>
    <xf numFmtId="4" fontId="2" fillId="0" borderId="8" xfId="2" applyNumberFormat="1" applyFont="1" applyFill="1" applyBorder="1"/>
    <xf numFmtId="4" fontId="2" fillId="0" borderId="9" xfId="2" applyNumberFormat="1" applyFont="1" applyFill="1" applyBorder="1"/>
    <xf numFmtId="0" fontId="13" fillId="0" borderId="4" xfId="0" applyFont="1" applyFill="1" applyBorder="1"/>
    <xf numFmtId="4" fontId="2" fillId="0" borderId="3" xfId="2" applyNumberFormat="1" applyFont="1" applyFill="1" applyBorder="1" applyAlignment="1">
      <alignment horizontal="center"/>
    </xf>
    <xf numFmtId="4" fontId="2" fillId="0" borderId="5" xfId="2" applyNumberFormat="1" applyFont="1" applyFill="1" applyBorder="1"/>
    <xf numFmtId="4" fontId="0" fillId="0" borderId="8" xfId="2" applyNumberFormat="1" applyFont="1" applyFill="1" applyBorder="1"/>
    <xf numFmtId="4" fontId="0" fillId="0" borderId="9" xfId="2" applyNumberFormat="1" applyFont="1" applyFill="1" applyBorder="1"/>
    <xf numFmtId="4" fontId="0" fillId="0" borderId="0" xfId="2" applyNumberFormat="1" applyFont="1" applyFill="1" applyBorder="1"/>
    <xf numFmtId="4" fontId="12" fillId="0" borderId="3" xfId="2" applyNumberFormat="1" applyFont="1" applyFill="1" applyBorder="1"/>
    <xf numFmtId="4" fontId="28" fillId="0" borderId="3" xfId="2" applyNumberFormat="1" applyFont="1" applyFill="1" applyBorder="1"/>
    <xf numFmtId="4" fontId="2" fillId="0" borderId="3" xfId="2" quotePrefix="1" applyNumberFormat="1" applyFont="1" applyFill="1" applyBorder="1" applyAlignment="1">
      <alignment horizontal="right"/>
    </xf>
    <xf numFmtId="0" fontId="10" fillId="0" borderId="4" xfId="0" applyFont="1" applyFill="1" applyBorder="1"/>
    <xf numFmtId="4" fontId="0" fillId="0" borderId="12" xfId="0" applyNumberFormat="1" applyFill="1" applyBorder="1"/>
    <xf numFmtId="4" fontId="13" fillId="0" borderId="12" xfId="0" applyNumberFormat="1" applyFont="1" applyFill="1" applyBorder="1" applyAlignment="1">
      <alignment horizontal="center" vertical="center"/>
    </xf>
    <xf numFmtId="4" fontId="10" fillId="0" borderId="4" xfId="0" applyNumberFormat="1" applyFont="1" applyFill="1" applyBorder="1" applyAlignment="1">
      <alignment horizontal="left" vertical="center"/>
    </xf>
    <xf numFmtId="0" fontId="16" fillId="0" borderId="12" xfId="0" applyFont="1" applyFill="1" applyBorder="1" applyAlignment="1">
      <alignment horizontal="center" vertical="center"/>
    </xf>
    <xf numFmtId="4" fontId="10" fillId="0" borderId="4" xfId="0" applyNumberFormat="1" applyFont="1" applyFill="1" applyBorder="1" applyAlignment="1">
      <alignment horizontal="center" vertical="center"/>
    </xf>
    <xf numFmtId="4" fontId="0" fillId="0" borderId="4" xfId="0" applyNumberFormat="1" applyFill="1" applyBorder="1" applyAlignment="1"/>
    <xf numFmtId="0" fontId="0" fillId="0" borderId="0" xfId="0" applyFill="1" applyBorder="1" applyAlignment="1"/>
    <xf numFmtId="0" fontId="0" fillId="0" borderId="0" xfId="0" applyFill="1" applyAlignment="1"/>
    <xf numFmtId="0" fontId="19" fillId="0" borderId="0" xfId="0" applyFont="1" applyFill="1" applyBorder="1" applyAlignment="1">
      <alignment horizontal="left"/>
    </xf>
    <xf numFmtId="0" fontId="20" fillId="0" borderId="0" xfId="0" applyFont="1" applyFill="1" applyBorder="1"/>
    <xf numFmtId="0" fontId="22" fillId="0" borderId="0" xfId="0" applyFont="1" applyFill="1"/>
    <xf numFmtId="0" fontId="22" fillId="0" borderId="0" xfId="0" applyFont="1" applyFill="1" applyBorder="1"/>
    <xf numFmtId="0" fontId="21" fillId="0" borderId="12" xfId="0" applyFont="1" applyFill="1" applyBorder="1" applyAlignment="1">
      <alignment horizontal="left" vertical="center"/>
    </xf>
    <xf numFmtId="4" fontId="22" fillId="0" borderId="0" xfId="0" applyNumberFormat="1" applyFont="1" applyFill="1" applyBorder="1"/>
    <xf numFmtId="0" fontId="21" fillId="0" borderId="14" xfId="0" applyFont="1" applyFill="1" applyBorder="1" applyAlignment="1">
      <alignment horizontal="left" vertical="center"/>
    </xf>
    <xf numFmtId="4" fontId="22" fillId="0" borderId="0" xfId="0" applyNumberFormat="1" applyFont="1" applyFill="1"/>
    <xf numFmtId="0" fontId="21" fillId="0" borderId="12" xfId="0" applyFont="1" applyFill="1" applyBorder="1" applyAlignment="1">
      <alignment horizontal="center"/>
    </xf>
    <xf numFmtId="0" fontId="21" fillId="0" borderId="12" xfId="0" applyFont="1" applyFill="1" applyBorder="1" applyAlignment="1">
      <alignment vertical="center"/>
    </xf>
    <xf numFmtId="4" fontId="21" fillId="0" borderId="12" xfId="0" applyNumberFormat="1" applyFont="1" applyFill="1" applyBorder="1" applyAlignment="1">
      <alignment horizontal="left" vertical="center"/>
    </xf>
    <xf numFmtId="0" fontId="23" fillId="0" borderId="12" xfId="0" applyFont="1" applyFill="1" applyBorder="1" applyAlignment="1"/>
    <xf numFmtId="0" fontId="23" fillId="0" borderId="6" xfId="0" applyFont="1" applyFill="1" applyBorder="1" applyAlignment="1"/>
    <xf numFmtId="0" fontId="21" fillId="0" borderId="15" xfId="0" applyFont="1" applyFill="1" applyBorder="1" applyAlignment="1">
      <alignment horizontal="left" vertical="center"/>
    </xf>
    <xf numFmtId="0" fontId="26" fillId="0" borderId="0" xfId="0" applyFont="1" applyFill="1" applyBorder="1" applyAlignment="1"/>
    <xf numFmtId="0" fontId="26" fillId="0" borderId="0" xfId="0" applyFont="1" applyFill="1" applyBorder="1"/>
    <xf numFmtId="0" fontId="0" fillId="2" borderId="0" xfId="0" applyFill="1" applyBorder="1"/>
    <xf numFmtId="0" fontId="0" fillId="2" borderId="0" xfId="0" applyFill="1"/>
    <xf numFmtId="168" fontId="0" fillId="0" borderId="0" xfId="0" applyNumberFormat="1" applyFill="1"/>
    <xf numFmtId="0" fontId="21" fillId="0" borderId="6" xfId="0" applyFont="1" applyFill="1" applyBorder="1" applyAlignment="1">
      <alignment horizontal="left" vertical="center"/>
    </xf>
    <xf numFmtId="0" fontId="27" fillId="0" borderId="0" xfId="0" applyFont="1" applyFill="1" applyBorder="1" applyAlignment="1">
      <alignment horizontal="left"/>
    </xf>
    <xf numFmtId="4" fontId="23" fillId="0" borderId="13" xfId="0" applyNumberFormat="1" applyFont="1" applyFill="1" applyBorder="1" applyAlignment="1">
      <alignment vertical="center"/>
    </xf>
    <xf numFmtId="4" fontId="22" fillId="0" borderId="0" xfId="0" applyNumberFormat="1" applyFont="1" applyFill="1" applyBorder="1" applyAlignment="1"/>
    <xf numFmtId="0" fontId="22" fillId="0" borderId="0" xfId="0" applyFont="1" applyFill="1" applyBorder="1" applyAlignment="1"/>
    <xf numFmtId="4" fontId="23" fillId="0" borderId="3" xfId="0" applyNumberFormat="1" applyFont="1" applyFill="1" applyBorder="1" applyAlignment="1"/>
    <xf numFmtId="4" fontId="23" fillId="0" borderId="5" xfId="0" applyNumberFormat="1" applyFont="1" applyFill="1" applyBorder="1" applyAlignment="1"/>
    <xf numFmtId="0" fontId="24" fillId="0" borderId="0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left"/>
    </xf>
    <xf numFmtId="4" fontId="23" fillId="0" borderId="13" xfId="0" applyNumberFormat="1" applyFont="1" applyFill="1" applyBorder="1" applyAlignment="1">
      <alignment horizontal="right"/>
    </xf>
    <xf numFmtId="4" fontId="23" fillId="0" borderId="5" xfId="0" applyNumberFormat="1" applyFont="1" applyFill="1" applyBorder="1" applyAlignment="1">
      <alignment horizontal="right" vertical="center"/>
    </xf>
    <xf numFmtId="4" fontId="21" fillId="0" borderId="6" xfId="0" applyNumberFormat="1" applyFont="1" applyFill="1" applyBorder="1" applyAlignment="1">
      <alignment horizontal="left" vertical="center"/>
    </xf>
    <xf numFmtId="4" fontId="23" fillId="0" borderId="5" xfId="0" applyNumberFormat="1" applyFont="1" applyFill="1" applyBorder="1" applyAlignment="1">
      <alignment vertical="center"/>
    </xf>
    <xf numFmtId="0" fontId="21" fillId="0" borderId="12" xfId="0" applyFont="1" applyFill="1" applyBorder="1" applyAlignment="1"/>
    <xf numFmtId="0" fontId="23" fillId="0" borderId="5" xfId="0" applyFont="1" applyFill="1" applyBorder="1" applyAlignment="1"/>
    <xf numFmtId="0" fontId="21" fillId="0" borderId="16" xfId="0" applyFont="1" applyFill="1" applyBorder="1" applyAlignment="1">
      <alignment vertical="center"/>
    </xf>
    <xf numFmtId="4" fontId="21" fillId="0" borderId="9" xfId="0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horizontal="right"/>
    </xf>
    <xf numFmtId="0" fontId="23" fillId="0" borderId="0" xfId="0" applyFont="1" applyFill="1" applyBorder="1"/>
    <xf numFmtId="0" fontId="21" fillId="0" borderId="0" xfId="0" applyFont="1" applyFill="1" applyBorder="1" applyAlignment="1">
      <alignment horizontal="left"/>
    </xf>
    <xf numFmtId="0" fontId="23" fillId="0" borderId="0" xfId="0" applyFont="1" applyFill="1" applyBorder="1" applyAlignment="1"/>
    <xf numFmtId="0" fontId="12" fillId="0" borderId="0" xfId="0" applyFont="1" applyFill="1"/>
    <xf numFmtId="0" fontId="2" fillId="0" borderId="4" xfId="0" applyFont="1" applyFill="1" applyBorder="1"/>
    <xf numFmtId="4" fontId="31" fillId="0" borderId="12" xfId="0" applyNumberFormat="1" applyFont="1" applyFill="1" applyBorder="1" applyAlignment="1">
      <alignment horizontal="left" vertical="center"/>
    </xf>
    <xf numFmtId="167" fontId="0" fillId="0" borderId="0" xfId="0" applyNumberFormat="1" applyFill="1"/>
    <xf numFmtId="0" fontId="8" fillId="0" borderId="2" xfId="0" applyFont="1" applyFill="1" applyBorder="1" applyAlignment="1">
      <alignment horizontal="center" vertical="top"/>
    </xf>
    <xf numFmtId="4" fontId="8" fillId="0" borderId="13" xfId="0" applyNumberFormat="1" applyFont="1" applyFill="1" applyBorder="1" applyAlignment="1">
      <alignment horizontal="center" vertical="center"/>
    </xf>
    <xf numFmtId="4" fontId="8" fillId="0" borderId="2" xfId="0" applyNumberFormat="1" applyFont="1" applyFill="1" applyBorder="1" applyAlignment="1">
      <alignment horizontal="centerContinuous" vertical="center" wrapText="1"/>
    </xf>
    <xf numFmtId="0" fontId="21" fillId="0" borderId="1" xfId="0" applyFont="1" applyFill="1" applyBorder="1" applyAlignment="1">
      <alignment horizontal="center" vertical="center"/>
    </xf>
    <xf numFmtId="0" fontId="21" fillId="0" borderId="17" xfId="0" applyFont="1" applyFill="1" applyBorder="1" applyAlignment="1">
      <alignment horizontal="center" vertical="center"/>
    </xf>
    <xf numFmtId="0" fontId="23" fillId="0" borderId="12" xfId="0" applyFont="1" applyFill="1" applyBorder="1"/>
    <xf numFmtId="0" fontId="23" fillId="0" borderId="14" xfId="0" applyFont="1" applyFill="1" applyBorder="1"/>
    <xf numFmtId="0" fontId="23" fillId="0" borderId="13" xfId="0" applyFont="1" applyFill="1" applyBorder="1"/>
    <xf numFmtId="4" fontId="23" fillId="0" borderId="3" xfId="0" applyNumberFormat="1" applyFont="1" applyFill="1" applyBorder="1" applyAlignment="1">
      <alignment horizontal="right" vertical="center"/>
    </xf>
    <xf numFmtId="0" fontId="23" fillId="0" borderId="6" xfId="0" applyFont="1" applyFill="1" applyBorder="1"/>
    <xf numFmtId="4" fontId="23" fillId="0" borderId="5" xfId="0" applyNumberFormat="1" applyFont="1" applyFill="1" applyBorder="1" applyAlignment="1">
      <alignment horizontal="right"/>
    </xf>
    <xf numFmtId="0" fontId="21" fillId="0" borderId="6" xfId="0" applyFont="1" applyFill="1" applyBorder="1" applyAlignment="1">
      <alignment horizontal="center" vertical="center"/>
    </xf>
    <xf numFmtId="0" fontId="21" fillId="0" borderId="17" xfId="0" applyFont="1" applyFill="1" applyBorder="1" applyAlignment="1">
      <alignment horizontal="left" vertical="center"/>
    </xf>
    <xf numFmtId="4" fontId="23" fillId="0" borderId="5" xfId="0" applyNumberFormat="1" applyFont="1" applyFill="1" applyBorder="1"/>
    <xf numFmtId="4" fontId="23" fillId="0" borderId="3" xfId="0" applyNumberFormat="1" applyFont="1" applyFill="1" applyBorder="1"/>
    <xf numFmtId="4" fontId="23" fillId="0" borderId="3" xfId="0" applyNumberFormat="1" applyFont="1" applyFill="1" applyBorder="1" applyAlignment="1">
      <alignment vertical="center"/>
    </xf>
    <xf numFmtId="4" fontId="23" fillId="0" borderId="18" xfId="0" applyNumberFormat="1" applyFont="1" applyFill="1" applyBorder="1"/>
    <xf numFmtId="0" fontId="23" fillId="0" borderId="19" xfId="0" applyFont="1" applyFill="1" applyBorder="1" applyAlignment="1"/>
    <xf numFmtId="4" fontId="21" fillId="0" borderId="20" xfId="0" applyNumberFormat="1" applyFont="1" applyFill="1" applyBorder="1" applyAlignment="1">
      <alignment horizontal="right" vertical="center"/>
    </xf>
    <xf numFmtId="0" fontId="0" fillId="0" borderId="14" xfId="0" applyFill="1" applyBorder="1" applyAlignment="1"/>
    <xf numFmtId="0" fontId="0" fillId="0" borderId="2" xfId="0" applyFill="1" applyBorder="1" applyAlignment="1"/>
    <xf numFmtId="0" fontId="21" fillId="0" borderId="4" xfId="0" applyFont="1" applyFill="1" applyBorder="1" applyAlignment="1">
      <alignment horizontal="center" vertical="center"/>
    </xf>
    <xf numFmtId="0" fontId="22" fillId="0" borderId="6" xfId="0" applyFont="1" applyFill="1" applyBorder="1" applyAlignment="1"/>
    <xf numFmtId="0" fontId="22" fillId="0" borderId="7" xfId="0" applyFont="1" applyFill="1" applyBorder="1" applyAlignment="1"/>
    <xf numFmtId="0" fontId="21" fillId="0" borderId="17" xfId="0" applyFont="1" applyFill="1" applyBorder="1" applyAlignment="1">
      <alignment vertical="center"/>
    </xf>
    <xf numFmtId="168" fontId="22" fillId="0" borderId="21" xfId="0" applyNumberFormat="1" applyFont="1" applyFill="1" applyBorder="1" applyAlignment="1">
      <alignment vertical="center"/>
    </xf>
    <xf numFmtId="0" fontId="21" fillId="0" borderId="14" xfId="0" applyFont="1" applyFill="1" applyBorder="1" applyAlignment="1">
      <alignment vertical="center"/>
    </xf>
    <xf numFmtId="167" fontId="23" fillId="0" borderId="1" xfId="0" applyNumberFormat="1" applyFont="1" applyFill="1" applyBorder="1" applyAlignment="1">
      <alignment vertical="center"/>
    </xf>
    <xf numFmtId="0" fontId="23" fillId="0" borderId="21" xfId="0" applyFont="1" applyFill="1" applyBorder="1" applyAlignment="1">
      <alignment horizontal="left" vertical="center"/>
    </xf>
    <xf numFmtId="0" fontId="23" fillId="0" borderId="20" xfId="0" applyFont="1" applyFill="1" applyBorder="1" applyAlignment="1">
      <alignment horizontal="left" vertical="center"/>
    </xf>
    <xf numFmtId="168" fontId="21" fillId="0" borderId="1" xfId="0" applyNumberFormat="1" applyFont="1" applyFill="1" applyBorder="1" applyAlignment="1">
      <alignment vertical="center"/>
    </xf>
    <xf numFmtId="168" fontId="21" fillId="0" borderId="0" xfId="0" applyNumberFormat="1" applyFont="1" applyFill="1"/>
    <xf numFmtId="4" fontId="32" fillId="0" borderId="0" xfId="0" applyNumberFormat="1" applyFont="1" applyFill="1"/>
    <xf numFmtId="0" fontId="32" fillId="0" borderId="0" xfId="0" applyFont="1" applyFill="1"/>
    <xf numFmtId="0" fontId="2" fillId="0" borderId="1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left"/>
    </xf>
    <xf numFmtId="4" fontId="0" fillId="0" borderId="4" xfId="0" quotePrefix="1" applyNumberFormat="1" applyFill="1" applyBorder="1"/>
    <xf numFmtId="168" fontId="33" fillId="0" borderId="0" xfId="0" applyNumberFormat="1" applyFont="1" applyFill="1"/>
    <xf numFmtId="168" fontId="34" fillId="0" borderId="0" xfId="0" applyNumberFormat="1" applyFont="1" applyFill="1"/>
    <xf numFmtId="4" fontId="0" fillId="0" borderId="0" xfId="0" applyNumberFormat="1" applyFill="1" applyBorder="1" applyAlignment="1"/>
    <xf numFmtId="4" fontId="23" fillId="0" borderId="18" xfId="0" applyNumberFormat="1" applyFont="1" applyFill="1" applyBorder="1" applyAlignment="1">
      <alignment horizontal="right"/>
    </xf>
    <xf numFmtId="0" fontId="21" fillId="0" borderId="7" xfId="0" applyFont="1" applyFill="1" applyBorder="1" applyAlignment="1">
      <alignment vertical="center"/>
    </xf>
    <xf numFmtId="0" fontId="21" fillId="0" borderId="16" xfId="0" applyFont="1" applyFill="1" applyBorder="1" applyAlignment="1">
      <alignment horizontal="left" vertical="center"/>
    </xf>
    <xf numFmtId="0" fontId="0" fillId="3" borderId="0" xfId="0" applyFill="1"/>
    <xf numFmtId="4" fontId="0" fillId="3" borderId="0" xfId="0" applyNumberFormat="1" applyFill="1"/>
    <xf numFmtId="4" fontId="29" fillId="3" borderId="0" xfId="0" applyNumberFormat="1" applyFont="1" applyFill="1" applyBorder="1" applyAlignment="1">
      <alignment horizontal="center"/>
    </xf>
    <xf numFmtId="0" fontId="23" fillId="3" borderId="0" xfId="0" applyFont="1" applyFill="1" applyBorder="1" applyAlignment="1">
      <alignment horizontal="left"/>
    </xf>
    <xf numFmtId="4" fontId="2" fillId="3" borderId="0" xfId="2" applyNumberFormat="1" applyFill="1" applyBorder="1" applyAlignment="1">
      <alignment horizontal="right"/>
    </xf>
    <xf numFmtId="4" fontId="2" fillId="3" borderId="0" xfId="2" applyNumberFormat="1" applyFill="1" applyBorder="1"/>
    <xf numFmtId="4" fontId="2" fillId="3" borderId="0" xfId="2" applyNumberFormat="1" applyFont="1" applyFill="1" applyBorder="1" applyAlignment="1">
      <alignment horizontal="right"/>
    </xf>
    <xf numFmtId="4" fontId="0" fillId="3" borderId="0" xfId="0" applyNumberFormat="1" applyFill="1" applyBorder="1" applyAlignment="1">
      <alignment horizontal="right"/>
    </xf>
    <xf numFmtId="4" fontId="0" fillId="3" borderId="0" xfId="0" applyNumberFormat="1" applyFill="1" applyBorder="1"/>
    <xf numFmtId="0" fontId="0" fillId="3" borderId="0" xfId="0" applyFill="1" applyBorder="1"/>
    <xf numFmtId="0" fontId="16" fillId="3" borderId="0" xfId="0" applyFont="1" applyFill="1"/>
    <xf numFmtId="0" fontId="2" fillId="3" borderId="0" xfId="0" applyFont="1" applyFill="1"/>
    <xf numFmtId="0" fontId="0" fillId="3" borderId="4" xfId="0" applyFill="1" applyBorder="1"/>
    <xf numFmtId="168" fontId="22" fillId="0" borderId="0" xfId="0" applyNumberFormat="1" applyFont="1" applyFill="1" applyBorder="1"/>
    <xf numFmtId="4" fontId="2" fillId="3" borderId="3" xfId="2" applyNumberFormat="1" applyFont="1" applyFill="1" applyBorder="1" applyAlignment="1">
      <alignment horizontal="right"/>
    </xf>
    <xf numFmtId="4" fontId="2" fillId="3" borderId="3" xfId="2" applyNumberFormat="1" applyFill="1" applyBorder="1" applyAlignment="1">
      <alignment horizontal="right"/>
    </xf>
    <xf numFmtId="49" fontId="2" fillId="0" borderId="4" xfId="0" applyNumberFormat="1" applyFont="1" applyFill="1" applyBorder="1"/>
    <xf numFmtId="4" fontId="2" fillId="0" borderId="4" xfId="2" applyNumberFormat="1" applyFont="1" applyFill="1" applyBorder="1"/>
    <xf numFmtId="0" fontId="31" fillId="3" borderId="1" xfId="0" applyFont="1" applyFill="1" applyBorder="1" applyAlignment="1"/>
    <xf numFmtId="4" fontId="22" fillId="3" borderId="1" xfId="1" applyNumberFormat="1" applyFont="1" applyFill="1" applyBorder="1" applyAlignment="1">
      <alignment horizontal="right"/>
    </xf>
    <xf numFmtId="4" fontId="22" fillId="3" borderId="1" xfId="2" applyNumberFormat="1" applyFont="1" applyFill="1" applyBorder="1"/>
    <xf numFmtId="4" fontId="22" fillId="3" borderId="1" xfId="1" applyNumberFormat="1" applyFont="1" applyFill="1" applyBorder="1" applyAlignment="1">
      <alignment horizontal="center"/>
    </xf>
    <xf numFmtId="0" fontId="31" fillId="3" borderId="1" xfId="0" applyFont="1" applyFill="1" applyBorder="1" applyAlignment="1">
      <alignment horizontal="left"/>
    </xf>
    <xf numFmtId="4" fontId="22" fillId="3" borderId="1" xfId="2" applyNumberFormat="1" applyFont="1" applyFill="1" applyBorder="1" applyAlignment="1">
      <alignment horizontal="right"/>
    </xf>
    <xf numFmtId="4" fontId="22" fillId="3" borderId="1" xfId="0" applyNumberFormat="1" applyFont="1" applyFill="1" applyBorder="1" applyAlignment="1">
      <alignment horizontal="right"/>
    </xf>
    <xf numFmtId="4" fontId="22" fillId="3" borderId="2" xfId="2" applyNumberFormat="1" applyFont="1" applyFill="1" applyBorder="1" applyAlignment="1">
      <alignment horizontal="right"/>
    </xf>
    <xf numFmtId="0" fontId="31" fillId="3" borderId="2" xfId="0" applyFont="1" applyFill="1" applyBorder="1" applyAlignment="1">
      <alignment horizontal="left"/>
    </xf>
    <xf numFmtId="0" fontId="13" fillId="3" borderId="14" xfId="0" applyFont="1" applyFill="1" applyBorder="1" applyAlignment="1">
      <alignment horizontal="right"/>
    </xf>
    <xf numFmtId="166" fontId="20" fillId="3" borderId="1" xfId="2" applyNumberFormat="1" applyFont="1" applyFill="1" applyBorder="1" applyAlignment="1">
      <alignment horizontal="right"/>
    </xf>
    <xf numFmtId="4" fontId="22" fillId="3" borderId="22" xfId="2" applyNumberFormat="1" applyFont="1" applyFill="1" applyBorder="1"/>
    <xf numFmtId="0" fontId="31" fillId="3" borderId="7" xfId="0" applyFont="1" applyFill="1" applyBorder="1" applyAlignment="1">
      <alignment horizontal="left"/>
    </xf>
    <xf numFmtId="4" fontId="22" fillId="3" borderId="7" xfId="2" applyNumberFormat="1" applyFont="1" applyFill="1" applyBorder="1"/>
    <xf numFmtId="4" fontId="30" fillId="3" borderId="2" xfId="2" applyNumberFormat="1" applyFont="1" applyFill="1" applyBorder="1" applyAlignment="1">
      <alignment horizontal="center"/>
    </xf>
    <xf numFmtId="0" fontId="13" fillId="3" borderId="1" xfId="0" applyFont="1" applyFill="1" applyBorder="1" applyAlignment="1">
      <alignment horizontal="right"/>
    </xf>
    <xf numFmtId="4" fontId="20" fillId="3" borderId="1" xfId="2" applyNumberFormat="1" applyFont="1" applyFill="1" applyBorder="1" applyAlignment="1">
      <alignment horizontal="right"/>
    </xf>
    <xf numFmtId="0" fontId="20" fillId="3" borderId="17" xfId="0" applyFont="1" applyFill="1" applyBorder="1" applyAlignment="1">
      <alignment horizontal="center"/>
    </xf>
    <xf numFmtId="4" fontId="22" fillId="3" borderId="21" xfId="2" applyNumberFormat="1" applyFont="1" applyFill="1" applyBorder="1" applyAlignment="1">
      <alignment horizontal="right"/>
    </xf>
    <xf numFmtId="4" fontId="22" fillId="3" borderId="21" xfId="2" applyNumberFormat="1" applyFont="1" applyFill="1" applyBorder="1"/>
    <xf numFmtId="0" fontId="20" fillId="3" borderId="2" xfId="0" applyFont="1" applyFill="1" applyBorder="1" applyAlignment="1">
      <alignment horizontal="center"/>
    </xf>
    <xf numFmtId="0" fontId="20" fillId="3" borderId="22" xfId="0" applyFont="1" applyFill="1" applyBorder="1" applyAlignment="1">
      <alignment horizontal="center"/>
    </xf>
    <xf numFmtId="0" fontId="20" fillId="3" borderId="4" xfId="0" applyFont="1" applyFill="1" applyBorder="1" applyAlignment="1">
      <alignment horizontal="center"/>
    </xf>
    <xf numFmtId="0" fontId="20" fillId="3" borderId="0" xfId="0" applyFont="1" applyFill="1" applyBorder="1" applyAlignment="1">
      <alignment horizontal="center"/>
    </xf>
    <xf numFmtId="0" fontId="20" fillId="3" borderId="7" xfId="0" applyFont="1" applyFill="1" applyBorder="1" applyAlignment="1">
      <alignment horizontal="center"/>
    </xf>
    <xf numFmtId="0" fontId="20" fillId="3" borderId="11" xfId="0" applyFont="1" applyFill="1" applyBorder="1" applyAlignment="1">
      <alignment horizontal="center"/>
    </xf>
    <xf numFmtId="0" fontId="25" fillId="3" borderId="12" xfId="0" applyFont="1" applyFill="1" applyBorder="1" applyAlignment="1">
      <alignment horizontal="center"/>
    </xf>
    <xf numFmtId="0" fontId="25" fillId="3" borderId="0" xfId="0" applyFont="1" applyFill="1" applyBorder="1" applyAlignment="1">
      <alignment horizontal="center"/>
    </xf>
    <xf numFmtId="4" fontId="2" fillId="3" borderId="3" xfId="2" applyNumberFormat="1" applyFont="1" applyFill="1" applyBorder="1"/>
    <xf numFmtId="4" fontId="2" fillId="3" borderId="4" xfId="2" applyNumberFormat="1" applyFont="1" applyFill="1" applyBorder="1" applyAlignment="1">
      <alignment horizontal="right"/>
    </xf>
    <xf numFmtId="4" fontId="2" fillId="0" borderId="4" xfId="0" applyNumberFormat="1" applyFont="1" applyFill="1" applyBorder="1"/>
    <xf numFmtId="4" fontId="2" fillId="3" borderId="3" xfId="2" applyNumberFormat="1" applyFill="1" applyBorder="1"/>
    <xf numFmtId="4" fontId="2" fillId="3" borderId="5" xfId="2" applyNumberFormat="1" applyFill="1" applyBorder="1"/>
    <xf numFmtId="4" fontId="2" fillId="3" borderId="9" xfId="2" applyNumberFormat="1" applyFont="1" applyFill="1" applyBorder="1" applyAlignment="1">
      <alignment horizontal="right"/>
    </xf>
    <xf numFmtId="166" fontId="2" fillId="0" borderId="3" xfId="2" applyNumberFormat="1" applyFont="1" applyFill="1" applyBorder="1"/>
    <xf numFmtId="165" fontId="2" fillId="0" borderId="3" xfId="2" applyNumberFormat="1" applyFont="1" applyFill="1" applyBorder="1"/>
    <xf numFmtId="0" fontId="0" fillId="0" borderId="16" xfId="0" applyFill="1" applyBorder="1"/>
    <xf numFmtId="0" fontId="0" fillId="0" borderId="8" xfId="0" applyFill="1" applyBorder="1"/>
    <xf numFmtId="4" fontId="2" fillId="0" borderId="0" xfId="0" applyNumberFormat="1" applyFont="1" applyFill="1" applyBorder="1"/>
    <xf numFmtId="0" fontId="2" fillId="3" borderId="4" xfId="0" applyFont="1" applyFill="1" applyBorder="1" applyAlignment="1">
      <alignment horizontal="left" vertical="center"/>
    </xf>
    <xf numFmtId="4" fontId="12" fillId="3" borderId="3" xfId="2" applyNumberFormat="1" applyFont="1" applyFill="1" applyBorder="1"/>
    <xf numFmtId="4" fontId="0" fillId="3" borderId="4" xfId="0" applyNumberFormat="1" applyFill="1" applyBorder="1"/>
    <xf numFmtId="0" fontId="16" fillId="3" borderId="4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left"/>
    </xf>
    <xf numFmtId="4" fontId="2" fillId="3" borderId="4" xfId="2" applyNumberFormat="1" applyFill="1" applyBorder="1"/>
    <xf numFmtId="4" fontId="0" fillId="3" borderId="3" xfId="0" applyNumberFormat="1" applyFill="1" applyBorder="1"/>
    <xf numFmtId="4" fontId="26" fillId="0" borderId="0" xfId="0" applyNumberFormat="1" applyFont="1" applyFill="1" applyBorder="1"/>
    <xf numFmtId="165" fontId="0" fillId="3" borderId="0" xfId="0" applyNumberFormat="1" applyFill="1" applyBorder="1"/>
    <xf numFmtId="0" fontId="32" fillId="3" borderId="4" xfId="0" applyFont="1" applyFill="1" applyBorder="1"/>
    <xf numFmtId="4" fontId="32" fillId="3" borderId="3" xfId="2" applyNumberFormat="1" applyFont="1" applyFill="1" applyBorder="1"/>
    <xf numFmtId="4" fontId="35" fillId="3" borderId="3" xfId="2" applyNumberFormat="1" applyFont="1" applyFill="1" applyBorder="1"/>
    <xf numFmtId="4" fontId="32" fillId="3" borderId="3" xfId="2" applyNumberFormat="1" applyFont="1" applyFill="1" applyBorder="1" applyAlignment="1">
      <alignment horizontal="right"/>
    </xf>
    <xf numFmtId="4" fontId="32" fillId="3" borderId="0" xfId="0" applyNumberFormat="1" applyFont="1" applyFill="1" applyBorder="1"/>
    <xf numFmtId="4" fontId="32" fillId="3" borderId="4" xfId="0" applyNumberFormat="1" applyFont="1" applyFill="1" applyBorder="1"/>
    <xf numFmtId="4" fontId="2" fillId="3" borderId="3" xfId="2" quotePrefix="1" applyNumberFormat="1" applyFont="1" applyFill="1" applyBorder="1" applyAlignment="1">
      <alignment horizontal="right"/>
    </xf>
    <xf numFmtId="4" fontId="0" fillId="0" borderId="4" xfId="0" applyNumberFormat="1" applyFill="1" applyBorder="1" applyAlignment="1">
      <alignment horizontal="right"/>
    </xf>
    <xf numFmtId="0" fontId="1" fillId="3" borderId="4" xfId="0" applyFont="1" applyFill="1" applyBorder="1" applyAlignment="1">
      <alignment horizontal="center"/>
    </xf>
    <xf numFmtId="4" fontId="5" fillId="3" borderId="0" xfId="0" applyNumberFormat="1" applyFont="1" applyFill="1"/>
    <xf numFmtId="0" fontId="12" fillId="0" borderId="12" xfId="0" applyFont="1" applyFill="1" applyBorder="1"/>
    <xf numFmtId="49" fontId="0" fillId="0" borderId="12" xfId="0" applyNumberFormat="1" applyFill="1" applyBorder="1"/>
    <xf numFmtId="49" fontId="2" fillId="0" borderId="12" xfId="0" applyNumberFormat="1" applyFont="1" applyFill="1" applyBorder="1"/>
    <xf numFmtId="4" fontId="22" fillId="3" borderId="17" xfId="2" applyNumberFormat="1" applyFont="1" applyFill="1" applyBorder="1"/>
    <xf numFmtId="4" fontId="22" fillId="3" borderId="14" xfId="2" applyNumberFormat="1" applyFont="1" applyFill="1" applyBorder="1" applyAlignment="1">
      <alignment horizontal="right"/>
    </xf>
    <xf numFmtId="4" fontId="22" fillId="3" borderId="17" xfId="2" applyNumberFormat="1" applyFont="1" applyFill="1" applyBorder="1" applyAlignment="1">
      <alignment horizontal="right"/>
    </xf>
    <xf numFmtId="4" fontId="22" fillId="3" borderId="4" xfId="0" applyNumberFormat="1" applyFont="1" applyFill="1" applyBorder="1" applyAlignment="1">
      <alignment horizontal="right"/>
    </xf>
    <xf numFmtId="4" fontId="22" fillId="3" borderId="6" xfId="2" applyNumberFormat="1" applyFont="1" applyFill="1" applyBorder="1" applyAlignment="1">
      <alignment horizontal="right"/>
    </xf>
    <xf numFmtId="0" fontId="20" fillId="3" borderId="14" xfId="0" applyFont="1" applyFill="1" applyBorder="1" applyAlignment="1">
      <alignment horizontal="center"/>
    </xf>
    <xf numFmtId="0" fontId="13" fillId="3" borderId="6" xfId="0" applyFont="1" applyFill="1" applyBorder="1" applyAlignment="1">
      <alignment horizontal="center"/>
    </xf>
    <xf numFmtId="0" fontId="13" fillId="3" borderId="11" xfId="0" applyFont="1" applyFill="1" applyBorder="1" applyAlignment="1">
      <alignment horizontal="center"/>
    </xf>
    <xf numFmtId="0" fontId="25" fillId="3" borderId="4" xfId="0" applyFont="1" applyFill="1" applyBorder="1" applyAlignment="1">
      <alignment horizontal="center"/>
    </xf>
    <xf numFmtId="4" fontId="22" fillId="3" borderId="2" xfId="0" applyNumberFormat="1" applyFont="1" applyFill="1" applyBorder="1" applyAlignment="1">
      <alignment horizontal="right"/>
    </xf>
    <xf numFmtId="49" fontId="21" fillId="3" borderId="17" xfId="0" applyNumberFormat="1" applyFont="1" applyFill="1" applyBorder="1" applyAlignment="1">
      <alignment vertical="center"/>
    </xf>
    <xf numFmtId="168" fontId="21" fillId="3" borderId="0" xfId="0" applyNumberFormat="1" applyFont="1" applyFill="1"/>
    <xf numFmtId="0" fontId="21" fillId="3" borderId="17" xfId="0" applyFont="1" applyFill="1" applyBorder="1" applyAlignment="1">
      <alignment vertical="center"/>
    </xf>
    <xf numFmtId="168" fontId="0" fillId="3" borderId="0" xfId="0" applyNumberFormat="1" applyFill="1"/>
    <xf numFmtId="167" fontId="0" fillId="3" borderId="0" xfId="0" applyNumberFormat="1" applyFill="1"/>
    <xf numFmtId="0" fontId="1" fillId="3" borderId="4" xfId="0" applyFont="1" applyFill="1" applyBorder="1" applyAlignment="1">
      <alignment horizontal="right"/>
    </xf>
    <xf numFmtId="4" fontId="22" fillId="0" borderId="1" xfId="2" applyNumberFormat="1" applyFont="1" applyFill="1" applyBorder="1" applyAlignment="1">
      <alignment horizontal="right"/>
    </xf>
    <xf numFmtId="4" fontId="22" fillId="0" borderId="17" xfId="2" applyNumberFormat="1" applyFont="1" applyFill="1" applyBorder="1" applyAlignment="1">
      <alignment horizontal="right"/>
    </xf>
    <xf numFmtId="4" fontId="20" fillId="0" borderId="1" xfId="0" applyNumberFormat="1" applyFont="1" applyFill="1" applyBorder="1" applyAlignment="1">
      <alignment horizontal="right"/>
    </xf>
    <xf numFmtId="165" fontId="22" fillId="0" borderId="17" xfId="1" applyFont="1" applyFill="1" applyBorder="1" applyAlignment="1">
      <alignment horizontal="right"/>
    </xf>
    <xf numFmtId="4" fontId="20" fillId="0" borderId="1" xfId="2" applyNumberFormat="1" applyFont="1" applyFill="1" applyBorder="1" applyAlignment="1">
      <alignment horizontal="right"/>
    </xf>
    <xf numFmtId="4" fontId="22" fillId="0" borderId="1" xfId="1" applyNumberFormat="1" applyFont="1" applyFill="1" applyBorder="1" applyAlignment="1">
      <alignment horizontal="right"/>
    </xf>
    <xf numFmtId="4" fontId="22" fillId="0" borderId="1" xfId="2" applyNumberFormat="1" applyFont="1" applyFill="1" applyBorder="1"/>
    <xf numFmtId="4" fontId="22" fillId="0" borderId="17" xfId="2" applyNumberFormat="1" applyFont="1" applyFill="1" applyBorder="1"/>
    <xf numFmtId="4" fontId="12" fillId="0" borderId="4" xfId="2" applyNumberFormat="1" applyFont="1" applyFill="1" applyBorder="1"/>
    <xf numFmtId="0" fontId="21" fillId="0" borderId="6" xfId="0" applyFont="1" applyFill="1" applyBorder="1" applyAlignment="1">
      <alignment horizontal="center" vertical="center"/>
    </xf>
    <xf numFmtId="4" fontId="8" fillId="0" borderId="3" xfId="0" applyNumberFormat="1" applyFont="1" applyFill="1" applyBorder="1" applyAlignment="1">
      <alignment horizontal="center" vertical="center"/>
    </xf>
    <xf numFmtId="4" fontId="8" fillId="0" borderId="4" xfId="0" applyNumberFormat="1" applyFont="1" applyFill="1" applyBorder="1" applyAlignment="1">
      <alignment horizontal="centerContinuous" vertical="center" wrapText="1"/>
    </xf>
    <xf numFmtId="4" fontId="8" fillId="0" borderId="5" xfId="0" applyNumberFormat="1" applyFont="1" applyFill="1" applyBorder="1" applyAlignment="1">
      <alignment horizontal="center" vertical="center"/>
    </xf>
    <xf numFmtId="4" fontId="8" fillId="0" borderId="7" xfId="0" applyNumberFormat="1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/>
    </xf>
    <xf numFmtId="4" fontId="2" fillId="0" borderId="8" xfId="2" applyNumberFormat="1" applyFont="1" applyFill="1" applyBorder="1" applyAlignment="1">
      <alignment horizontal="right"/>
    </xf>
    <xf numFmtId="4" fontId="2" fillId="0" borderId="4" xfId="2" applyNumberFormat="1" applyFont="1" applyFill="1" applyBorder="1" applyAlignment="1">
      <alignment horizontal="center"/>
    </xf>
    <xf numFmtId="0" fontId="2" fillId="0" borderId="4" xfId="0" applyFont="1" applyFill="1" applyBorder="1" applyAlignment="1">
      <alignment wrapText="1"/>
    </xf>
    <xf numFmtId="4" fontId="2" fillId="0" borderId="4" xfId="2" applyNumberFormat="1" applyFont="1" applyFill="1" applyBorder="1" applyAlignment="1">
      <alignment vertical="center"/>
    </xf>
    <xf numFmtId="4" fontId="2" fillId="0" borderId="3" xfId="2" applyNumberFormat="1" applyFont="1" applyFill="1" applyBorder="1" applyAlignment="1">
      <alignment horizontal="right" vertical="center"/>
    </xf>
    <xf numFmtId="0" fontId="2" fillId="0" borderId="4" xfId="0" applyFont="1" applyFill="1" applyBorder="1" applyAlignment="1"/>
    <xf numFmtId="0" fontId="10" fillId="0" borderId="4" xfId="0" applyFont="1" applyFill="1" applyBorder="1" applyAlignment="1">
      <alignment horizontal="center" vertical="center"/>
    </xf>
    <xf numFmtId="168" fontId="23" fillId="0" borderId="1" xfId="0" applyNumberFormat="1" applyFont="1" applyFill="1" applyBorder="1" applyAlignment="1">
      <alignment vertical="center"/>
    </xf>
    <xf numFmtId="168" fontId="23" fillId="0" borderId="2" xfId="0" applyNumberFormat="1" applyFont="1" applyFill="1" applyBorder="1" applyAlignment="1">
      <alignment vertical="center"/>
    </xf>
    <xf numFmtId="168" fontId="23" fillId="0" borderId="21" xfId="0" applyNumberFormat="1" applyFont="1" applyFill="1" applyBorder="1" applyAlignment="1">
      <alignment vertical="center"/>
    </xf>
    <xf numFmtId="4" fontId="22" fillId="0" borderId="1" xfId="0" applyNumberFormat="1" applyFont="1" applyFill="1" applyBorder="1" applyAlignment="1">
      <alignment horizontal="right"/>
    </xf>
    <xf numFmtId="4" fontId="22" fillId="0" borderId="2" xfId="2" applyNumberFormat="1" applyFont="1" applyFill="1" applyBorder="1" applyAlignment="1">
      <alignment horizontal="right"/>
    </xf>
    <xf numFmtId="4" fontId="22" fillId="0" borderId="14" xfId="2" applyNumberFormat="1" applyFont="1" applyFill="1" applyBorder="1" applyAlignment="1">
      <alignment horizontal="right"/>
    </xf>
    <xf numFmtId="0" fontId="24" fillId="0" borderId="2" xfId="0" applyFont="1" applyFill="1" applyBorder="1" applyAlignment="1">
      <alignment horizontal="left" vertical="center"/>
    </xf>
    <xf numFmtId="0" fontId="21" fillId="0" borderId="4" xfId="0" applyFont="1" applyFill="1" applyBorder="1" applyAlignment="1">
      <alignment horizontal="left" vertical="center"/>
    </xf>
    <xf numFmtId="165" fontId="23" fillId="0" borderId="3" xfId="1" applyFont="1" applyFill="1" applyBorder="1" applyAlignment="1">
      <alignment vertical="center"/>
    </xf>
    <xf numFmtId="0" fontId="21" fillId="0" borderId="7" xfId="0" applyFont="1" applyFill="1" applyBorder="1" applyAlignment="1">
      <alignment horizontal="left" vertical="center"/>
    </xf>
    <xf numFmtId="165" fontId="23" fillId="0" borderId="5" xfId="1" applyFont="1" applyFill="1" applyBorder="1" applyAlignment="1">
      <alignment horizontal="center" vertical="center"/>
    </xf>
    <xf numFmtId="4" fontId="21" fillId="0" borderId="5" xfId="0" applyNumberFormat="1" applyFont="1" applyFill="1" applyBorder="1" applyAlignment="1">
      <alignment vertical="center"/>
    </xf>
    <xf numFmtId="0" fontId="24" fillId="0" borderId="2" xfId="0" applyFont="1" applyFill="1" applyBorder="1" applyAlignment="1">
      <alignment horizontal="left"/>
    </xf>
    <xf numFmtId="0" fontId="21" fillId="0" borderId="14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20" fillId="0" borderId="7" xfId="0" applyFont="1" applyFill="1" applyBorder="1" applyAlignment="1">
      <alignment horizontal="left" vertical="center"/>
    </xf>
    <xf numFmtId="0" fontId="20" fillId="0" borderId="6" xfId="0" applyFont="1" applyFill="1" applyBorder="1" applyAlignment="1">
      <alignment vertical="center"/>
    </xf>
    <xf numFmtId="4" fontId="22" fillId="0" borderId="5" xfId="0" applyNumberFormat="1" applyFont="1" applyFill="1" applyBorder="1" applyAlignment="1"/>
    <xf numFmtId="4" fontId="2" fillId="3" borderId="3" xfId="2" applyNumberFormat="1" applyFont="1" applyFill="1" applyBorder="1" applyAlignment="1">
      <alignment horizontal="centerContinuous"/>
    </xf>
    <xf numFmtId="0" fontId="16" fillId="0" borderId="17" xfId="0" applyFont="1" applyFill="1" applyBorder="1" applyAlignment="1">
      <alignment horizontal="center" vertical="center" wrapText="1"/>
    </xf>
    <xf numFmtId="0" fontId="16" fillId="0" borderId="20" xfId="0" applyFont="1" applyFill="1" applyBorder="1" applyAlignment="1">
      <alignment horizontal="center" vertical="center" wrapText="1"/>
    </xf>
    <xf numFmtId="0" fontId="16" fillId="0" borderId="17" xfId="0" applyFont="1" applyFill="1" applyBorder="1" applyAlignment="1">
      <alignment horizontal="center" vertical="center"/>
    </xf>
    <xf numFmtId="0" fontId="16" fillId="0" borderId="21" xfId="0" applyFont="1" applyFill="1" applyBorder="1" applyAlignment="1">
      <alignment horizontal="center" vertical="center"/>
    </xf>
    <xf numFmtId="0" fontId="16" fillId="0" borderId="20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21" xfId="0" applyFont="1" applyFill="1" applyBorder="1" applyAlignment="1">
      <alignment horizontal="center" vertical="center" wrapText="1"/>
    </xf>
    <xf numFmtId="0" fontId="12" fillId="0" borderId="14" xfId="0" applyFont="1" applyFill="1" applyBorder="1" applyAlignment="1">
      <alignment horizontal="center" vertical="center"/>
    </xf>
    <xf numFmtId="0" fontId="12" fillId="0" borderId="13" xfId="0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21" fillId="0" borderId="17" xfId="0" applyFont="1" applyFill="1" applyBorder="1" applyAlignment="1">
      <alignment horizontal="center" vertical="center"/>
    </xf>
    <xf numFmtId="0" fontId="21" fillId="0" borderId="20" xfId="0" applyFont="1" applyFill="1" applyBorder="1" applyAlignment="1">
      <alignment horizontal="center" vertical="center"/>
    </xf>
    <xf numFmtId="0" fontId="21" fillId="0" borderId="6" xfId="0" applyFont="1" applyFill="1" applyBorder="1" applyAlignment="1">
      <alignment horizontal="center" vertical="center"/>
    </xf>
    <xf numFmtId="0" fontId="21" fillId="0" borderId="5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27" fillId="0" borderId="0" xfId="0" applyFont="1" applyFill="1" applyBorder="1" applyAlignment="1">
      <alignment horizontal="center"/>
    </xf>
    <xf numFmtId="0" fontId="13" fillId="3" borderId="12" xfId="0" applyFont="1" applyFill="1" applyBorder="1" applyAlignment="1">
      <alignment horizontal="center"/>
    </xf>
    <xf numFmtId="0" fontId="13" fillId="3" borderId="3" xfId="0" applyFont="1" applyFill="1" applyBorder="1" applyAlignment="1">
      <alignment horizontal="center"/>
    </xf>
  </cellXfs>
  <cellStyles count="3">
    <cellStyle name="Migliaia" xfId="1" builtinId="3"/>
    <cellStyle name="Migliaia [0]" xfId="2" builtinId="6"/>
    <cellStyle name="Normale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D1:J24"/>
  <sheetViews>
    <sheetView zoomScale="75" workbookViewId="0">
      <selection activeCell="F21" sqref="F21"/>
    </sheetView>
  </sheetViews>
  <sheetFormatPr defaultRowHeight="12.75"/>
  <cols>
    <col min="1" max="16384" width="9.140625" style="2"/>
  </cols>
  <sheetData>
    <row r="1" spans="4:10" ht="20.25">
      <c r="D1" s="4" t="s">
        <v>0</v>
      </c>
      <c r="E1" s="5"/>
      <c r="F1" s="5"/>
      <c r="G1" s="5"/>
      <c r="H1" s="5"/>
      <c r="I1" s="5"/>
      <c r="J1" s="5"/>
    </row>
    <row r="2" spans="4:10" ht="15">
      <c r="D2" s="6" t="s">
        <v>40</v>
      </c>
      <c r="E2" s="7"/>
      <c r="F2" s="7"/>
      <c r="G2" s="7"/>
      <c r="H2" s="7"/>
      <c r="I2" s="7"/>
      <c r="J2" s="7"/>
    </row>
    <row r="3" spans="4:10">
      <c r="D3" s="8"/>
      <c r="E3" s="8"/>
      <c r="F3" s="9" t="s">
        <v>1</v>
      </c>
      <c r="G3" s="3"/>
      <c r="H3" s="3"/>
      <c r="I3" s="8"/>
      <c r="J3" s="8"/>
    </row>
    <row r="8" spans="4:10" ht="25.5">
      <c r="F8" s="10" t="s">
        <v>2</v>
      </c>
      <c r="G8" s="11"/>
      <c r="H8" s="11"/>
    </row>
    <row r="10" spans="4:10" ht="2.25" customHeight="1"/>
    <row r="14" spans="4:10" ht="45">
      <c r="D14" s="12" t="s">
        <v>3</v>
      </c>
      <c r="E14" s="13"/>
      <c r="F14" s="13"/>
      <c r="G14" s="13"/>
      <c r="H14" s="13"/>
      <c r="I14" s="13"/>
      <c r="J14" s="13"/>
    </row>
    <row r="16" spans="4:10" ht="27.75">
      <c r="D16" s="14" t="s">
        <v>4</v>
      </c>
      <c r="E16" s="11"/>
      <c r="F16" s="11"/>
      <c r="G16" s="11"/>
      <c r="H16" s="11"/>
      <c r="I16" s="11"/>
      <c r="J16" s="11"/>
    </row>
    <row r="18" spans="5:9" ht="23.25">
      <c r="E18" s="15" t="s">
        <v>5</v>
      </c>
      <c r="F18" s="16"/>
      <c r="G18" s="16"/>
      <c r="H18" s="16"/>
      <c r="I18" s="16"/>
    </row>
    <row r="20" spans="5:9" ht="45">
      <c r="F20" s="12" t="s">
        <v>189</v>
      </c>
      <c r="G20" s="17"/>
      <c r="H20" s="17"/>
    </row>
    <row r="21" spans="5:9" ht="26.25">
      <c r="F21" s="17"/>
      <c r="G21" s="17"/>
      <c r="H21" s="17"/>
    </row>
    <row r="22" spans="5:9" ht="26.25">
      <c r="F22" s="17"/>
      <c r="G22" s="17"/>
      <c r="H22" s="17"/>
    </row>
    <row r="23" spans="5:9" ht="26.25">
      <c r="F23" s="17"/>
      <c r="G23" s="17"/>
      <c r="H23" s="17"/>
    </row>
    <row r="24" spans="5:9" ht="26.25">
      <c r="F24" s="17"/>
      <c r="G24" s="17"/>
      <c r="H24" s="17"/>
    </row>
  </sheetData>
  <phoneticPr fontId="0" type="noConversion"/>
  <printOptions horizontalCentered="1"/>
  <pageMargins left="0.98425196850393704" right="0.98425196850393704" top="0.78740157480314965" bottom="0.39370078740157483" header="0.51181102362204722" footer="0.51181102362204722"/>
  <pageSetup paperSize="9" orientation="landscape" cellComments="asDisplayed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G123"/>
  <sheetViews>
    <sheetView showGridLines="0" zoomScale="70" workbookViewId="0">
      <selection activeCell="C11" sqref="C11"/>
    </sheetView>
  </sheetViews>
  <sheetFormatPr defaultRowHeight="12.75"/>
  <cols>
    <col min="1" max="1" width="88.28515625" style="50" customWidth="1"/>
    <col min="2" max="2" width="6.28515625" style="50" customWidth="1"/>
    <col min="3" max="3" width="14.5703125" style="50" customWidth="1"/>
    <col min="4" max="4" width="4.7109375" style="50" customWidth="1"/>
    <col min="5" max="5" width="12.7109375" style="2" customWidth="1"/>
    <col min="6" max="6" width="13.7109375" style="2" customWidth="1"/>
    <col min="7" max="8" width="10.7109375" style="2" customWidth="1"/>
    <col min="9" max="9" width="12.7109375" style="2" customWidth="1"/>
    <col min="10" max="10" width="10.7109375" style="2" customWidth="1"/>
    <col min="11" max="12" width="11.7109375" style="2" customWidth="1"/>
    <col min="13" max="16384" width="9.140625" style="2"/>
  </cols>
  <sheetData>
    <row r="1" spans="1:7">
      <c r="A1" s="88"/>
      <c r="B1" s="88"/>
      <c r="C1" s="88"/>
      <c r="D1" s="88"/>
      <c r="E1" s="88"/>
      <c r="F1" s="88"/>
    </row>
    <row r="2" spans="1:7" ht="25.5" customHeight="1">
      <c r="A2" s="332" t="s">
        <v>153</v>
      </c>
      <c r="B2" s="332"/>
      <c r="C2" s="332"/>
      <c r="D2" s="110"/>
      <c r="E2" s="110"/>
      <c r="F2" s="110"/>
      <c r="G2" s="129"/>
    </row>
    <row r="3" spans="1:7" ht="25.5" customHeight="1">
      <c r="A3" s="110"/>
      <c r="B3" s="110"/>
      <c r="C3" s="110"/>
      <c r="D3" s="110"/>
      <c r="E3" s="110"/>
      <c r="F3" s="110"/>
      <c r="G3" s="129"/>
    </row>
    <row r="4" spans="1:7">
      <c r="A4" s="88"/>
      <c r="B4" s="88"/>
      <c r="C4" s="88"/>
      <c r="D4" s="88"/>
      <c r="E4" s="88"/>
      <c r="F4" s="88"/>
    </row>
    <row r="5" spans="1:7" ht="35.1" customHeight="1">
      <c r="A5" s="302" t="s">
        <v>130</v>
      </c>
      <c r="B5" s="96"/>
      <c r="C5" s="111"/>
      <c r="D5" s="112"/>
      <c r="E5" s="113"/>
      <c r="F5" s="113"/>
      <c r="G5" s="92"/>
    </row>
    <row r="6" spans="1:7" ht="35.1" customHeight="1">
      <c r="A6" s="303" t="s">
        <v>128</v>
      </c>
      <c r="B6" s="94" t="s">
        <v>100</v>
      </c>
      <c r="C6" s="304">
        <f>'ALL. E - RESIDUI ATTIVI'!G23</f>
        <v>0</v>
      </c>
      <c r="D6" s="112"/>
      <c r="E6" s="113"/>
      <c r="F6" s="113"/>
      <c r="G6" s="92"/>
    </row>
    <row r="7" spans="1:7" ht="35.1" customHeight="1">
      <c r="A7" s="305" t="s">
        <v>102</v>
      </c>
      <c r="B7" s="109" t="s">
        <v>100</v>
      </c>
      <c r="C7" s="306">
        <f>'ALL. E - RESIDUI ATTIVI'!H23</f>
        <v>1005.8200000000002</v>
      </c>
      <c r="D7" s="112"/>
      <c r="E7" s="113"/>
      <c r="F7" s="113"/>
      <c r="G7" s="92"/>
    </row>
    <row r="8" spans="1:7" ht="35.1" customHeight="1">
      <c r="A8" s="283" t="s">
        <v>131</v>
      </c>
      <c r="B8" s="109" t="s">
        <v>100</v>
      </c>
      <c r="C8" s="307">
        <f>C6-C7</f>
        <v>-1005.8200000000002</v>
      </c>
      <c r="D8" s="112"/>
      <c r="E8" s="113"/>
      <c r="F8" s="113"/>
      <c r="G8" s="92"/>
    </row>
    <row r="9" spans="1:7" ht="35.1" customHeight="1">
      <c r="A9" s="308" t="s">
        <v>129</v>
      </c>
      <c r="B9" s="309"/>
      <c r="C9" s="310"/>
      <c r="D9" s="112"/>
      <c r="E9" s="113"/>
      <c r="F9" s="113"/>
      <c r="G9" s="92"/>
    </row>
    <row r="10" spans="1:7" ht="35.1" customHeight="1">
      <c r="A10" s="303" t="s">
        <v>133</v>
      </c>
      <c r="B10" s="94" t="s">
        <v>100</v>
      </c>
      <c r="C10" s="143">
        <f>SUM('ALL. E - RESIDUI SPESA'!G44)</f>
        <v>18389.5</v>
      </c>
      <c r="D10" s="112"/>
      <c r="E10" s="113"/>
      <c r="F10" s="112"/>
      <c r="G10" s="92"/>
    </row>
    <row r="11" spans="1:7" ht="35.1" customHeight="1" thickBot="1">
      <c r="A11" s="303" t="s">
        <v>105</v>
      </c>
      <c r="B11" s="125" t="s">
        <v>100</v>
      </c>
      <c r="C11" s="126">
        <f>C10+C8</f>
        <v>17383.68</v>
      </c>
      <c r="D11" s="112"/>
      <c r="E11" s="113"/>
      <c r="F11" s="113"/>
      <c r="G11" s="92"/>
    </row>
    <row r="12" spans="1:7" ht="35.1" customHeight="1" thickTop="1">
      <c r="A12" s="311"/>
      <c r="B12" s="312"/>
      <c r="C12" s="313"/>
      <c r="D12" s="112"/>
      <c r="E12" s="113"/>
      <c r="F12" s="113"/>
      <c r="G12" s="92"/>
    </row>
    <row r="13" spans="1:7" ht="18">
      <c r="A13" s="130"/>
      <c r="B13" s="130"/>
      <c r="C13" s="130"/>
      <c r="D13" s="88"/>
      <c r="E13" s="88"/>
      <c r="F13" s="89"/>
    </row>
    <row r="14" spans="1:7" ht="18">
      <c r="A14" s="130"/>
      <c r="B14" s="130"/>
      <c r="C14" s="130"/>
      <c r="D14" s="88"/>
      <c r="E14" s="88"/>
      <c r="F14" s="89"/>
    </row>
    <row r="15" spans="1:7" ht="18">
      <c r="A15" s="130"/>
      <c r="B15" s="130"/>
      <c r="C15" s="130"/>
      <c r="D15" s="88"/>
      <c r="E15" s="175"/>
      <c r="F15" s="89"/>
    </row>
    <row r="16" spans="1:7" ht="18">
      <c r="A16" s="128"/>
      <c r="B16" s="128"/>
      <c r="C16" s="128"/>
      <c r="E16" s="50"/>
    </row>
    <row r="17" spans="1:5" ht="18">
      <c r="A17" s="128"/>
      <c r="B17" s="128"/>
      <c r="C17" s="128"/>
      <c r="E17" s="50"/>
    </row>
    <row r="18" spans="1:5" ht="18">
      <c r="A18" s="128"/>
      <c r="B18" s="128"/>
      <c r="C18" s="128"/>
      <c r="E18" s="50"/>
    </row>
    <row r="19" spans="1:5" ht="18">
      <c r="A19" s="128"/>
      <c r="B19" s="128"/>
      <c r="C19" s="128"/>
      <c r="E19" s="50"/>
    </row>
    <row r="20" spans="1:5" ht="18">
      <c r="A20" s="128"/>
      <c r="B20" s="128"/>
      <c r="C20" s="128"/>
      <c r="E20" s="50"/>
    </row>
    <row r="21" spans="1:5" ht="18">
      <c r="A21" s="128"/>
      <c r="B21" s="128"/>
      <c r="C21" s="128"/>
      <c r="E21" s="50"/>
    </row>
    <row r="22" spans="1:5" ht="18">
      <c r="A22" s="128"/>
      <c r="B22" s="128"/>
      <c r="C22" s="128"/>
      <c r="E22" s="50"/>
    </row>
    <row r="23" spans="1:5" ht="18">
      <c r="A23" s="128"/>
      <c r="B23" s="128"/>
      <c r="C23" s="128"/>
      <c r="E23" s="50"/>
    </row>
    <row r="24" spans="1:5" ht="18">
      <c r="A24" s="128"/>
      <c r="B24" s="128"/>
      <c r="C24" s="128"/>
      <c r="E24" s="50"/>
    </row>
    <row r="25" spans="1:5" ht="18">
      <c r="A25" s="128"/>
      <c r="B25" s="128"/>
      <c r="C25" s="128"/>
      <c r="E25" s="50"/>
    </row>
    <row r="26" spans="1:5" ht="18">
      <c r="A26" s="128"/>
      <c r="B26" s="128"/>
      <c r="C26" s="128"/>
      <c r="E26" s="50"/>
    </row>
    <row r="27" spans="1:5" ht="18">
      <c r="A27" s="128"/>
      <c r="B27" s="128"/>
      <c r="C27" s="128"/>
      <c r="E27" s="50"/>
    </row>
    <row r="28" spans="1:5" ht="18">
      <c r="A28" s="128"/>
      <c r="B28" s="128"/>
      <c r="C28" s="128"/>
      <c r="E28" s="50"/>
    </row>
    <row r="29" spans="1:5" ht="18">
      <c r="A29" s="128"/>
      <c r="B29" s="128"/>
      <c r="C29" s="128"/>
    </row>
    <row r="30" spans="1:5" ht="18">
      <c r="A30" s="128"/>
      <c r="B30" s="128"/>
      <c r="C30" s="128"/>
    </row>
    <row r="31" spans="1:5" ht="18">
      <c r="A31" s="128"/>
      <c r="B31" s="128"/>
      <c r="C31" s="128"/>
    </row>
    <row r="32" spans="1:5" ht="18">
      <c r="A32" s="128"/>
      <c r="B32" s="128"/>
      <c r="C32" s="128"/>
    </row>
    <row r="33" spans="1:3" ht="18">
      <c r="A33" s="128"/>
      <c r="B33" s="128"/>
      <c r="C33" s="128"/>
    </row>
    <row r="34" spans="1:3" ht="18">
      <c r="A34" s="128"/>
      <c r="B34" s="128"/>
      <c r="C34" s="128"/>
    </row>
    <row r="35" spans="1:3" ht="18">
      <c r="A35" s="128"/>
      <c r="B35" s="128"/>
      <c r="C35" s="128"/>
    </row>
    <row r="36" spans="1:3" ht="18">
      <c r="A36" s="128"/>
      <c r="B36" s="128"/>
      <c r="C36" s="128"/>
    </row>
    <row r="37" spans="1:3" ht="18">
      <c r="A37" s="128"/>
      <c r="B37" s="128"/>
      <c r="C37" s="128"/>
    </row>
    <row r="38" spans="1:3" ht="18">
      <c r="A38" s="128"/>
      <c r="B38" s="128"/>
      <c r="C38" s="128"/>
    </row>
    <row r="39" spans="1:3" ht="18">
      <c r="A39" s="128"/>
      <c r="B39" s="128"/>
      <c r="C39" s="128"/>
    </row>
    <row r="40" spans="1:3" ht="18">
      <c r="A40" s="128"/>
      <c r="B40" s="128"/>
      <c r="C40" s="128"/>
    </row>
    <row r="41" spans="1:3" ht="18">
      <c r="A41" s="128"/>
      <c r="B41" s="128"/>
      <c r="C41" s="128"/>
    </row>
    <row r="42" spans="1:3" ht="18">
      <c r="A42" s="128"/>
      <c r="B42" s="128"/>
      <c r="C42" s="128"/>
    </row>
    <row r="43" spans="1:3" ht="18">
      <c r="A43" s="128"/>
      <c r="B43" s="128"/>
      <c r="C43" s="128"/>
    </row>
    <row r="44" spans="1:3" ht="18">
      <c r="A44" s="128"/>
      <c r="B44" s="128"/>
      <c r="C44" s="128"/>
    </row>
    <row r="45" spans="1:3" ht="18">
      <c r="A45" s="128"/>
      <c r="B45" s="128"/>
      <c r="C45" s="128"/>
    </row>
    <row r="46" spans="1:3" ht="18">
      <c r="A46" s="128"/>
      <c r="B46" s="128"/>
      <c r="C46" s="128"/>
    </row>
    <row r="47" spans="1:3" ht="18">
      <c r="A47" s="128"/>
      <c r="B47" s="128"/>
      <c r="C47" s="128"/>
    </row>
    <row r="48" spans="1:3" ht="18">
      <c r="A48" s="128"/>
      <c r="B48" s="128"/>
      <c r="C48" s="128"/>
    </row>
    <row r="49" spans="1:3" ht="18">
      <c r="A49" s="128"/>
      <c r="B49" s="128"/>
      <c r="C49" s="128"/>
    </row>
    <row r="50" spans="1:3" ht="18">
      <c r="A50" s="128"/>
      <c r="B50" s="128"/>
      <c r="C50" s="128"/>
    </row>
    <row r="51" spans="1:3" ht="18">
      <c r="A51" s="128"/>
      <c r="B51" s="128"/>
      <c r="C51" s="128"/>
    </row>
    <row r="52" spans="1:3" ht="18">
      <c r="A52" s="128"/>
      <c r="B52" s="128"/>
      <c r="C52" s="128"/>
    </row>
    <row r="53" spans="1:3" ht="18">
      <c r="A53" s="128"/>
      <c r="B53" s="128"/>
      <c r="C53" s="128"/>
    </row>
    <row r="54" spans="1:3" ht="18">
      <c r="A54" s="128"/>
      <c r="B54" s="128"/>
      <c r="C54" s="128"/>
    </row>
    <row r="55" spans="1:3" ht="18">
      <c r="A55" s="128"/>
      <c r="B55" s="128"/>
      <c r="C55" s="128"/>
    </row>
    <row r="56" spans="1:3" ht="18">
      <c r="A56" s="128"/>
      <c r="B56" s="128"/>
      <c r="C56" s="128"/>
    </row>
    <row r="57" spans="1:3" ht="18">
      <c r="A57" s="128"/>
      <c r="B57" s="128"/>
      <c r="C57" s="128"/>
    </row>
    <row r="58" spans="1:3" ht="18">
      <c r="A58" s="128"/>
      <c r="B58" s="128"/>
      <c r="C58" s="128"/>
    </row>
    <row r="59" spans="1:3" ht="18">
      <c r="A59" s="128"/>
      <c r="B59" s="128"/>
      <c r="C59" s="128"/>
    </row>
    <row r="60" spans="1:3" ht="18">
      <c r="A60" s="128"/>
      <c r="B60" s="128"/>
      <c r="C60" s="128"/>
    </row>
    <row r="61" spans="1:3" ht="18">
      <c r="A61" s="128"/>
      <c r="B61" s="128"/>
      <c r="C61" s="128"/>
    </row>
    <row r="62" spans="1:3" ht="18">
      <c r="A62" s="128"/>
      <c r="B62" s="128"/>
      <c r="C62" s="128"/>
    </row>
    <row r="63" spans="1:3" ht="18">
      <c r="A63" s="128"/>
      <c r="B63" s="128"/>
      <c r="C63" s="128"/>
    </row>
    <row r="64" spans="1:3" ht="18">
      <c r="A64" s="128"/>
      <c r="B64" s="128"/>
      <c r="C64" s="128"/>
    </row>
    <row r="65" spans="1:3" ht="18">
      <c r="A65" s="128"/>
      <c r="B65" s="128"/>
      <c r="C65" s="128"/>
    </row>
    <row r="66" spans="1:3" ht="18">
      <c r="A66" s="128"/>
      <c r="B66" s="128"/>
      <c r="C66" s="128"/>
    </row>
    <row r="67" spans="1:3" ht="18">
      <c r="A67" s="128"/>
      <c r="B67" s="128"/>
      <c r="C67" s="128"/>
    </row>
    <row r="68" spans="1:3" ht="18">
      <c r="A68" s="128"/>
      <c r="B68" s="128"/>
      <c r="C68" s="128"/>
    </row>
    <row r="69" spans="1:3" ht="18">
      <c r="A69" s="128"/>
      <c r="B69" s="128"/>
      <c r="C69" s="128"/>
    </row>
    <row r="70" spans="1:3" ht="18">
      <c r="A70" s="128"/>
      <c r="B70" s="128"/>
      <c r="C70" s="128"/>
    </row>
    <row r="71" spans="1:3" ht="18">
      <c r="A71" s="128"/>
      <c r="B71" s="128"/>
      <c r="C71" s="128"/>
    </row>
    <row r="72" spans="1:3" ht="18">
      <c r="A72" s="128"/>
      <c r="B72" s="128"/>
      <c r="C72" s="128"/>
    </row>
    <row r="73" spans="1:3" ht="18">
      <c r="A73" s="128"/>
      <c r="B73" s="128"/>
      <c r="C73" s="128"/>
    </row>
    <row r="74" spans="1:3" ht="18">
      <c r="A74" s="128"/>
      <c r="B74" s="128"/>
      <c r="C74" s="128"/>
    </row>
    <row r="75" spans="1:3" ht="18">
      <c r="A75" s="128"/>
      <c r="B75" s="128"/>
      <c r="C75" s="128"/>
    </row>
    <row r="76" spans="1:3" ht="18">
      <c r="A76" s="128"/>
      <c r="B76" s="128"/>
      <c r="C76" s="128"/>
    </row>
    <row r="77" spans="1:3" ht="18">
      <c r="A77" s="128"/>
      <c r="B77" s="128"/>
      <c r="C77" s="128"/>
    </row>
    <row r="78" spans="1:3" ht="18">
      <c r="A78" s="128"/>
      <c r="B78" s="128"/>
      <c r="C78" s="128"/>
    </row>
    <row r="79" spans="1:3" ht="18">
      <c r="A79" s="128"/>
      <c r="B79" s="128"/>
      <c r="C79" s="128"/>
    </row>
    <row r="80" spans="1:3" ht="18">
      <c r="A80" s="128"/>
      <c r="B80" s="128"/>
      <c r="C80" s="128"/>
    </row>
    <row r="81" spans="1:3" ht="18">
      <c r="A81" s="128"/>
      <c r="B81" s="128"/>
      <c r="C81" s="128"/>
    </row>
    <row r="82" spans="1:3" ht="18">
      <c r="A82" s="128"/>
      <c r="B82" s="128"/>
      <c r="C82" s="128"/>
    </row>
    <row r="83" spans="1:3" ht="18">
      <c r="A83" s="128"/>
      <c r="B83" s="128"/>
      <c r="C83" s="128"/>
    </row>
    <row r="84" spans="1:3" ht="18">
      <c r="A84" s="128"/>
      <c r="B84" s="128"/>
      <c r="C84" s="128"/>
    </row>
    <row r="85" spans="1:3" ht="18">
      <c r="A85" s="128"/>
      <c r="B85" s="128"/>
      <c r="C85" s="128"/>
    </row>
    <row r="86" spans="1:3" ht="18">
      <c r="A86" s="128"/>
      <c r="B86" s="128"/>
      <c r="C86" s="128"/>
    </row>
    <row r="87" spans="1:3" ht="18">
      <c r="A87" s="128"/>
      <c r="B87" s="128"/>
      <c r="C87" s="128"/>
    </row>
    <row r="88" spans="1:3" ht="18">
      <c r="A88" s="128"/>
      <c r="B88" s="128"/>
      <c r="C88" s="128"/>
    </row>
    <row r="89" spans="1:3" ht="18">
      <c r="A89" s="128"/>
      <c r="B89" s="128"/>
      <c r="C89" s="128"/>
    </row>
    <row r="90" spans="1:3" ht="18">
      <c r="A90" s="128"/>
      <c r="B90" s="128"/>
      <c r="C90" s="128"/>
    </row>
    <row r="91" spans="1:3" ht="18">
      <c r="A91" s="128"/>
      <c r="B91" s="128"/>
      <c r="C91" s="128"/>
    </row>
    <row r="92" spans="1:3" ht="18">
      <c r="A92" s="128"/>
      <c r="B92" s="128"/>
      <c r="C92" s="128"/>
    </row>
    <row r="93" spans="1:3" ht="18">
      <c r="A93" s="128"/>
      <c r="B93" s="128"/>
      <c r="C93" s="128"/>
    </row>
    <row r="94" spans="1:3" ht="18">
      <c r="A94" s="128"/>
      <c r="B94" s="128"/>
      <c r="C94" s="128"/>
    </row>
    <row r="95" spans="1:3" ht="18">
      <c r="A95" s="128"/>
      <c r="B95" s="128"/>
      <c r="C95" s="128"/>
    </row>
    <row r="96" spans="1:3" ht="18">
      <c r="A96" s="128"/>
      <c r="B96" s="128"/>
      <c r="C96" s="128"/>
    </row>
    <row r="97" spans="1:3" ht="18">
      <c r="A97" s="128"/>
      <c r="B97" s="128"/>
      <c r="C97" s="128"/>
    </row>
    <row r="98" spans="1:3" ht="18">
      <c r="A98" s="128"/>
      <c r="B98" s="128"/>
      <c r="C98" s="128"/>
    </row>
    <row r="99" spans="1:3" ht="18">
      <c r="A99" s="128"/>
      <c r="B99" s="128"/>
      <c r="C99" s="128"/>
    </row>
    <row r="100" spans="1:3" ht="18">
      <c r="A100" s="128"/>
      <c r="B100" s="128"/>
      <c r="C100" s="128"/>
    </row>
    <row r="101" spans="1:3" ht="18">
      <c r="A101" s="128"/>
      <c r="B101" s="128"/>
      <c r="C101" s="128"/>
    </row>
    <row r="102" spans="1:3" ht="18">
      <c r="A102" s="128"/>
      <c r="B102" s="128"/>
      <c r="C102" s="128"/>
    </row>
    <row r="103" spans="1:3" ht="18">
      <c r="A103" s="128"/>
      <c r="B103" s="128"/>
      <c r="C103" s="128"/>
    </row>
    <row r="104" spans="1:3" ht="18">
      <c r="A104" s="128"/>
      <c r="B104" s="128"/>
      <c r="C104" s="128"/>
    </row>
    <row r="105" spans="1:3" ht="18">
      <c r="A105" s="128"/>
      <c r="B105" s="128"/>
      <c r="C105" s="128"/>
    </row>
    <row r="106" spans="1:3" ht="18">
      <c r="A106" s="128"/>
      <c r="B106" s="128"/>
      <c r="C106" s="128"/>
    </row>
    <row r="107" spans="1:3" ht="18">
      <c r="A107" s="128"/>
      <c r="B107" s="128"/>
      <c r="C107" s="128"/>
    </row>
    <row r="108" spans="1:3" ht="18">
      <c r="A108" s="128"/>
      <c r="B108" s="128"/>
      <c r="C108" s="128"/>
    </row>
    <row r="109" spans="1:3" ht="18">
      <c r="A109" s="128"/>
      <c r="B109" s="128"/>
      <c r="C109" s="128"/>
    </row>
    <row r="110" spans="1:3" ht="18">
      <c r="A110" s="128"/>
      <c r="B110" s="128"/>
      <c r="C110" s="128"/>
    </row>
    <row r="111" spans="1:3" ht="18">
      <c r="A111" s="128"/>
      <c r="B111" s="128"/>
      <c r="C111" s="128"/>
    </row>
    <row r="112" spans="1:3" ht="18">
      <c r="A112" s="128"/>
      <c r="B112" s="128"/>
      <c r="C112" s="128"/>
    </row>
    <row r="113" spans="1:3" ht="18">
      <c r="A113" s="128"/>
      <c r="B113" s="128"/>
      <c r="C113" s="128"/>
    </row>
    <row r="114" spans="1:3" ht="18">
      <c r="A114" s="128"/>
      <c r="B114" s="128"/>
      <c r="C114" s="128"/>
    </row>
    <row r="115" spans="1:3" ht="18">
      <c r="A115" s="128"/>
      <c r="B115" s="128"/>
      <c r="C115" s="128"/>
    </row>
    <row r="116" spans="1:3" ht="18">
      <c r="A116" s="128"/>
      <c r="B116" s="128"/>
      <c r="C116" s="128"/>
    </row>
    <row r="117" spans="1:3" ht="18">
      <c r="A117" s="128"/>
      <c r="B117" s="128"/>
      <c r="C117" s="128"/>
    </row>
    <row r="118" spans="1:3" ht="18">
      <c r="A118" s="128"/>
      <c r="B118" s="128"/>
      <c r="C118" s="128"/>
    </row>
    <row r="119" spans="1:3" ht="18">
      <c r="A119" s="128"/>
      <c r="B119" s="128"/>
      <c r="C119" s="128"/>
    </row>
    <row r="120" spans="1:3" ht="18">
      <c r="A120" s="128"/>
      <c r="B120" s="128"/>
      <c r="C120" s="128"/>
    </row>
    <row r="121" spans="1:3" ht="18">
      <c r="A121" s="128"/>
      <c r="B121" s="128"/>
      <c r="C121" s="128"/>
    </row>
    <row r="122" spans="1:3" ht="18">
      <c r="A122" s="128"/>
      <c r="B122" s="128"/>
      <c r="C122" s="128"/>
    </row>
    <row r="123" spans="1:3" ht="18">
      <c r="A123" s="128"/>
      <c r="B123" s="128"/>
      <c r="C123" s="128"/>
    </row>
  </sheetData>
  <mergeCells count="1">
    <mergeCell ref="A2:C2"/>
  </mergeCells>
  <phoneticPr fontId="0" type="noConversion"/>
  <printOptions gridLinesSet="0"/>
  <pageMargins left="0.98425196850393704" right="0.19685039370078741" top="0.59055118110236227" bottom="0.39370078740157483" header="0.23622047244094491" footer="0.19685039370078741"/>
  <pageSetup paperSize="9" orientation="landscape" horizontalDpi="4294967292" r:id="rId1"/>
  <headerFooter alignWithMargins="0">
    <oddFooter>&amp;C9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dimension ref="A1:O31"/>
  <sheetViews>
    <sheetView showGridLines="0" tabSelected="1" topLeftCell="A13" zoomScale="96" workbookViewId="0">
      <selection activeCell="F22" sqref="F22"/>
    </sheetView>
  </sheetViews>
  <sheetFormatPr defaultRowHeight="12.75"/>
  <cols>
    <col min="1" max="1" width="66.7109375" style="50" customWidth="1"/>
    <col min="2" max="2" width="20.85546875" style="50" bestFit="1" customWidth="1"/>
    <col min="3" max="3" width="0.28515625" style="2" hidden="1" customWidth="1"/>
    <col min="4" max="4" width="12.5703125" style="2" bestFit="1" customWidth="1"/>
    <col min="5" max="5" width="13.7109375" style="2" bestFit="1" customWidth="1"/>
    <col min="6" max="6" width="22.85546875" style="2" bestFit="1" customWidth="1"/>
    <col min="7" max="7" width="9.140625" style="2"/>
    <col min="8" max="8" width="11.5703125" style="2" bestFit="1" customWidth="1"/>
    <col min="9" max="16384" width="9.140625" style="2"/>
  </cols>
  <sheetData>
    <row r="1" spans="1:9" ht="18" customHeight="1">
      <c r="A1" s="217" t="s">
        <v>145</v>
      </c>
      <c r="B1" s="217"/>
      <c r="C1" s="218"/>
      <c r="D1" s="263"/>
      <c r="E1" s="218"/>
      <c r="F1" s="217"/>
      <c r="G1" s="179"/>
      <c r="H1" s="179"/>
      <c r="I1" s="179"/>
    </row>
    <row r="2" spans="1:9" ht="18" customHeight="1">
      <c r="A2" s="219" t="s">
        <v>146</v>
      </c>
      <c r="B2" s="253" t="s">
        <v>211</v>
      </c>
      <c r="C2" s="220"/>
      <c r="D2" s="333" t="s">
        <v>124</v>
      </c>
      <c r="E2" s="334"/>
      <c r="F2" s="253" t="s">
        <v>212</v>
      </c>
      <c r="G2" s="179"/>
      <c r="H2" s="179"/>
      <c r="I2" s="179"/>
    </row>
    <row r="3" spans="1:9" ht="18" customHeight="1">
      <c r="A3" s="221" t="s">
        <v>147</v>
      </c>
      <c r="B3" s="221"/>
      <c r="C3" s="222"/>
      <c r="D3" s="264" t="s">
        <v>136</v>
      </c>
      <c r="E3" s="265" t="s">
        <v>137</v>
      </c>
      <c r="F3" s="221"/>
      <c r="G3" s="179"/>
      <c r="H3" s="179"/>
      <c r="I3" s="179"/>
    </row>
    <row r="4" spans="1:9" ht="10.5" customHeight="1">
      <c r="A4" s="223"/>
      <c r="B4" s="224"/>
      <c r="C4" s="224"/>
      <c r="D4" s="224"/>
      <c r="E4" s="224"/>
      <c r="F4" s="266"/>
      <c r="G4" s="179"/>
      <c r="H4" s="179"/>
      <c r="I4" s="179"/>
    </row>
    <row r="5" spans="1:9" ht="17.25" customHeight="1">
      <c r="A5" s="214" t="s">
        <v>138</v>
      </c>
      <c r="B5" s="215"/>
      <c r="C5" s="216"/>
      <c r="D5" s="216"/>
      <c r="E5" s="216"/>
      <c r="F5" s="267"/>
      <c r="G5" s="180"/>
      <c r="H5" s="180"/>
      <c r="I5" s="179"/>
    </row>
    <row r="6" spans="1:9" s="179" customFormat="1" ht="20.100000000000001" customHeight="1">
      <c r="A6" s="197" t="s">
        <v>165</v>
      </c>
      <c r="B6" s="279">
        <v>120000</v>
      </c>
      <c r="C6" s="280"/>
      <c r="D6" s="280"/>
      <c r="E6" s="281">
        <v>10000</v>
      </c>
      <c r="F6" s="279">
        <f>SUM(B6-E6)</f>
        <v>110000</v>
      </c>
      <c r="G6" s="254"/>
      <c r="H6" s="180"/>
    </row>
    <row r="7" spans="1:9" ht="20.100000000000001" customHeight="1">
      <c r="A7" s="197" t="s">
        <v>155</v>
      </c>
      <c r="B7" s="200"/>
      <c r="C7" s="199"/>
      <c r="D7" s="199"/>
      <c r="E7" s="258"/>
      <c r="F7" s="200"/>
      <c r="G7" s="180"/>
      <c r="H7" s="180"/>
      <c r="I7" s="179"/>
    </row>
    <row r="8" spans="1:9" ht="20.100000000000001" customHeight="1">
      <c r="A8" s="201" t="s">
        <v>156</v>
      </c>
      <c r="B8" s="200"/>
      <c r="C8" s="199"/>
      <c r="D8" s="199"/>
      <c r="E8" s="258"/>
      <c r="F8" s="200"/>
      <c r="G8" s="180"/>
      <c r="H8" s="180"/>
      <c r="I8" s="179"/>
    </row>
    <row r="9" spans="1:9" ht="20.100000000000001" customHeight="1">
      <c r="A9" s="201" t="s">
        <v>157</v>
      </c>
      <c r="B9" s="200"/>
      <c r="C9" s="199"/>
      <c r="D9" s="199"/>
      <c r="E9" s="258"/>
      <c r="F9" s="200"/>
      <c r="G9" s="180"/>
      <c r="H9" s="180"/>
      <c r="I9" s="179"/>
    </row>
    <row r="10" spans="1:9" ht="20.100000000000001" customHeight="1">
      <c r="A10" s="201" t="s">
        <v>158</v>
      </c>
      <c r="B10" s="299">
        <v>9732.36</v>
      </c>
      <c r="C10" s="280"/>
      <c r="D10" s="280"/>
      <c r="E10" s="281">
        <v>1216.54</v>
      </c>
      <c r="F10" s="299">
        <v>8515.82</v>
      </c>
      <c r="G10" s="180"/>
      <c r="H10" s="180"/>
      <c r="I10" s="179"/>
    </row>
    <row r="11" spans="1:9" ht="20.100000000000001" customHeight="1">
      <c r="A11" s="201" t="s">
        <v>159</v>
      </c>
      <c r="B11" s="200"/>
      <c r="C11" s="199"/>
      <c r="D11" s="199"/>
      <c r="E11" s="258"/>
      <c r="F11" s="200"/>
      <c r="G11" s="180"/>
      <c r="H11" s="180"/>
      <c r="I11" s="179"/>
    </row>
    <row r="12" spans="1:9" ht="20.100000000000001" customHeight="1">
      <c r="A12" s="201" t="s">
        <v>160</v>
      </c>
      <c r="B12" s="200"/>
      <c r="C12" s="199"/>
      <c r="D12" s="199"/>
      <c r="E12" s="258"/>
      <c r="F12" s="200"/>
      <c r="G12" s="180"/>
      <c r="H12" s="180"/>
      <c r="I12" s="179"/>
    </row>
    <row r="13" spans="1:9" ht="20.100000000000001" customHeight="1">
      <c r="A13" s="201" t="s">
        <v>161</v>
      </c>
      <c r="B13" s="200"/>
      <c r="C13" s="199"/>
      <c r="D13" s="199"/>
      <c r="E13" s="258"/>
      <c r="F13" s="200"/>
      <c r="G13" s="180"/>
      <c r="H13" s="180"/>
      <c r="I13" s="179"/>
    </row>
    <row r="14" spans="1:9" ht="20.100000000000001" customHeight="1">
      <c r="A14" s="240" t="s">
        <v>171</v>
      </c>
      <c r="B14" s="198">
        <v>40415.269999999997</v>
      </c>
      <c r="C14" s="202"/>
      <c r="D14" s="204">
        <f>SUM(F14-B14)</f>
        <v>2299.6000000000058</v>
      </c>
      <c r="E14" s="260"/>
      <c r="F14" s="198">
        <v>42714.87</v>
      </c>
      <c r="G14" s="254"/>
      <c r="H14" s="180"/>
      <c r="I14" s="179"/>
    </row>
    <row r="15" spans="1:9" ht="20.100000000000001" customHeight="1">
      <c r="A15" s="201" t="s">
        <v>162</v>
      </c>
      <c r="B15" s="203">
        <v>57170.68</v>
      </c>
      <c r="C15" s="199"/>
      <c r="D15" s="199">
        <f>SUM(F15-B15)</f>
        <v>18481.890000000007</v>
      </c>
      <c r="E15" s="260"/>
      <c r="F15" s="203">
        <v>75652.570000000007</v>
      </c>
      <c r="G15" s="180"/>
      <c r="H15" s="180"/>
      <c r="I15" s="179"/>
    </row>
    <row r="16" spans="1:9" ht="20.100000000000001" customHeight="1">
      <c r="A16" s="201" t="s">
        <v>163</v>
      </c>
      <c r="B16" s="200"/>
      <c r="C16" s="199"/>
      <c r="D16" s="199"/>
      <c r="E16" s="260"/>
      <c r="F16" s="200"/>
      <c r="G16" s="180"/>
      <c r="H16" s="180"/>
      <c r="I16" s="179"/>
    </row>
    <row r="17" spans="1:15" ht="20.100000000000001" customHeight="1">
      <c r="A17" s="205" t="s">
        <v>164</v>
      </c>
      <c r="B17" s="202">
        <v>8838.1200000000008</v>
      </c>
      <c r="C17" s="204"/>
      <c r="D17" s="204">
        <f>SUM(F17-B17)</f>
        <v>1662.1299999999992</v>
      </c>
      <c r="E17" s="259"/>
      <c r="F17" s="202">
        <f>SUM('ALL. D - quadro generale'!D12)</f>
        <v>10500.25</v>
      </c>
      <c r="G17" s="254"/>
      <c r="H17" s="180"/>
      <c r="I17" s="179"/>
    </row>
    <row r="18" spans="1:15" ht="24.95" customHeight="1">
      <c r="A18" s="206" t="s">
        <v>148</v>
      </c>
      <c r="B18" s="207">
        <f>SUM(B6:B17)</f>
        <v>236156.43</v>
      </c>
      <c r="C18" s="208"/>
      <c r="D18" s="274">
        <f>SUM(D6:D17)</f>
        <v>22443.62000000001</v>
      </c>
      <c r="E18" s="275">
        <f>SUM(E6:E17)</f>
        <v>11216.54</v>
      </c>
      <c r="F18" s="276">
        <f>SUM(F6:F17)</f>
        <v>247383.51</v>
      </c>
      <c r="G18" s="180"/>
      <c r="H18" s="180"/>
      <c r="I18" s="179"/>
    </row>
    <row r="19" spans="1:15" ht="17.25" customHeight="1">
      <c r="A19" s="214" t="s">
        <v>139</v>
      </c>
      <c r="B19" s="215"/>
      <c r="C19" s="215"/>
      <c r="D19" s="216"/>
      <c r="E19" s="215"/>
      <c r="F19" s="261"/>
      <c r="G19" s="180"/>
      <c r="H19" s="180"/>
      <c r="I19" s="179"/>
    </row>
    <row r="20" spans="1:15" ht="20.100000000000001" customHeight="1">
      <c r="A20" s="209" t="s">
        <v>140</v>
      </c>
      <c r="B20" s="200"/>
      <c r="C20" s="210"/>
      <c r="D20" s="210"/>
      <c r="E20" s="262"/>
      <c r="F20" s="200"/>
      <c r="G20" s="180"/>
      <c r="H20" s="180"/>
      <c r="I20" s="179"/>
    </row>
    <row r="21" spans="1:15" ht="20.100000000000001" customHeight="1">
      <c r="A21" s="201" t="s">
        <v>143</v>
      </c>
      <c r="B21" s="200"/>
      <c r="C21" s="199"/>
      <c r="D21" s="199"/>
      <c r="E21" s="260"/>
      <c r="F21" s="200"/>
      <c r="G21" s="180"/>
      <c r="H21" s="180"/>
      <c r="I21" s="179"/>
    </row>
    <row r="22" spans="1:15" ht="20.100000000000001" customHeight="1">
      <c r="A22" s="201" t="s">
        <v>144</v>
      </c>
      <c r="B22" s="203">
        <v>39767.370000000003</v>
      </c>
      <c r="C22" s="211"/>
      <c r="D22" s="204">
        <f>SUM(F22-B22)</f>
        <v>3051.8399999999965</v>
      </c>
      <c r="E22" s="204"/>
      <c r="F22" s="203">
        <v>42819.21</v>
      </c>
      <c r="G22" s="254"/>
      <c r="H22" s="180"/>
      <c r="I22" s="181"/>
    </row>
    <row r="23" spans="1:15" ht="20.100000000000001" customHeight="1">
      <c r="A23" s="201" t="s">
        <v>141</v>
      </c>
      <c r="B23" s="200"/>
      <c r="C23" s="199"/>
      <c r="D23" s="199"/>
      <c r="E23" s="260"/>
      <c r="F23" s="200"/>
      <c r="G23" s="180"/>
      <c r="H23" s="180"/>
      <c r="I23" s="179"/>
    </row>
    <row r="24" spans="1:15" ht="20.100000000000001" customHeight="1">
      <c r="A24" s="201" t="s">
        <v>142</v>
      </c>
      <c r="B24" s="202">
        <v>45282.87</v>
      </c>
      <c r="C24" s="202"/>
      <c r="D24" s="204"/>
      <c r="E24" s="259">
        <f>SUM(B24-F24)</f>
        <v>9953.4400000000023</v>
      </c>
      <c r="F24" s="202">
        <v>35329.43</v>
      </c>
      <c r="G24" s="254"/>
      <c r="H24" s="180"/>
      <c r="I24" s="179"/>
    </row>
    <row r="25" spans="1:15" s="179" customFormat="1" ht="20.100000000000001" customHeight="1">
      <c r="A25" s="240" t="s">
        <v>166</v>
      </c>
      <c r="B25" s="203">
        <v>120000</v>
      </c>
      <c r="C25" s="202"/>
      <c r="D25" s="204"/>
      <c r="E25" s="259">
        <v>10000</v>
      </c>
      <c r="F25" s="203">
        <f>SUM(B25-E25)</f>
        <v>110000</v>
      </c>
      <c r="G25" s="254"/>
      <c r="H25" s="180"/>
    </row>
    <row r="26" spans="1:15" ht="20.100000000000001" customHeight="1">
      <c r="A26" s="201" t="s">
        <v>168</v>
      </c>
      <c r="B26" s="274">
        <v>9732.36</v>
      </c>
      <c r="C26" s="274"/>
      <c r="D26" s="300"/>
      <c r="E26" s="301">
        <v>1216.54</v>
      </c>
      <c r="F26" s="274">
        <v>8515.82</v>
      </c>
      <c r="G26" s="180"/>
      <c r="H26" s="180"/>
      <c r="I26" s="179"/>
    </row>
    <row r="27" spans="1:15" ht="24.95" customHeight="1">
      <c r="A27" s="212" t="s">
        <v>149</v>
      </c>
      <c r="B27" s="213">
        <f>SUM(B20:B26)</f>
        <v>214782.59999999998</v>
      </c>
      <c r="C27" s="199"/>
      <c r="D27" s="274">
        <f>SUM(D20:D26)</f>
        <v>3051.8399999999965</v>
      </c>
      <c r="E27" s="277">
        <f>SUM(E20:E26)</f>
        <v>21169.980000000003</v>
      </c>
      <c r="F27" s="278">
        <f>SUM(F20:F26)</f>
        <v>196664.46000000002</v>
      </c>
      <c r="G27" s="180"/>
      <c r="H27" s="180"/>
      <c r="I27" s="179"/>
    </row>
    <row r="28" spans="1:15" ht="4.5" customHeight="1">
      <c r="A28" s="182"/>
      <c r="B28" s="183"/>
      <c r="C28" s="184"/>
      <c r="D28" s="184"/>
      <c r="E28" s="185"/>
      <c r="F28" s="186"/>
      <c r="G28" s="187"/>
      <c r="H28" s="187"/>
      <c r="I28" s="188"/>
      <c r="J28" s="50"/>
      <c r="K28" s="50"/>
      <c r="L28" s="50"/>
      <c r="M28" s="50"/>
      <c r="N28" s="50"/>
      <c r="O28" s="50"/>
    </row>
    <row r="29" spans="1:15">
      <c r="A29" s="188"/>
      <c r="B29" s="188"/>
      <c r="C29" s="179"/>
      <c r="D29" s="179"/>
      <c r="E29" s="189"/>
      <c r="F29" s="179"/>
      <c r="G29" s="179"/>
      <c r="H29" s="179"/>
      <c r="I29" s="179"/>
    </row>
    <row r="30" spans="1:15">
      <c r="A30" s="188"/>
      <c r="B30" s="244"/>
      <c r="C30" s="179"/>
      <c r="D30" s="179"/>
      <c r="E30" s="190"/>
      <c r="F30" s="179"/>
      <c r="G30" s="179"/>
      <c r="H30" s="179"/>
      <c r="I30" s="179"/>
    </row>
    <row r="31" spans="1:15">
      <c r="E31" s="131"/>
    </row>
  </sheetData>
  <mergeCells count="1">
    <mergeCell ref="D2:E2"/>
  </mergeCells>
  <phoneticPr fontId="0" type="noConversion"/>
  <printOptions gridLinesSet="0"/>
  <pageMargins left="0.78740157480314965" right="0.19685039370078741" top="0.59055118110236227" bottom="0.39370078740157483" header="0.23622047244094491" footer="0.19685039370078741"/>
  <pageSetup paperSize="9" orientation="landscape" r:id="rId1"/>
  <headerFooter alignWithMargins="0">
    <oddHeader xml:space="preserve">&amp;L       &amp;12Esercizio 2021&amp;10
&amp;C&amp;"Arial,Grassetto"&amp;14CONTO DEL PATRIMONIO
</oddHeader>
    <oddFooter>&amp;C10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N81"/>
  <sheetViews>
    <sheetView showGridLines="0" showWhiteSpace="0" view="pageLayout" zoomScale="75" zoomScaleNormal="75" zoomScalePageLayoutView="75" workbookViewId="0">
      <selection activeCell="Q10" sqref="Q10"/>
    </sheetView>
  </sheetViews>
  <sheetFormatPr defaultColWidth="6.28515625" defaultRowHeight="12.75"/>
  <cols>
    <col min="1" max="1" width="57.7109375" style="50" customWidth="1"/>
    <col min="2" max="2" width="11.5703125" style="50" bestFit="1" customWidth="1"/>
    <col min="3" max="3" width="12.7109375" style="2" bestFit="1" customWidth="1"/>
    <col min="4" max="4" width="10.85546875" style="2" customWidth="1"/>
    <col min="5" max="6" width="11.5703125" style="2" bestFit="1" customWidth="1"/>
    <col min="7" max="7" width="11.42578125" style="2" customWidth="1"/>
    <col min="8" max="8" width="11.5703125" style="2" bestFit="1" customWidth="1"/>
    <col min="9" max="9" width="11.7109375" style="2" customWidth="1"/>
    <col min="10" max="10" width="11.5703125" style="2" bestFit="1" customWidth="1"/>
    <col min="11" max="16384" width="6.28515625" style="2"/>
  </cols>
  <sheetData>
    <row r="1" spans="1:12" ht="30" customHeight="1">
      <c r="A1" s="320" t="s">
        <v>54</v>
      </c>
      <c r="B1" s="317" t="s">
        <v>42</v>
      </c>
      <c r="C1" s="318"/>
      <c r="D1" s="318"/>
      <c r="E1" s="319"/>
      <c r="F1" s="315" t="s">
        <v>43</v>
      </c>
      <c r="G1" s="321"/>
      <c r="H1" s="316"/>
      <c r="I1" s="315" t="s">
        <v>46</v>
      </c>
      <c r="J1" s="316"/>
    </row>
    <row r="2" spans="1:12" ht="24.95" customHeight="1">
      <c r="A2" s="320"/>
      <c r="B2" s="18" t="s">
        <v>41</v>
      </c>
      <c r="C2" s="18" t="s">
        <v>47</v>
      </c>
      <c r="D2" s="18" t="s">
        <v>48</v>
      </c>
      <c r="E2" s="18" t="s">
        <v>51</v>
      </c>
      <c r="F2" s="18" t="s">
        <v>44</v>
      </c>
      <c r="G2" s="18" t="s">
        <v>45</v>
      </c>
      <c r="H2" s="18" t="s">
        <v>6</v>
      </c>
      <c r="I2" s="18" t="s">
        <v>49</v>
      </c>
      <c r="J2" s="18" t="s">
        <v>50</v>
      </c>
    </row>
    <row r="3" spans="1:12">
      <c r="A3" s="19"/>
      <c r="B3" s="20"/>
      <c r="C3" s="20"/>
      <c r="D3" s="20"/>
      <c r="E3" s="20"/>
      <c r="F3" s="20"/>
      <c r="G3" s="20"/>
      <c r="H3" s="20"/>
      <c r="I3" s="21"/>
      <c r="J3" s="22"/>
      <c r="K3" s="1"/>
      <c r="L3" s="1"/>
    </row>
    <row r="4" spans="1:12">
      <c r="A4" s="273" t="s">
        <v>213</v>
      </c>
      <c r="B4" s="228">
        <v>15000</v>
      </c>
      <c r="C4" s="228">
        <v>5725.93</v>
      </c>
      <c r="D4" s="228"/>
      <c r="E4" s="228">
        <f>SUM(B4:D4)</f>
        <v>20725.93</v>
      </c>
      <c r="F4" s="228"/>
      <c r="G4" s="20"/>
      <c r="H4" s="20"/>
      <c r="I4" s="21"/>
      <c r="J4" s="22"/>
      <c r="K4" s="1"/>
      <c r="L4" s="1"/>
    </row>
    <row r="5" spans="1:12">
      <c r="A5" s="22"/>
      <c r="B5" s="20"/>
      <c r="C5" s="20"/>
      <c r="D5" s="20"/>
      <c r="E5" s="20"/>
      <c r="F5" s="20"/>
      <c r="G5" s="20"/>
      <c r="H5" s="20"/>
      <c r="I5" s="21"/>
      <c r="J5" s="22"/>
      <c r="K5" s="1"/>
      <c r="L5" s="1"/>
    </row>
    <row r="6" spans="1:12" ht="15">
      <c r="A6" s="23" t="s">
        <v>34</v>
      </c>
      <c r="B6" s="20"/>
      <c r="C6" s="20"/>
      <c r="D6" s="20"/>
      <c r="E6" s="20"/>
      <c r="F6" s="20"/>
      <c r="G6" s="20"/>
      <c r="H6" s="20"/>
      <c r="I6" s="21"/>
      <c r="J6" s="22"/>
      <c r="K6" s="1"/>
      <c r="L6" s="1"/>
    </row>
    <row r="7" spans="1:12">
      <c r="A7" s="24"/>
      <c r="B7" s="20"/>
      <c r="C7" s="20"/>
      <c r="D7" s="20"/>
      <c r="E7" s="20"/>
      <c r="F7" s="20"/>
      <c r="G7" s="20"/>
      <c r="H7" s="20"/>
      <c r="I7" s="21"/>
      <c r="J7" s="22"/>
      <c r="K7" s="1"/>
      <c r="L7" s="1"/>
    </row>
    <row r="8" spans="1:12">
      <c r="A8" s="25" t="s">
        <v>27</v>
      </c>
      <c r="B8" s="20"/>
      <c r="C8" s="20"/>
      <c r="D8" s="20"/>
      <c r="E8" s="20"/>
      <c r="F8" s="20"/>
      <c r="G8" s="20"/>
      <c r="H8" s="20"/>
      <c r="I8" s="21"/>
      <c r="J8" s="22"/>
      <c r="K8" s="1"/>
      <c r="L8" s="1"/>
    </row>
    <row r="9" spans="1:12">
      <c r="A9" s="26"/>
      <c r="B9" s="20"/>
      <c r="C9" s="20"/>
      <c r="D9" s="20"/>
      <c r="E9" s="20"/>
      <c r="F9" s="20"/>
      <c r="G9" s="20"/>
      <c r="H9" s="20"/>
      <c r="I9" s="21"/>
      <c r="J9" s="22"/>
      <c r="K9" s="1"/>
      <c r="L9" s="1"/>
    </row>
    <row r="10" spans="1:12">
      <c r="A10" s="25" t="s">
        <v>28</v>
      </c>
      <c r="B10" s="20"/>
      <c r="C10" s="20"/>
      <c r="D10" s="20"/>
      <c r="E10" s="20"/>
      <c r="F10" s="20"/>
      <c r="G10" s="20"/>
      <c r="H10" s="20"/>
      <c r="I10" s="27"/>
      <c r="J10" s="22"/>
      <c r="K10" s="1"/>
      <c r="L10" s="1"/>
    </row>
    <row r="11" spans="1:12">
      <c r="A11" s="26"/>
      <c r="B11" s="20"/>
      <c r="C11" s="20"/>
      <c r="D11" s="20"/>
      <c r="E11" s="20"/>
      <c r="F11" s="20"/>
      <c r="G11" s="20"/>
      <c r="H11" s="20"/>
      <c r="I11" s="27"/>
      <c r="J11" s="22"/>
      <c r="K11" s="1"/>
      <c r="L11" s="1"/>
    </row>
    <row r="12" spans="1:12">
      <c r="A12" s="28" t="s">
        <v>15</v>
      </c>
      <c r="B12" s="20">
        <v>0</v>
      </c>
      <c r="C12" s="20"/>
      <c r="D12" s="20"/>
      <c r="E12" s="29">
        <f>SUM(B12:D12)</f>
        <v>0</v>
      </c>
      <c r="F12" s="20">
        <v>0</v>
      </c>
      <c r="G12" s="29">
        <v>0</v>
      </c>
      <c r="H12" s="29">
        <v>0</v>
      </c>
      <c r="I12" s="30">
        <v>0</v>
      </c>
      <c r="J12" s="22">
        <v>0</v>
      </c>
      <c r="K12" s="1"/>
      <c r="L12" s="1"/>
    </row>
    <row r="13" spans="1:12">
      <c r="A13" s="28"/>
      <c r="B13" s="20"/>
      <c r="C13" s="20"/>
      <c r="D13" s="20"/>
      <c r="E13" s="20"/>
      <c r="F13" s="20"/>
      <c r="G13" s="31"/>
      <c r="H13" s="31"/>
      <c r="I13" s="27"/>
      <c r="J13" s="22"/>
      <c r="K13" s="1"/>
      <c r="L13" s="1"/>
    </row>
    <row r="14" spans="1:12">
      <c r="A14" s="25" t="s">
        <v>29</v>
      </c>
      <c r="B14" s="20"/>
      <c r="C14" s="20"/>
      <c r="D14" s="20"/>
      <c r="E14" s="20"/>
      <c r="F14" s="20"/>
      <c r="G14" s="31"/>
      <c r="H14" s="31"/>
      <c r="I14" s="27"/>
      <c r="J14" s="22"/>
      <c r="K14" s="1"/>
      <c r="L14" s="1"/>
    </row>
    <row r="15" spans="1:12">
      <c r="A15" s="26"/>
      <c r="B15" s="20"/>
      <c r="C15" s="20"/>
      <c r="D15" s="20"/>
      <c r="E15" s="20"/>
      <c r="F15" s="20"/>
      <c r="G15" s="31"/>
      <c r="H15" s="31"/>
      <c r="I15" s="21"/>
      <c r="J15" s="22"/>
      <c r="K15" s="1"/>
      <c r="L15" s="1"/>
    </row>
    <row r="16" spans="1:12">
      <c r="A16" s="28" t="s">
        <v>26</v>
      </c>
      <c r="B16" s="20">
        <v>203100</v>
      </c>
      <c r="C16" s="20">
        <v>5520.11</v>
      </c>
      <c r="D16" s="20"/>
      <c r="E16" s="29">
        <f>SUM(B16:D16)</f>
        <v>208620.11</v>
      </c>
      <c r="F16" s="20">
        <v>205952.16</v>
      </c>
      <c r="G16" s="29">
        <v>2667.95</v>
      </c>
      <c r="H16" s="29">
        <f>SUM(F16:G16)</f>
        <v>208620.11000000002</v>
      </c>
      <c r="I16" s="30">
        <v>0</v>
      </c>
      <c r="J16" s="172">
        <v>0</v>
      </c>
      <c r="K16" s="1"/>
      <c r="L16" s="1"/>
    </row>
    <row r="17" spans="1:13" ht="15" customHeight="1">
      <c r="A17" s="28"/>
      <c r="B17" s="20"/>
      <c r="C17" s="20"/>
      <c r="D17" s="20"/>
      <c r="E17" s="32"/>
      <c r="F17" s="20"/>
      <c r="G17" s="29"/>
      <c r="H17" s="29"/>
      <c r="I17" s="21"/>
      <c r="J17" s="22"/>
      <c r="K17" s="1"/>
      <c r="L17" s="1"/>
    </row>
    <row r="18" spans="1:13">
      <c r="A18" s="25" t="s">
        <v>52</v>
      </c>
      <c r="B18" s="20"/>
      <c r="C18" s="20"/>
      <c r="D18" s="20"/>
      <c r="E18" s="20"/>
      <c r="F18" s="20"/>
      <c r="G18" s="29"/>
      <c r="H18" s="29"/>
      <c r="I18" s="21"/>
      <c r="J18" s="22"/>
      <c r="K18" s="1"/>
      <c r="L18" s="1"/>
    </row>
    <row r="19" spans="1:13">
      <c r="A19" s="28"/>
      <c r="B19" s="20"/>
      <c r="C19" s="20"/>
      <c r="D19" s="33"/>
      <c r="E19" s="20"/>
      <c r="F19" s="20"/>
      <c r="G19" s="29"/>
      <c r="H19" s="29"/>
      <c r="I19" s="21"/>
      <c r="J19" s="22"/>
      <c r="K19" s="1"/>
      <c r="L19" s="1"/>
      <c r="M19" s="1"/>
    </row>
    <row r="20" spans="1:13">
      <c r="A20" s="132" t="s">
        <v>182</v>
      </c>
      <c r="B20" s="20">
        <v>20000</v>
      </c>
      <c r="C20" s="20"/>
      <c r="D20" s="20"/>
      <c r="E20" s="20">
        <f>SUM(B20:D20)</f>
        <v>20000</v>
      </c>
      <c r="F20" s="20">
        <v>20000</v>
      </c>
      <c r="G20" s="29">
        <v>0</v>
      </c>
      <c r="H20" s="29">
        <f>SUM(F20:G20)</f>
        <v>20000</v>
      </c>
      <c r="I20" s="21">
        <v>0</v>
      </c>
      <c r="J20" s="22">
        <v>0</v>
      </c>
      <c r="K20" s="1"/>
      <c r="L20" s="1"/>
    </row>
    <row r="21" spans="1:13" ht="6" customHeight="1">
      <c r="A21" s="132"/>
      <c r="B21" s="20"/>
      <c r="C21" s="20"/>
      <c r="D21" s="20"/>
      <c r="E21" s="20"/>
      <c r="F21" s="20"/>
      <c r="G21" s="29"/>
      <c r="H21" s="29"/>
      <c r="I21" s="21"/>
      <c r="J21" s="22"/>
      <c r="K21" s="1"/>
      <c r="L21" s="1"/>
    </row>
    <row r="22" spans="1:13">
      <c r="A22" s="132" t="s">
        <v>184</v>
      </c>
      <c r="B22" s="20">
        <v>0</v>
      </c>
      <c r="C22" s="20"/>
      <c r="D22" s="20"/>
      <c r="E22" s="20">
        <f>SUM(B22:D22)</f>
        <v>0</v>
      </c>
      <c r="F22" s="20">
        <v>0</v>
      </c>
      <c r="G22" s="29">
        <v>0</v>
      </c>
      <c r="H22" s="29">
        <v>0</v>
      </c>
      <c r="I22" s="21"/>
      <c r="J22" s="22">
        <f>SUM(E22-H22)</f>
        <v>0</v>
      </c>
      <c r="K22" s="1"/>
      <c r="L22" s="1"/>
    </row>
    <row r="23" spans="1:13">
      <c r="A23" s="227"/>
      <c r="B23" s="20"/>
      <c r="C23" s="20"/>
      <c r="D23" s="20"/>
      <c r="E23" s="20"/>
      <c r="F23" s="20"/>
      <c r="G23" s="29"/>
      <c r="H23" s="29"/>
      <c r="I23" s="21"/>
      <c r="J23" s="22"/>
      <c r="K23" s="1"/>
      <c r="L23" s="1"/>
    </row>
    <row r="24" spans="1:13">
      <c r="A24" s="25" t="s">
        <v>30</v>
      </c>
      <c r="B24" s="20"/>
      <c r="C24" s="20"/>
      <c r="D24" s="20"/>
      <c r="E24" s="20"/>
      <c r="F24" s="20"/>
      <c r="G24" s="29"/>
      <c r="H24" s="29"/>
      <c r="I24" s="21"/>
      <c r="J24" s="22"/>
      <c r="K24" s="1"/>
      <c r="L24" s="1"/>
    </row>
    <row r="25" spans="1:13" ht="4.5" customHeight="1">
      <c r="A25" s="28"/>
      <c r="B25" s="228"/>
      <c r="C25" s="228"/>
      <c r="D25" s="228"/>
      <c r="E25" s="228"/>
      <c r="F25" s="228"/>
      <c r="G25" s="193"/>
      <c r="H25" s="193"/>
      <c r="I25" s="187"/>
      <c r="J25" s="238"/>
      <c r="K25" s="1"/>
      <c r="L25" s="1"/>
    </row>
    <row r="26" spans="1:13" s="168" customFormat="1">
      <c r="A26" s="245" t="s">
        <v>31</v>
      </c>
      <c r="B26" s="246">
        <v>0</v>
      </c>
      <c r="C26" s="246">
        <v>7395.6</v>
      </c>
      <c r="D26" s="247"/>
      <c r="E26" s="246">
        <f>SUM(B26:D26)</f>
        <v>7395.6</v>
      </c>
      <c r="F26" s="246">
        <v>7395.6</v>
      </c>
      <c r="G26" s="248"/>
      <c r="H26" s="248">
        <f>SUM(F26:G26)</f>
        <v>7395.6</v>
      </c>
      <c r="I26" s="249">
        <f>SUM(F26-E26)</f>
        <v>0</v>
      </c>
      <c r="J26" s="250">
        <v>0</v>
      </c>
      <c r="K26" s="167"/>
      <c r="L26" s="167"/>
    </row>
    <row r="27" spans="1:13" ht="10.5" customHeight="1">
      <c r="A27" s="28"/>
      <c r="B27" s="34"/>
      <c r="C27" s="34"/>
      <c r="D27" s="34"/>
      <c r="E27" s="34"/>
      <c r="F27" s="34"/>
      <c r="G27" s="229"/>
      <c r="H27" s="34"/>
      <c r="I27" s="35"/>
      <c r="J27" s="36"/>
      <c r="K27" s="1"/>
      <c r="L27" s="1"/>
    </row>
    <row r="28" spans="1:13" ht="12.75" customHeight="1">
      <c r="A28" s="28"/>
      <c r="B28" s="20"/>
      <c r="C28" s="20"/>
      <c r="D28" s="20"/>
      <c r="E28" s="20"/>
      <c r="F28" s="20"/>
      <c r="G28" s="228"/>
      <c r="H28" s="20"/>
      <c r="I28" s="21"/>
      <c r="J28" s="22"/>
      <c r="K28" s="1"/>
      <c r="L28" s="1"/>
    </row>
    <row r="29" spans="1:13" ht="12.75" customHeight="1">
      <c r="A29" s="37" t="s">
        <v>53</v>
      </c>
      <c r="B29" s="38">
        <f>SUM(B4:B26)</f>
        <v>238100</v>
      </c>
      <c r="C29" s="20">
        <f>SUM(C4:C26)</f>
        <v>18641.64</v>
      </c>
      <c r="D29" s="20">
        <f>SUM(D4:D26)</f>
        <v>0</v>
      </c>
      <c r="E29" s="29">
        <f>SUM(E4:E26)</f>
        <v>256741.63999999998</v>
      </c>
      <c r="F29" s="20">
        <f>SUM(F3:F26)</f>
        <v>233347.76</v>
      </c>
      <c r="G29" s="193">
        <f>SUM(G12:G26)+G54</f>
        <v>2667.95</v>
      </c>
      <c r="H29" s="29">
        <f>SUM(H4:H26)</f>
        <v>236015.71000000002</v>
      </c>
      <c r="I29" s="21">
        <f>SUM(I12:I26)</f>
        <v>0</v>
      </c>
      <c r="J29" s="22">
        <f>SUM(J12:J26)</f>
        <v>0</v>
      </c>
      <c r="K29" s="1"/>
      <c r="L29" s="1"/>
    </row>
    <row r="30" spans="1:13" ht="3.95" customHeight="1" thickBot="1">
      <c r="A30" s="37"/>
      <c r="B30" s="39"/>
      <c r="C30" s="40"/>
      <c r="D30" s="40"/>
      <c r="E30" s="41"/>
      <c r="F30" s="40"/>
      <c r="G30" s="230"/>
      <c r="H30" s="41"/>
      <c r="I30" s="42"/>
      <c r="J30" s="43"/>
      <c r="K30" s="1"/>
      <c r="L30" s="1"/>
    </row>
    <row r="31" spans="1:13" ht="15.75" thickTop="1">
      <c r="A31" s="23" t="s">
        <v>33</v>
      </c>
      <c r="B31" s="20"/>
      <c r="C31" s="20"/>
      <c r="D31" s="20"/>
      <c r="E31" s="29"/>
      <c r="F31" s="20"/>
      <c r="G31" s="29"/>
      <c r="H31" s="29"/>
      <c r="I31" s="21"/>
      <c r="J31" s="22"/>
      <c r="K31" s="1"/>
      <c r="L31" s="1"/>
    </row>
    <row r="32" spans="1:13" ht="6" customHeight="1">
      <c r="A32" s="37"/>
      <c r="B32" s="44"/>
      <c r="C32" s="34"/>
      <c r="D32" s="34"/>
      <c r="E32" s="45"/>
      <c r="F32" s="34"/>
      <c r="G32" s="45"/>
      <c r="H32" s="45"/>
      <c r="I32" s="46"/>
      <c r="J32" s="36"/>
      <c r="K32" s="1"/>
      <c r="L32" s="1"/>
    </row>
    <row r="33" spans="1:14" ht="24.75" customHeight="1">
      <c r="A33" s="47" t="s">
        <v>55</v>
      </c>
      <c r="B33" s="38">
        <v>0</v>
      </c>
      <c r="C33" s="20">
        <v>0</v>
      </c>
      <c r="D33" s="20">
        <v>0</v>
      </c>
      <c r="E33" s="29">
        <v>0</v>
      </c>
      <c r="F33" s="20">
        <v>0</v>
      </c>
      <c r="G33" s="29">
        <v>0</v>
      </c>
      <c r="H33" s="29">
        <v>0</v>
      </c>
      <c r="I33" s="21">
        <v>0</v>
      </c>
      <c r="J33" s="22">
        <v>0</v>
      </c>
      <c r="K33" s="21"/>
      <c r="L33" s="21"/>
    </row>
    <row r="34" spans="1:14" ht="3.95" customHeight="1" thickBot="1">
      <c r="A34" s="28"/>
      <c r="B34" s="39"/>
      <c r="C34" s="40"/>
      <c r="D34" s="40"/>
      <c r="E34" s="41"/>
      <c r="F34" s="40"/>
      <c r="G34" s="41"/>
      <c r="H34" s="41"/>
      <c r="I34" s="42"/>
      <c r="J34" s="43"/>
      <c r="K34" s="1"/>
      <c r="L34" s="1"/>
    </row>
    <row r="35" spans="1:14" ht="5.25" customHeight="1" thickTop="1">
      <c r="A35" s="37"/>
      <c r="B35" s="20"/>
      <c r="C35" s="20"/>
      <c r="D35" s="20"/>
      <c r="E35" s="29"/>
      <c r="F35" s="20"/>
      <c r="G35" s="29"/>
      <c r="H35" s="29"/>
      <c r="I35" s="21"/>
      <c r="J35" s="22"/>
      <c r="K35" s="1"/>
      <c r="L35" s="1"/>
    </row>
    <row r="36" spans="1:14" ht="15">
      <c r="A36" s="23" t="s">
        <v>35</v>
      </c>
      <c r="B36" s="20"/>
      <c r="C36" s="20"/>
      <c r="D36" s="20"/>
      <c r="E36" s="29"/>
      <c r="F36" s="20"/>
      <c r="G36" s="29"/>
      <c r="H36" s="29"/>
      <c r="I36" s="21"/>
      <c r="J36" s="22"/>
      <c r="K36" s="1"/>
      <c r="L36" s="1"/>
    </row>
    <row r="37" spans="1:14" ht="6.75" customHeight="1">
      <c r="A37" s="23"/>
      <c r="B37" s="20"/>
      <c r="C37" s="20"/>
      <c r="D37" s="20"/>
      <c r="E37" s="29"/>
      <c r="F37" s="20"/>
      <c r="G37" s="29"/>
      <c r="H37" s="29"/>
      <c r="I37" s="21"/>
      <c r="J37" s="22"/>
      <c r="K37" s="1"/>
      <c r="L37" s="1"/>
    </row>
    <row r="38" spans="1:14" ht="6" customHeight="1">
      <c r="A38" s="37"/>
      <c r="B38" s="20"/>
      <c r="C38" s="20"/>
      <c r="D38" s="20"/>
      <c r="E38" s="29"/>
      <c r="F38" s="20"/>
      <c r="G38" s="29"/>
      <c r="H38" s="29"/>
      <c r="I38" s="21"/>
      <c r="J38" s="22"/>
      <c r="K38" s="1"/>
      <c r="L38" s="1"/>
    </row>
    <row r="39" spans="1:14">
      <c r="A39" s="25" t="s">
        <v>36</v>
      </c>
      <c r="B39" s="20"/>
      <c r="C39" s="20"/>
      <c r="D39" s="20"/>
      <c r="E39" s="29"/>
      <c r="F39" s="20"/>
      <c r="G39" s="29"/>
      <c r="H39" s="29"/>
      <c r="I39" s="21"/>
      <c r="J39" s="22"/>
      <c r="K39" s="1"/>
      <c r="L39" s="1"/>
    </row>
    <row r="40" spans="1:14" ht="6" customHeight="1">
      <c r="A40" s="37"/>
      <c r="B40" s="20"/>
      <c r="C40" s="20"/>
      <c r="D40" s="20"/>
      <c r="E40" s="29"/>
      <c r="F40" s="20"/>
      <c r="G40" s="29"/>
      <c r="H40" s="29"/>
      <c r="I40" s="21"/>
      <c r="J40" s="22"/>
      <c r="K40" s="1"/>
      <c r="L40" s="1"/>
    </row>
    <row r="41" spans="1:14">
      <c r="A41" s="48" t="s">
        <v>16</v>
      </c>
      <c r="B41" s="20">
        <v>10000</v>
      </c>
      <c r="C41" s="38"/>
      <c r="D41" s="20"/>
      <c r="E41" s="20">
        <f>SUM(B41:D41)</f>
        <v>10000</v>
      </c>
      <c r="F41" s="20">
        <v>8986.7999999999993</v>
      </c>
      <c r="G41" s="20">
        <v>0</v>
      </c>
      <c r="H41" s="20">
        <f>SUM(F41:G41)</f>
        <v>8986.7999999999993</v>
      </c>
      <c r="I41" s="21">
        <v>0</v>
      </c>
      <c r="J41" s="22">
        <f>SUM(E41-H41)</f>
        <v>1013.2000000000007</v>
      </c>
      <c r="K41" s="1"/>
      <c r="L41" s="1"/>
    </row>
    <row r="42" spans="1:14" ht="6" customHeight="1">
      <c r="A42" s="48"/>
      <c r="B42" s="20"/>
      <c r="C42" s="38"/>
      <c r="D42" s="20"/>
      <c r="E42" s="20"/>
      <c r="F42" s="20"/>
      <c r="G42" s="20"/>
      <c r="H42" s="20"/>
      <c r="I42" s="21"/>
      <c r="J42" s="22"/>
      <c r="K42" s="1"/>
      <c r="L42" s="1"/>
    </row>
    <row r="43" spans="1:14">
      <c r="A43" s="49" t="s">
        <v>38</v>
      </c>
      <c r="B43" s="20">
        <v>6000</v>
      </c>
      <c r="C43" s="38"/>
      <c r="D43" s="20"/>
      <c r="E43" s="29">
        <f>SUM(B43:D43)</f>
        <v>6000</v>
      </c>
      <c r="F43" s="20">
        <v>4109.8599999999997</v>
      </c>
      <c r="G43" s="20">
        <v>0</v>
      </c>
      <c r="H43" s="20">
        <f>SUM(F43:G43)</f>
        <v>4109.8599999999997</v>
      </c>
      <c r="I43" s="21">
        <v>0</v>
      </c>
      <c r="J43" s="22">
        <f>SUM(E43-H43)</f>
        <v>1890.1400000000003</v>
      </c>
      <c r="K43" s="21"/>
      <c r="L43" s="21"/>
      <c r="M43" s="50"/>
      <c r="N43" s="50"/>
    </row>
    <row r="44" spans="1:14" ht="3.6" customHeight="1">
      <c r="A44" s="48"/>
      <c r="B44" s="20"/>
      <c r="C44" s="38"/>
      <c r="D44" s="32"/>
      <c r="E44" s="32"/>
      <c r="F44" s="32"/>
      <c r="G44" s="20"/>
      <c r="H44" s="20"/>
      <c r="I44" s="51"/>
      <c r="J44" s="22"/>
      <c r="K44" s="21"/>
      <c r="L44" s="21"/>
      <c r="M44" s="50"/>
      <c r="N44" s="50"/>
    </row>
    <row r="45" spans="1:14">
      <c r="A45" s="48" t="s">
        <v>37</v>
      </c>
      <c r="B45" s="20">
        <v>207</v>
      </c>
      <c r="C45" s="38"/>
      <c r="D45" s="52"/>
      <c r="E45" s="53">
        <f>SUM(B45:D45)</f>
        <v>207</v>
      </c>
      <c r="F45" s="53">
        <v>207</v>
      </c>
      <c r="G45" s="20">
        <v>0</v>
      </c>
      <c r="H45" s="54">
        <f>SUM(F45:G45)</f>
        <v>207</v>
      </c>
      <c r="I45" s="21">
        <v>0</v>
      </c>
      <c r="J45" s="22">
        <v>0</v>
      </c>
      <c r="K45" s="21"/>
      <c r="L45" s="21"/>
      <c r="M45" s="50"/>
      <c r="N45" s="50"/>
    </row>
    <row r="46" spans="1:14" ht="3.6" customHeight="1">
      <c r="A46" s="48"/>
      <c r="B46" s="20"/>
      <c r="C46" s="38"/>
      <c r="D46" s="55"/>
      <c r="E46" s="53"/>
      <c r="F46" s="29"/>
      <c r="G46" s="20"/>
      <c r="H46" s="54"/>
      <c r="I46" s="21"/>
      <c r="J46" s="22"/>
      <c r="K46" s="21"/>
      <c r="L46" s="21"/>
      <c r="M46" s="50"/>
      <c r="N46" s="50"/>
    </row>
    <row r="47" spans="1:14">
      <c r="A47" s="48" t="s">
        <v>180</v>
      </c>
      <c r="B47" s="20">
        <v>15000</v>
      </c>
      <c r="C47" s="38"/>
      <c r="D47" s="55"/>
      <c r="E47" s="53">
        <f>SUM(B47:D47)</f>
        <v>15000</v>
      </c>
      <c r="F47" s="29">
        <v>5934.4</v>
      </c>
      <c r="G47" s="20">
        <v>0</v>
      </c>
      <c r="H47" s="54">
        <f>SUM(F47:G47)</f>
        <v>5934.4</v>
      </c>
      <c r="I47" s="21">
        <v>0</v>
      </c>
      <c r="J47" s="22">
        <f>SUM(E47-H47)</f>
        <v>9065.6</v>
      </c>
      <c r="K47" s="21"/>
      <c r="L47" s="21"/>
      <c r="M47" s="50"/>
      <c r="N47" s="50"/>
    </row>
    <row r="48" spans="1:14">
      <c r="A48" s="37"/>
      <c r="B48" s="20"/>
      <c r="C48" s="38"/>
      <c r="D48" s="55"/>
      <c r="E48" s="53"/>
      <c r="F48" s="29"/>
      <c r="G48" s="29"/>
      <c r="H48" s="54"/>
      <c r="I48" s="51"/>
      <c r="J48" s="22"/>
      <c r="K48" s="21"/>
      <c r="L48" s="21"/>
      <c r="M48" s="50"/>
      <c r="N48" s="50"/>
    </row>
    <row r="49" spans="1:14">
      <c r="A49" s="25" t="s">
        <v>39</v>
      </c>
      <c r="B49" s="20"/>
      <c r="C49" s="38"/>
      <c r="D49" s="53"/>
      <c r="E49" s="53"/>
      <c r="F49" s="29"/>
      <c r="G49" s="29"/>
      <c r="H49" s="54"/>
      <c r="I49" s="51"/>
      <c r="J49" s="22"/>
      <c r="K49" s="21"/>
      <c r="L49" s="21"/>
      <c r="M49" s="50"/>
      <c r="N49" s="50"/>
    </row>
    <row r="50" spans="1:14" ht="6.75" customHeight="1">
      <c r="A50" s="25"/>
      <c r="B50" s="20"/>
      <c r="C50" s="20"/>
      <c r="D50" s="53"/>
      <c r="E50" s="53"/>
      <c r="F50" s="29"/>
      <c r="G50" s="29"/>
      <c r="H50" s="54"/>
      <c r="I50" s="21"/>
      <c r="J50" s="22"/>
      <c r="K50" s="21"/>
      <c r="L50" s="21"/>
      <c r="M50" s="50"/>
      <c r="N50" s="50"/>
    </row>
    <row r="51" spans="1:14" ht="18.75" customHeight="1">
      <c r="A51" s="48" t="s">
        <v>174</v>
      </c>
      <c r="B51" s="20">
        <v>0</v>
      </c>
      <c r="C51" s="20"/>
      <c r="D51" s="20"/>
      <c r="E51" s="29">
        <f>SUM(B51:D51)</f>
        <v>0</v>
      </c>
      <c r="F51" s="20"/>
      <c r="G51" s="29">
        <v>0</v>
      </c>
      <c r="H51" s="29">
        <v>0</v>
      </c>
      <c r="I51" s="21">
        <v>0</v>
      </c>
      <c r="J51" s="22">
        <v>0</v>
      </c>
      <c r="K51" s="1"/>
      <c r="L51" s="1"/>
    </row>
    <row r="52" spans="1:14" ht="7.5" customHeight="1">
      <c r="A52" s="56"/>
      <c r="B52" s="34"/>
      <c r="C52" s="44"/>
      <c r="D52" s="34"/>
      <c r="E52" s="34"/>
      <c r="F52" s="34"/>
      <c r="G52" s="34"/>
      <c r="H52" s="34"/>
      <c r="I52" s="36"/>
      <c r="J52" s="36"/>
      <c r="K52" s="21"/>
      <c r="L52" s="21"/>
      <c r="M52" s="50"/>
      <c r="N52" s="50"/>
    </row>
    <row r="53" spans="1:14" ht="3" customHeight="1">
      <c r="A53" s="28"/>
      <c r="B53" s="20"/>
      <c r="C53" s="38"/>
      <c r="D53" s="20"/>
      <c r="E53" s="20"/>
      <c r="F53" s="20"/>
      <c r="G53" s="20"/>
      <c r="H53" s="20"/>
      <c r="I53" s="51"/>
      <c r="J53" s="22"/>
      <c r="K53" s="21"/>
      <c r="L53" s="21"/>
      <c r="M53" s="50"/>
      <c r="N53" s="50"/>
    </row>
    <row r="54" spans="1:14">
      <c r="A54" s="37" t="s">
        <v>56</v>
      </c>
      <c r="B54" s="20">
        <f t="shared" ref="B54:I54" si="0">SUM(B41:B50)</f>
        <v>31207</v>
      </c>
      <c r="C54" s="38">
        <f>SUM(C47:C53)</f>
        <v>0</v>
      </c>
      <c r="D54" s="20">
        <f>SUM(D51)</f>
        <v>0</v>
      </c>
      <c r="E54" s="29">
        <f t="shared" si="0"/>
        <v>31207</v>
      </c>
      <c r="F54" s="20">
        <f t="shared" si="0"/>
        <v>19238.059999999998</v>
      </c>
      <c r="G54" s="29">
        <f t="shared" si="0"/>
        <v>0</v>
      </c>
      <c r="H54" s="20">
        <f>SUM(H41:H51)</f>
        <v>19238.059999999998</v>
      </c>
      <c r="I54" s="22">
        <f t="shared" si="0"/>
        <v>0</v>
      </c>
      <c r="J54" s="22">
        <f>SUM(J41:J48)</f>
        <v>11968.940000000002</v>
      </c>
      <c r="K54" s="21"/>
      <c r="L54" s="21"/>
      <c r="M54" s="50"/>
      <c r="N54" s="50"/>
    </row>
    <row r="55" spans="1:14" ht="3.95" customHeight="1" thickBot="1">
      <c r="A55" s="57"/>
      <c r="B55" s="39"/>
      <c r="C55" s="39"/>
      <c r="D55" s="40"/>
      <c r="E55" s="40"/>
      <c r="F55" s="40"/>
      <c r="G55" s="40"/>
      <c r="H55" s="40"/>
      <c r="I55" s="43"/>
      <c r="J55" s="43">
        <f>SUM(J54)</f>
        <v>11968.940000000002</v>
      </c>
      <c r="K55" s="21"/>
      <c r="L55" s="21"/>
      <c r="M55" s="50"/>
      <c r="N55" s="50"/>
    </row>
    <row r="56" spans="1:14" ht="1.5" customHeight="1" thickTop="1">
      <c r="A56" s="58"/>
      <c r="B56" s="59"/>
      <c r="C56" s="59"/>
      <c r="D56" s="59"/>
      <c r="E56" s="59"/>
      <c r="F56" s="59"/>
      <c r="G56" s="59"/>
      <c r="H56" s="59"/>
      <c r="I56" s="21"/>
      <c r="J56" s="1"/>
      <c r="K56" s="21"/>
      <c r="L56" s="21"/>
      <c r="M56" s="50"/>
      <c r="N56" s="50"/>
    </row>
    <row r="57" spans="1:14">
      <c r="B57" s="21"/>
      <c r="C57" s="1"/>
      <c r="D57" s="1"/>
      <c r="E57" s="1"/>
      <c r="F57" s="1"/>
      <c r="G57" s="1"/>
      <c r="H57" s="1"/>
      <c r="I57" s="1"/>
      <c r="J57" s="1"/>
      <c r="K57" s="1"/>
      <c r="L57" s="1"/>
    </row>
    <row r="58" spans="1:14">
      <c r="B58" s="21"/>
      <c r="C58" s="1"/>
      <c r="D58" s="1"/>
      <c r="E58" s="1"/>
      <c r="F58" s="1"/>
      <c r="G58" s="1"/>
      <c r="H58" s="1"/>
      <c r="I58" s="1"/>
      <c r="J58" s="1"/>
      <c r="K58" s="1"/>
      <c r="L58" s="1"/>
    </row>
    <row r="59" spans="1:14">
      <c r="B59" s="21"/>
      <c r="C59" s="1"/>
      <c r="D59" s="1"/>
      <c r="E59" s="1"/>
      <c r="F59" s="1"/>
      <c r="G59" s="1"/>
      <c r="H59" s="1"/>
      <c r="I59" s="1"/>
      <c r="J59" s="1"/>
      <c r="K59" s="1"/>
      <c r="L59" s="1"/>
    </row>
    <row r="60" spans="1:14">
      <c r="B60" s="21"/>
      <c r="C60" s="1"/>
      <c r="D60" s="1"/>
      <c r="E60" s="1"/>
      <c r="F60" s="1"/>
      <c r="G60" s="1"/>
      <c r="H60" s="1"/>
      <c r="I60" s="1"/>
      <c r="J60" s="1"/>
      <c r="K60" s="1"/>
      <c r="L60" s="1"/>
    </row>
    <row r="61" spans="1:14">
      <c r="B61" s="21"/>
      <c r="C61" s="1"/>
      <c r="D61" s="1"/>
      <c r="E61" s="1"/>
      <c r="F61" s="1"/>
      <c r="G61" s="1"/>
      <c r="H61" s="1"/>
      <c r="I61" s="1"/>
      <c r="J61" s="1"/>
      <c r="K61" s="1"/>
      <c r="L61" s="1"/>
    </row>
    <row r="62" spans="1:14">
      <c r="B62" s="21"/>
      <c r="C62" s="1"/>
      <c r="D62" s="1"/>
      <c r="E62" s="1"/>
      <c r="F62" s="1"/>
      <c r="G62" s="1"/>
      <c r="H62" s="1"/>
      <c r="I62" s="1"/>
      <c r="J62" s="1"/>
      <c r="K62" s="1"/>
      <c r="L62" s="1"/>
    </row>
    <row r="63" spans="1:14">
      <c r="B63" s="21"/>
      <c r="C63" s="1"/>
      <c r="D63" s="1"/>
      <c r="E63" s="1"/>
      <c r="F63" s="1"/>
      <c r="G63" s="1"/>
      <c r="H63" s="1"/>
      <c r="I63" s="1"/>
      <c r="J63" s="1"/>
      <c r="K63" s="1"/>
      <c r="L63" s="1"/>
    </row>
    <row r="64" spans="1:14">
      <c r="B64" s="21"/>
      <c r="C64" s="1"/>
      <c r="D64" s="1"/>
      <c r="E64" s="1"/>
      <c r="F64" s="1"/>
      <c r="G64" s="1"/>
      <c r="H64" s="1"/>
      <c r="I64" s="1"/>
      <c r="J64" s="1"/>
      <c r="K64" s="1"/>
      <c r="L64" s="1"/>
    </row>
    <row r="65" spans="2:12">
      <c r="B65" s="21"/>
      <c r="C65" s="1"/>
      <c r="D65" s="1"/>
      <c r="E65" s="1"/>
      <c r="F65" s="1"/>
      <c r="G65" s="1"/>
      <c r="H65" s="1"/>
      <c r="I65" s="1"/>
      <c r="J65" s="1"/>
      <c r="K65" s="1"/>
      <c r="L65" s="1"/>
    </row>
    <row r="66" spans="2:12">
      <c r="B66" s="21"/>
      <c r="C66" s="1"/>
      <c r="D66" s="1"/>
      <c r="E66" s="1"/>
      <c r="F66" s="1"/>
      <c r="G66" s="1"/>
      <c r="H66" s="1"/>
      <c r="I66" s="1"/>
      <c r="J66" s="1"/>
      <c r="K66" s="1"/>
      <c r="L66" s="1"/>
    </row>
    <row r="67" spans="2:12">
      <c r="B67" s="21"/>
      <c r="C67" s="1"/>
      <c r="D67" s="1"/>
      <c r="E67" s="1"/>
      <c r="F67" s="1"/>
      <c r="G67" s="1"/>
      <c r="H67" s="1"/>
      <c r="I67" s="1"/>
      <c r="J67" s="1"/>
      <c r="K67" s="1"/>
      <c r="L67" s="1"/>
    </row>
    <row r="68" spans="2:12">
      <c r="B68" s="21"/>
      <c r="C68" s="1"/>
      <c r="D68" s="1"/>
      <c r="E68" s="1"/>
      <c r="F68" s="1"/>
      <c r="G68" s="1"/>
      <c r="H68" s="1"/>
      <c r="I68" s="1"/>
      <c r="J68" s="1"/>
      <c r="K68" s="1"/>
      <c r="L68" s="1"/>
    </row>
    <row r="69" spans="2:12">
      <c r="B69" s="21"/>
      <c r="C69" s="1"/>
      <c r="D69" s="1"/>
      <c r="E69" s="1"/>
      <c r="F69" s="1"/>
      <c r="G69" s="1"/>
      <c r="H69" s="1"/>
      <c r="I69" s="1"/>
      <c r="J69" s="1"/>
      <c r="K69" s="1"/>
      <c r="L69" s="1"/>
    </row>
    <row r="70" spans="2:12">
      <c r="B70" s="21"/>
      <c r="C70" s="1"/>
      <c r="D70" s="1"/>
      <c r="E70" s="1"/>
      <c r="F70" s="1"/>
      <c r="G70" s="1"/>
      <c r="H70" s="1"/>
      <c r="I70" s="1"/>
      <c r="J70" s="1"/>
      <c r="K70" s="1"/>
      <c r="L70" s="1"/>
    </row>
    <row r="71" spans="2:12">
      <c r="B71" s="21"/>
      <c r="C71" s="1"/>
      <c r="D71" s="1"/>
      <c r="E71" s="1"/>
      <c r="F71" s="1"/>
      <c r="G71" s="1"/>
      <c r="H71" s="1"/>
      <c r="I71" s="1"/>
      <c r="J71" s="1"/>
      <c r="K71" s="1"/>
      <c r="L71" s="1"/>
    </row>
    <row r="72" spans="2:12">
      <c r="B72" s="21"/>
      <c r="C72" s="1"/>
      <c r="D72" s="1"/>
      <c r="E72" s="1"/>
      <c r="F72" s="1"/>
      <c r="G72" s="1"/>
      <c r="H72" s="1"/>
      <c r="I72" s="1"/>
      <c r="J72" s="1"/>
      <c r="K72" s="1"/>
      <c r="L72" s="1"/>
    </row>
    <row r="73" spans="2:12">
      <c r="B73" s="21"/>
      <c r="C73" s="1"/>
      <c r="D73" s="1"/>
      <c r="E73" s="1"/>
      <c r="F73" s="1"/>
      <c r="G73" s="1"/>
      <c r="H73" s="1"/>
      <c r="I73" s="1"/>
      <c r="J73" s="1"/>
      <c r="K73" s="1"/>
      <c r="L73" s="1"/>
    </row>
    <row r="74" spans="2:12">
      <c r="B74" s="21"/>
      <c r="C74" s="1"/>
      <c r="D74" s="1"/>
      <c r="E74" s="1"/>
      <c r="F74" s="1"/>
      <c r="G74" s="1"/>
      <c r="H74" s="1"/>
      <c r="I74" s="1"/>
      <c r="J74" s="1"/>
      <c r="K74" s="1"/>
      <c r="L74" s="1"/>
    </row>
    <row r="75" spans="2:12">
      <c r="B75" s="21"/>
      <c r="C75" s="1"/>
      <c r="D75" s="1"/>
      <c r="E75" s="1"/>
      <c r="F75" s="1"/>
      <c r="G75" s="1"/>
      <c r="H75" s="1"/>
      <c r="I75" s="1"/>
      <c r="J75" s="1"/>
      <c r="K75" s="1"/>
      <c r="L75" s="1"/>
    </row>
    <row r="76" spans="2:12">
      <c r="B76" s="21"/>
      <c r="C76" s="1"/>
      <c r="D76" s="1"/>
      <c r="E76" s="1"/>
      <c r="F76" s="1"/>
      <c r="G76" s="1"/>
      <c r="H76" s="1"/>
      <c r="I76" s="1"/>
      <c r="J76" s="1"/>
      <c r="K76" s="1"/>
      <c r="L76" s="1"/>
    </row>
    <row r="77" spans="2:12">
      <c r="B77" s="21"/>
      <c r="C77" s="1"/>
      <c r="D77" s="1"/>
      <c r="E77" s="1"/>
      <c r="F77" s="1"/>
      <c r="G77" s="1"/>
      <c r="H77" s="1"/>
      <c r="I77" s="1"/>
      <c r="J77" s="1"/>
      <c r="K77" s="1"/>
      <c r="L77" s="1"/>
    </row>
    <row r="78" spans="2:12">
      <c r="B78" s="21"/>
      <c r="C78" s="1"/>
      <c r="D78" s="1"/>
      <c r="E78" s="1"/>
      <c r="F78" s="1"/>
      <c r="G78" s="1"/>
      <c r="H78" s="1"/>
      <c r="I78" s="1"/>
      <c r="J78" s="1"/>
      <c r="K78" s="1"/>
      <c r="L78" s="1"/>
    </row>
    <row r="79" spans="2:12">
      <c r="B79" s="21"/>
      <c r="C79" s="1"/>
      <c r="D79" s="1"/>
      <c r="E79" s="1"/>
      <c r="F79" s="1"/>
      <c r="G79" s="1"/>
      <c r="H79" s="1"/>
      <c r="I79" s="1"/>
      <c r="J79" s="1"/>
      <c r="K79" s="1"/>
      <c r="L79" s="1"/>
    </row>
    <row r="80" spans="2:12">
      <c r="B80" s="21"/>
      <c r="C80" s="1"/>
      <c r="D80" s="1"/>
      <c r="E80" s="1"/>
      <c r="F80" s="1"/>
      <c r="G80" s="1"/>
      <c r="H80" s="1"/>
      <c r="I80" s="1"/>
      <c r="J80" s="1"/>
      <c r="K80" s="1"/>
      <c r="L80" s="1"/>
    </row>
    <row r="81" spans="2:12">
      <c r="B81" s="21"/>
      <c r="C81" s="1"/>
      <c r="D81" s="1"/>
      <c r="E81" s="1"/>
      <c r="F81" s="1"/>
      <c r="G81" s="1"/>
      <c r="H81" s="1"/>
      <c r="I81" s="1"/>
      <c r="J81" s="1"/>
      <c r="K81" s="1"/>
      <c r="L81" s="1"/>
    </row>
  </sheetData>
  <mergeCells count="4">
    <mergeCell ref="I1:J1"/>
    <mergeCell ref="B1:E1"/>
    <mergeCell ref="A1:A2"/>
    <mergeCell ref="F1:H1"/>
  </mergeCells>
  <phoneticPr fontId="0" type="noConversion"/>
  <printOptions gridLinesSet="0"/>
  <pageMargins left="0.78740157480314965" right="0.39370078740157483" top="0.59055118110236227" bottom="0.39370078740157483" header="0.23622047244094491" footer="0.19685039370078741"/>
  <pageSetup paperSize="9" scale="84" orientation="landscape" r:id="rId1"/>
  <headerFooter alignWithMargins="0">
    <oddHeader>&amp;L&amp;12Esercizio 2021
&amp;C&amp;"Arial,Grassetto"&amp;14Rendiconto finanziario delle entrate 
&amp;R&amp;12ENTRATA</oddHeader>
    <oddFooter>&amp;C&amp;P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P25"/>
  <sheetViews>
    <sheetView showGridLines="0" view="pageLayout" topLeftCell="A13" zoomScaleNormal="100" workbookViewId="0">
      <pane xSplit="28020" topLeftCell="C1"/>
      <selection activeCell="C24" sqref="C24"/>
      <selection pane="topRight" activeCell="D17" sqref="D17"/>
    </sheetView>
  </sheetViews>
  <sheetFormatPr defaultRowHeight="12.75"/>
  <cols>
    <col min="1" max="1" width="65.5703125" style="50" customWidth="1"/>
    <col min="2" max="2" width="12.7109375" style="50" customWidth="1"/>
    <col min="3" max="3" width="13.7109375" style="2" customWidth="1"/>
    <col min="4" max="4" width="12.7109375" style="2" customWidth="1"/>
    <col min="5" max="5" width="12.85546875" style="2" customWidth="1"/>
    <col min="6" max="6" width="14.85546875" style="2" customWidth="1"/>
    <col min="7" max="7" width="10.28515625" style="2" customWidth="1"/>
    <col min="8" max="16384" width="9.140625" style="2"/>
  </cols>
  <sheetData>
    <row r="1" spans="1:11" ht="20.100000000000001" customHeight="1">
      <c r="A1" s="60"/>
      <c r="B1" s="61" t="s">
        <v>22</v>
      </c>
      <c r="C1" s="61" t="s">
        <v>23</v>
      </c>
      <c r="D1" s="61" t="s">
        <v>7</v>
      </c>
      <c r="E1" s="61" t="s">
        <v>8</v>
      </c>
      <c r="F1" s="61" t="s">
        <v>122</v>
      </c>
      <c r="G1" s="322" t="s">
        <v>124</v>
      </c>
      <c r="H1" s="323"/>
    </row>
    <row r="2" spans="1:11" ht="20.100000000000001" customHeight="1">
      <c r="A2" s="62" t="s">
        <v>118</v>
      </c>
      <c r="B2" s="63" t="s">
        <v>92</v>
      </c>
      <c r="C2" s="63" t="s">
        <v>24</v>
      </c>
      <c r="D2" s="63" t="s">
        <v>10</v>
      </c>
      <c r="E2" s="63" t="s">
        <v>11</v>
      </c>
      <c r="F2" s="63" t="s">
        <v>123</v>
      </c>
      <c r="G2" s="324"/>
      <c r="H2" s="325"/>
    </row>
    <row r="3" spans="1:11" ht="20.100000000000001" customHeight="1">
      <c r="A3" s="65"/>
      <c r="B3" s="66" t="s">
        <v>25</v>
      </c>
      <c r="C3" s="66" t="s">
        <v>191</v>
      </c>
      <c r="D3" s="66" t="s">
        <v>12</v>
      </c>
      <c r="E3" s="66" t="s">
        <v>13</v>
      </c>
      <c r="F3" s="66" t="s">
        <v>109</v>
      </c>
      <c r="G3" s="64" t="s">
        <v>125</v>
      </c>
      <c r="H3" s="64" t="s">
        <v>126</v>
      </c>
    </row>
    <row r="4" spans="1:11" ht="18" customHeight="1">
      <c r="A4" s="28"/>
      <c r="B4" s="67"/>
      <c r="C4" s="67"/>
      <c r="D4" s="67"/>
      <c r="E4" s="67"/>
      <c r="F4" s="67"/>
      <c r="G4" s="67"/>
      <c r="H4" s="68"/>
    </row>
    <row r="5" spans="1:11" ht="12.75" customHeight="1">
      <c r="A5" s="25" t="s">
        <v>14</v>
      </c>
      <c r="B5" s="67"/>
      <c r="C5" s="67"/>
      <c r="D5" s="67"/>
      <c r="E5" s="67"/>
      <c r="F5" s="67"/>
      <c r="G5" s="68"/>
      <c r="H5" s="68"/>
    </row>
    <row r="6" spans="1:11" ht="19.5" customHeight="1">
      <c r="A6" s="132" t="s">
        <v>190</v>
      </c>
      <c r="B6" s="231">
        <v>57170.68</v>
      </c>
      <c r="C6" s="231">
        <f>SUM(B6)</f>
        <v>57170.68</v>
      </c>
      <c r="D6" s="232">
        <v>0</v>
      </c>
      <c r="E6" s="232">
        <v>0</v>
      </c>
      <c r="F6" s="196">
        <f>SUM(D7:E7)</f>
        <v>0</v>
      </c>
      <c r="G6" s="52">
        <v>0</v>
      </c>
      <c r="H6" s="53">
        <v>0</v>
      </c>
    </row>
    <row r="7" spans="1:11" ht="10.7" customHeight="1" thickBot="1">
      <c r="A7" s="58"/>
      <c r="B7" s="70"/>
      <c r="C7" s="71"/>
      <c r="D7" s="71"/>
      <c r="E7" s="41"/>
      <c r="F7" s="233"/>
      <c r="G7" s="234"/>
      <c r="H7" s="234"/>
      <c r="I7" s="1"/>
      <c r="J7" s="1"/>
      <c r="K7" s="1"/>
    </row>
    <row r="8" spans="1:11" ht="13.5" thickTop="1">
      <c r="A8" s="69"/>
      <c r="B8" s="54"/>
      <c r="C8" s="54"/>
      <c r="D8" s="54"/>
      <c r="E8" s="32"/>
      <c r="F8" s="54"/>
      <c r="G8" s="29"/>
      <c r="H8" s="29"/>
      <c r="I8" s="1"/>
      <c r="J8" s="1"/>
      <c r="K8" s="1"/>
    </row>
    <row r="9" spans="1:11" ht="12" customHeight="1">
      <c r="A9" s="69"/>
      <c r="B9" s="54"/>
      <c r="C9" s="54"/>
      <c r="D9" s="54"/>
      <c r="E9" s="32"/>
      <c r="F9" s="54"/>
      <c r="G9" s="29"/>
      <c r="H9" s="29"/>
      <c r="I9" s="1"/>
      <c r="J9" s="1"/>
      <c r="K9" s="1"/>
    </row>
    <row r="10" spans="1:11" ht="15">
      <c r="A10" s="72" t="s">
        <v>93</v>
      </c>
      <c r="B10" s="54"/>
      <c r="C10" s="54"/>
      <c r="D10" s="54"/>
      <c r="E10" s="54"/>
      <c r="F10" s="54"/>
      <c r="G10" s="29"/>
      <c r="H10" s="29"/>
      <c r="I10" s="1"/>
      <c r="J10" s="1"/>
      <c r="K10" s="1"/>
    </row>
    <row r="11" spans="1:11" ht="13.5" customHeight="1">
      <c r="A11" s="255"/>
      <c r="B11" s="196"/>
      <c r="C11" s="54"/>
      <c r="D11" s="54"/>
      <c r="E11" s="54"/>
      <c r="F11" s="54"/>
      <c r="G11" s="29"/>
      <c r="H11" s="29"/>
      <c r="I11" s="1"/>
      <c r="J11" s="1"/>
      <c r="K11" s="1"/>
    </row>
    <row r="12" spans="1:11">
      <c r="A12" s="256"/>
      <c r="B12" s="196"/>
      <c r="C12" s="54"/>
      <c r="D12" s="29"/>
      <c r="E12" s="29"/>
      <c r="F12" s="54"/>
      <c r="G12" s="29"/>
      <c r="H12" s="29"/>
      <c r="I12" s="1"/>
      <c r="J12" s="1"/>
      <c r="K12" s="1"/>
    </row>
    <row r="13" spans="1:11" ht="11.25" customHeight="1">
      <c r="A13" s="257" t="s">
        <v>183</v>
      </c>
      <c r="B13" s="196">
        <v>2587.69</v>
      </c>
      <c r="C13" s="225">
        <f>SUM(B13)</f>
        <v>2587.69</v>
      </c>
      <c r="D13" s="29">
        <v>0</v>
      </c>
      <c r="E13" s="29">
        <f>SUM(C13-D13)</f>
        <v>2587.69</v>
      </c>
      <c r="F13" s="54">
        <f>SUM(E13)</f>
        <v>2587.69</v>
      </c>
      <c r="G13" s="29">
        <v>0</v>
      </c>
      <c r="H13" s="29">
        <v>0</v>
      </c>
      <c r="I13" s="1"/>
      <c r="J13" s="1"/>
      <c r="K13" s="1"/>
    </row>
    <row r="14" spans="1:11" ht="6" customHeight="1">
      <c r="A14" s="58"/>
      <c r="B14" s="196"/>
      <c r="C14" s="54"/>
      <c r="D14" s="29"/>
      <c r="E14" s="73"/>
      <c r="F14" s="54"/>
      <c r="G14" s="29"/>
      <c r="H14" s="29"/>
      <c r="I14" s="1"/>
      <c r="J14" s="1"/>
      <c r="K14" s="1"/>
    </row>
    <row r="15" spans="1:11" ht="6" customHeight="1">
      <c r="A15" s="58"/>
      <c r="B15" s="196"/>
      <c r="C15" s="54"/>
      <c r="D15" s="29"/>
      <c r="E15" s="73"/>
      <c r="F15" s="54"/>
      <c r="G15" s="29"/>
      <c r="H15" s="29"/>
      <c r="I15" s="1"/>
      <c r="J15" s="1"/>
      <c r="K15" s="1"/>
    </row>
    <row r="16" spans="1:11" ht="11.25" customHeight="1">
      <c r="A16" s="257" t="s">
        <v>185</v>
      </c>
      <c r="B16" s="196">
        <v>2576.64</v>
      </c>
      <c r="C16" s="54">
        <f>SUM(B16)</f>
        <v>2576.64</v>
      </c>
      <c r="D16" s="29">
        <v>0</v>
      </c>
      <c r="E16" s="193">
        <f>SUM(C16)</f>
        <v>2576.64</v>
      </c>
      <c r="F16" s="54">
        <f>SUM(E16)</f>
        <v>2576.64</v>
      </c>
      <c r="G16" s="29">
        <v>0</v>
      </c>
      <c r="H16" s="29">
        <v>0</v>
      </c>
      <c r="I16" s="1"/>
      <c r="J16" s="1"/>
      <c r="K16" s="1"/>
    </row>
    <row r="17" spans="1:16" ht="11.25" customHeight="1">
      <c r="A17" s="257"/>
      <c r="B17" s="196"/>
      <c r="C17" s="54"/>
      <c r="D17" s="29"/>
      <c r="E17" s="193"/>
      <c r="F17" s="54"/>
      <c r="G17" s="29"/>
      <c r="H17" s="29"/>
      <c r="I17" s="1"/>
      <c r="J17" s="1"/>
      <c r="K17" s="1"/>
    </row>
    <row r="18" spans="1:16" ht="11.25" customHeight="1">
      <c r="A18" s="257" t="s">
        <v>192</v>
      </c>
      <c r="B18" s="196">
        <v>3673.79</v>
      </c>
      <c r="C18" s="54">
        <f>SUM(B18)</f>
        <v>3673.79</v>
      </c>
      <c r="D18" s="29">
        <v>1005.82</v>
      </c>
      <c r="E18" s="193">
        <f>SUM(C18-D18)</f>
        <v>2667.97</v>
      </c>
      <c r="F18" s="54">
        <f>SUM(E18)</f>
        <v>2667.97</v>
      </c>
      <c r="G18" s="29">
        <v>0</v>
      </c>
      <c r="H18" s="29">
        <f>SUM(C18-F18)</f>
        <v>1005.8200000000002</v>
      </c>
      <c r="I18" s="1"/>
      <c r="J18" s="1"/>
      <c r="K18" s="1"/>
    </row>
    <row r="19" spans="1:16" ht="11.25" customHeight="1">
      <c r="A19" s="195"/>
      <c r="B19" s="74"/>
      <c r="C19" s="74"/>
      <c r="D19" s="74"/>
      <c r="E19" s="74"/>
      <c r="F19" s="74"/>
      <c r="G19" s="45"/>
      <c r="H19" s="45"/>
      <c r="I19" s="1"/>
      <c r="J19" s="1"/>
      <c r="K19" s="1"/>
    </row>
    <row r="20" spans="1:16" ht="11.25" customHeight="1">
      <c r="A20" s="195"/>
      <c r="B20" s="54"/>
      <c r="C20" s="54"/>
      <c r="D20" s="54"/>
      <c r="E20" s="54"/>
      <c r="F20" s="54"/>
      <c r="G20" s="29"/>
      <c r="H20" s="29"/>
      <c r="I20" s="1"/>
      <c r="J20" s="1"/>
      <c r="K20" s="1"/>
    </row>
    <row r="21" spans="1:16" ht="11.25" customHeight="1">
      <c r="A21" s="195"/>
      <c r="B21" s="54"/>
      <c r="C21" s="54"/>
      <c r="D21" s="54"/>
      <c r="E21" s="54"/>
      <c r="F21" s="54"/>
      <c r="G21" s="29"/>
      <c r="H21" s="29"/>
      <c r="I21" s="1"/>
      <c r="J21" s="1"/>
      <c r="K21" s="1"/>
    </row>
    <row r="22" spans="1:16" ht="12.75" customHeight="1">
      <c r="A22" s="28"/>
      <c r="B22" s="54"/>
      <c r="C22" s="54"/>
      <c r="D22" s="54"/>
      <c r="E22" s="54"/>
      <c r="F22" s="54"/>
      <c r="G22" s="29"/>
      <c r="H22" s="29"/>
      <c r="I22" s="1"/>
      <c r="J22" s="1"/>
      <c r="K22" s="1"/>
    </row>
    <row r="23" spans="1:16">
      <c r="A23" s="57" t="s">
        <v>32</v>
      </c>
      <c r="B23" s="54">
        <f>SUM(B10:B18)</f>
        <v>8838.119999999999</v>
      </c>
      <c r="C23" s="54">
        <f>SUM(C12:C18)</f>
        <v>8838.119999999999</v>
      </c>
      <c r="D23" s="54">
        <f>SUM(D13:D18)</f>
        <v>1005.82</v>
      </c>
      <c r="E23" s="29">
        <f>SUM(E12:E18)</f>
        <v>7832.2999999999993</v>
      </c>
      <c r="F23" s="54">
        <f>SUM(F13:F19)</f>
        <v>7832.2999999999993</v>
      </c>
      <c r="G23" s="29">
        <f>SUM(G12:G13)</f>
        <v>0</v>
      </c>
      <c r="H23" s="29">
        <f>SUM(H13:H18)</f>
        <v>1005.8200000000002</v>
      </c>
      <c r="I23" s="1"/>
      <c r="J23" s="1"/>
      <c r="K23" s="1"/>
    </row>
    <row r="24" spans="1:16" ht="6" customHeight="1" thickBot="1">
      <c r="A24" s="28"/>
      <c r="B24" s="75"/>
      <c r="C24" s="76"/>
      <c r="D24" s="76"/>
      <c r="E24" s="76"/>
      <c r="F24" s="76"/>
      <c r="G24" s="76"/>
      <c r="H24" s="76"/>
      <c r="I24" s="1"/>
      <c r="J24" s="1"/>
      <c r="K24" s="1"/>
    </row>
    <row r="25" spans="1:16" ht="13.5" thickTop="1">
      <c r="B25" s="77"/>
      <c r="C25" s="77"/>
      <c r="D25" s="77"/>
      <c r="E25" s="77"/>
      <c r="F25" s="77"/>
      <c r="G25" s="77"/>
      <c r="H25" s="77"/>
      <c r="I25" s="21"/>
      <c r="J25" s="21"/>
      <c r="K25" s="21"/>
      <c r="L25" s="50"/>
      <c r="M25" s="50"/>
      <c r="N25" s="50"/>
      <c r="O25" s="50"/>
      <c r="P25" s="50"/>
    </row>
  </sheetData>
  <mergeCells count="1">
    <mergeCell ref="G1:H2"/>
  </mergeCells>
  <phoneticPr fontId="0" type="noConversion"/>
  <printOptions gridLinesSet="0"/>
  <pageMargins left="0.98425196850393704" right="0.39370078740157483" top="0.59055118110236227" bottom="0.39370078740157483" header="0.23622047244094491" footer="0.19685039370078741"/>
  <pageSetup paperSize="9" scale="84" orientation="landscape" horizontalDpi="4294967292" r:id="rId1"/>
  <headerFooter alignWithMargins="0">
    <oddHeader>&amp;L&amp;12      Esercizio 2021
&amp;10
&amp;C&amp;"Arial,Grassetto"&amp;14Gestione dei residui attivi&amp;R&amp;12ENTRATA</oddHeader>
    <oddFooter>&amp;C2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:U171"/>
  <sheetViews>
    <sheetView showGridLines="0" showWhiteSpace="0" view="pageLayout" zoomScaleNormal="75" workbookViewId="0">
      <selection activeCell="H44" sqref="H44:H52"/>
    </sheetView>
  </sheetViews>
  <sheetFormatPr defaultRowHeight="12.75"/>
  <cols>
    <col min="1" max="1" width="54.28515625" style="50" customWidth="1"/>
    <col min="2" max="2" width="11.140625" style="50" bestFit="1" customWidth="1"/>
    <col min="3" max="3" width="12.7109375" style="2" customWidth="1"/>
    <col min="4" max="4" width="13.7109375" style="2" customWidth="1"/>
    <col min="5" max="5" width="11.140625" style="2" bestFit="1" customWidth="1"/>
    <col min="6" max="6" width="10.7109375" style="2" customWidth="1"/>
    <col min="7" max="7" width="10.42578125" style="2" customWidth="1"/>
    <col min="8" max="8" width="10.5703125" style="2" customWidth="1"/>
    <col min="9" max="10" width="11.7109375" style="2" customWidth="1"/>
    <col min="11" max="12" width="9.140625" style="2"/>
    <col min="13" max="13" width="10.42578125" style="2" bestFit="1" customWidth="1"/>
    <col min="14" max="16384" width="9.140625" style="2"/>
  </cols>
  <sheetData>
    <row r="1" spans="1:12" ht="30" customHeight="1">
      <c r="A1" s="320" t="s">
        <v>54</v>
      </c>
      <c r="B1" s="317" t="s">
        <v>42</v>
      </c>
      <c r="C1" s="318"/>
      <c r="D1" s="318"/>
      <c r="E1" s="319"/>
      <c r="F1" s="315" t="s">
        <v>151</v>
      </c>
      <c r="G1" s="321"/>
      <c r="H1" s="316"/>
      <c r="I1" s="315" t="s">
        <v>46</v>
      </c>
      <c r="J1" s="316"/>
    </row>
    <row r="2" spans="1:12" ht="24.95" customHeight="1">
      <c r="A2" s="320"/>
      <c r="B2" s="18" t="s">
        <v>41</v>
      </c>
      <c r="C2" s="18" t="s">
        <v>47</v>
      </c>
      <c r="D2" s="18" t="s">
        <v>48</v>
      </c>
      <c r="E2" s="18" t="s">
        <v>51</v>
      </c>
      <c r="F2" s="18" t="s">
        <v>57</v>
      </c>
      <c r="G2" s="18" t="s">
        <v>58</v>
      </c>
      <c r="H2" s="18" t="s">
        <v>6</v>
      </c>
      <c r="I2" s="18" t="s">
        <v>59</v>
      </c>
      <c r="J2" s="18" t="s">
        <v>60</v>
      </c>
    </row>
    <row r="3" spans="1:12">
      <c r="A3" s="19"/>
      <c r="B3" s="20"/>
      <c r="C3" s="20"/>
      <c r="D3" s="20"/>
      <c r="E3" s="20"/>
      <c r="F3" s="20"/>
      <c r="G3" s="20"/>
      <c r="H3" s="20"/>
      <c r="I3" s="21"/>
      <c r="J3" s="22"/>
      <c r="K3" s="1"/>
      <c r="L3" s="1"/>
    </row>
    <row r="4" spans="1:12" ht="15">
      <c r="A4" s="23" t="s">
        <v>61</v>
      </c>
      <c r="B4" s="20"/>
      <c r="C4" s="20"/>
      <c r="D4" s="20"/>
      <c r="E4" s="20"/>
      <c r="F4" s="20"/>
      <c r="G4" s="20"/>
      <c r="H4" s="20"/>
      <c r="I4" s="21"/>
      <c r="J4" s="22"/>
      <c r="K4" s="1"/>
      <c r="L4" s="1"/>
    </row>
    <row r="5" spans="1:12" ht="13.5" customHeight="1">
      <c r="A5" s="24"/>
      <c r="B5" s="20"/>
      <c r="C5" s="20"/>
      <c r="D5" s="20"/>
      <c r="E5" s="20"/>
      <c r="F5" s="20"/>
      <c r="G5" s="20"/>
      <c r="H5" s="20"/>
      <c r="I5" s="21"/>
      <c r="J5" s="22"/>
      <c r="K5" s="1"/>
      <c r="L5" s="1"/>
    </row>
    <row r="6" spans="1:12" ht="16.5" customHeight="1">
      <c r="A6" s="25" t="s">
        <v>62</v>
      </c>
      <c r="B6" s="20"/>
      <c r="C6" s="20"/>
      <c r="D6" s="20"/>
      <c r="E6" s="20"/>
      <c r="F6" s="20"/>
      <c r="G6" s="20"/>
      <c r="H6" s="20"/>
      <c r="I6" s="21"/>
      <c r="J6" s="22"/>
      <c r="K6" s="1"/>
      <c r="L6" s="1"/>
    </row>
    <row r="7" spans="1:12" s="179" customFormat="1" ht="7.5" customHeight="1">
      <c r="A7" s="239"/>
      <c r="B7" s="228"/>
      <c r="C7" s="228"/>
      <c r="D7" s="228"/>
      <c r="E7" s="228"/>
      <c r="F7" s="228"/>
      <c r="G7" s="228"/>
      <c r="H7" s="228"/>
      <c r="I7" s="187"/>
      <c r="J7" s="238"/>
      <c r="K7" s="180"/>
      <c r="L7" s="180"/>
    </row>
    <row r="8" spans="1:12" s="179" customFormat="1">
      <c r="A8" s="236" t="s">
        <v>64</v>
      </c>
      <c r="B8" s="228">
        <v>1000</v>
      </c>
      <c r="C8" s="228"/>
      <c r="D8" s="237"/>
      <c r="E8" s="228">
        <f>SUM(B8:D8)</f>
        <v>1000</v>
      </c>
      <c r="F8" s="228">
        <v>0</v>
      </c>
      <c r="G8" s="228">
        <v>0</v>
      </c>
      <c r="H8" s="228">
        <f>SUM(F8:G8)</f>
        <v>0</v>
      </c>
      <c r="I8" s="187">
        <v>0</v>
      </c>
      <c r="J8" s="238">
        <f>SUM(E8-H8)</f>
        <v>1000</v>
      </c>
      <c r="K8" s="180"/>
      <c r="L8" s="180"/>
    </row>
    <row r="9" spans="1:12" ht="6.75" customHeight="1">
      <c r="A9" s="26"/>
      <c r="B9" s="20"/>
      <c r="C9" s="20"/>
      <c r="D9" s="20"/>
      <c r="E9" s="20"/>
      <c r="F9" s="20"/>
      <c r="G9" s="20"/>
      <c r="H9" s="20"/>
      <c r="I9" s="21"/>
      <c r="J9" s="22"/>
      <c r="K9" s="1"/>
      <c r="L9" s="1"/>
    </row>
    <row r="10" spans="1:12">
      <c r="A10" s="25" t="s">
        <v>63</v>
      </c>
      <c r="B10" s="20"/>
      <c r="C10" s="20"/>
      <c r="D10" s="20"/>
      <c r="E10" s="20"/>
      <c r="F10" s="20"/>
      <c r="G10" s="20"/>
      <c r="H10" s="20"/>
      <c r="I10" s="27"/>
      <c r="J10" s="22"/>
      <c r="K10" s="1"/>
      <c r="L10" s="1"/>
    </row>
    <row r="11" spans="1:12" ht="15" customHeight="1">
      <c r="A11" s="25"/>
      <c r="B11" s="20"/>
      <c r="C11" s="20"/>
      <c r="D11" s="20"/>
      <c r="E11" s="20"/>
      <c r="F11" s="20"/>
      <c r="G11" s="20"/>
      <c r="H11" s="20"/>
      <c r="I11" s="27"/>
      <c r="J11" s="22"/>
      <c r="K11" s="1"/>
      <c r="L11" s="1"/>
    </row>
    <row r="12" spans="1:12">
      <c r="A12" s="170" t="s">
        <v>173</v>
      </c>
      <c r="B12" s="20">
        <v>100</v>
      </c>
      <c r="C12" s="20"/>
      <c r="D12" s="20"/>
      <c r="E12" s="20">
        <f>SUM(B12:D12)</f>
        <v>100</v>
      </c>
      <c r="F12" s="20">
        <v>0</v>
      </c>
      <c r="G12" s="20">
        <v>0</v>
      </c>
      <c r="H12" s="20">
        <f>SUM(F12:G12)</f>
        <v>0</v>
      </c>
      <c r="I12" s="235">
        <v>0</v>
      </c>
      <c r="J12" s="22">
        <f>SUM(E12-H12)</f>
        <v>100</v>
      </c>
      <c r="K12" s="1"/>
      <c r="L12" s="1"/>
    </row>
    <row r="13" spans="1:12" ht="6.75" customHeight="1">
      <c r="A13" s="25"/>
      <c r="B13" s="20"/>
      <c r="C13" s="20"/>
      <c r="D13" s="20"/>
      <c r="E13" s="20"/>
      <c r="F13" s="20"/>
      <c r="G13" s="20"/>
      <c r="H13" s="20"/>
      <c r="I13" s="27"/>
      <c r="J13" s="22"/>
      <c r="K13" s="1"/>
      <c r="L13" s="1"/>
    </row>
    <row r="14" spans="1:12">
      <c r="A14" s="25" t="s">
        <v>65</v>
      </c>
      <c r="B14" s="20"/>
      <c r="C14" s="20"/>
      <c r="D14" s="20"/>
      <c r="E14" s="20"/>
      <c r="F14" s="20"/>
      <c r="G14" s="20"/>
      <c r="H14" s="20"/>
      <c r="I14" s="27"/>
      <c r="J14" s="22"/>
      <c r="K14" s="1"/>
      <c r="L14" s="1"/>
    </row>
    <row r="15" spans="1:12" ht="12" customHeight="1">
      <c r="A15" s="26"/>
      <c r="B15" s="20"/>
      <c r="C15" s="20"/>
      <c r="D15" s="20"/>
      <c r="E15" s="20"/>
      <c r="F15" s="20"/>
      <c r="G15" s="20"/>
      <c r="H15" s="20"/>
      <c r="I15" s="27"/>
      <c r="J15" s="22"/>
      <c r="K15" s="1"/>
      <c r="L15" s="1"/>
    </row>
    <row r="16" spans="1:12">
      <c r="A16" s="28" t="s">
        <v>66</v>
      </c>
      <c r="B16" s="20"/>
      <c r="C16" s="20"/>
      <c r="D16" s="20"/>
      <c r="E16" s="29"/>
      <c r="F16" s="20"/>
      <c r="G16" s="193"/>
      <c r="H16" s="29"/>
      <c r="I16" s="30"/>
      <c r="J16" s="22"/>
      <c r="K16" s="1"/>
      <c r="L16" s="1"/>
    </row>
    <row r="17" spans="1:13">
      <c r="A17" s="28" t="s">
        <v>67</v>
      </c>
      <c r="B17" s="20">
        <v>33000</v>
      </c>
      <c r="C17" s="20"/>
      <c r="D17" s="20"/>
      <c r="E17" s="20">
        <f>SUM(B17:D17)</f>
        <v>33000</v>
      </c>
      <c r="F17" s="20">
        <v>28367.3</v>
      </c>
      <c r="G17" s="193">
        <v>3000</v>
      </c>
      <c r="H17" s="31">
        <f>SUM(F17:G17)</f>
        <v>31367.3</v>
      </c>
      <c r="I17" s="30">
        <v>0</v>
      </c>
      <c r="J17" s="22">
        <f>SUM(E17-H17)</f>
        <v>1632.7000000000007</v>
      </c>
      <c r="K17" s="1"/>
      <c r="L17" s="1"/>
    </row>
    <row r="18" spans="1:13" ht="6.95" customHeight="1">
      <c r="A18" s="25"/>
      <c r="B18" s="20"/>
      <c r="C18" s="20"/>
      <c r="D18" s="20"/>
      <c r="E18" s="20"/>
      <c r="F18" s="20"/>
      <c r="G18" s="194"/>
      <c r="H18" s="31"/>
      <c r="I18" s="27"/>
      <c r="J18" s="22"/>
      <c r="K18" s="1"/>
      <c r="L18" s="1"/>
    </row>
    <row r="19" spans="1:13">
      <c r="A19" s="132" t="s">
        <v>68</v>
      </c>
      <c r="B19" s="20">
        <v>3500</v>
      </c>
      <c r="C19" s="20"/>
      <c r="D19" s="20"/>
      <c r="E19" s="20">
        <f>SUM(B19-D19)</f>
        <v>3500</v>
      </c>
      <c r="F19" s="20">
        <v>2538.4899999999998</v>
      </c>
      <c r="G19" s="194">
        <v>0</v>
      </c>
      <c r="H19" s="31">
        <f>SUM(F19:G19)</f>
        <v>2538.4899999999998</v>
      </c>
      <c r="I19" s="21">
        <v>0</v>
      </c>
      <c r="J19" s="22">
        <f>SUM(E19-H19)</f>
        <v>961.51000000000022</v>
      </c>
      <c r="K19" s="1"/>
      <c r="L19" s="1"/>
      <c r="M19" s="1"/>
    </row>
    <row r="20" spans="1:13" ht="9" customHeight="1">
      <c r="A20" s="58"/>
      <c r="B20" s="38"/>
      <c r="C20" s="20"/>
      <c r="D20" s="20"/>
      <c r="E20" s="20"/>
      <c r="F20" s="20"/>
      <c r="G20" s="194"/>
      <c r="H20" s="31"/>
      <c r="I20" s="21"/>
      <c r="J20" s="22"/>
      <c r="K20" s="1"/>
      <c r="L20" s="1"/>
      <c r="M20" s="1"/>
    </row>
    <row r="21" spans="1:13" ht="13.5" customHeight="1">
      <c r="A21" s="58" t="s">
        <v>69</v>
      </c>
      <c r="B21" s="38">
        <v>3000</v>
      </c>
      <c r="C21" s="20"/>
      <c r="D21" s="20"/>
      <c r="E21" s="20">
        <v>3000</v>
      </c>
      <c r="F21" s="38">
        <v>1691.1</v>
      </c>
      <c r="G21" s="193">
        <v>98</v>
      </c>
      <c r="H21" s="29">
        <f>SUM(F21:G21)</f>
        <v>1789.1</v>
      </c>
      <c r="I21" s="21">
        <v>0</v>
      </c>
      <c r="J21" s="22">
        <v>1789.1</v>
      </c>
      <c r="K21" s="1"/>
      <c r="L21" s="1"/>
    </row>
    <row r="22" spans="1:13" ht="12.75" customHeight="1">
      <c r="A22" s="2"/>
      <c r="B22" s="58"/>
      <c r="C22" s="282"/>
      <c r="D22" s="20"/>
      <c r="E22" s="20"/>
      <c r="F22" s="58"/>
      <c r="G22" s="191"/>
      <c r="H22" s="28"/>
      <c r="I22" s="21"/>
      <c r="J22" s="22"/>
      <c r="K22" s="1"/>
      <c r="L22" s="1"/>
    </row>
    <row r="23" spans="1:13">
      <c r="A23" s="58" t="s">
        <v>70</v>
      </c>
      <c r="B23" s="38">
        <v>500</v>
      </c>
      <c r="C23" s="20"/>
      <c r="D23" s="20"/>
      <c r="E23" s="20">
        <f>SUM(B23:C23)</f>
        <v>500</v>
      </c>
      <c r="F23" s="20">
        <v>309.5</v>
      </c>
      <c r="G23" s="193">
        <v>150</v>
      </c>
      <c r="H23" s="29">
        <f>SUM(F23:G23)</f>
        <v>459.5</v>
      </c>
      <c r="I23" s="21">
        <v>0</v>
      </c>
      <c r="J23" s="22">
        <f>SUM(E23-H23)</f>
        <v>40.5</v>
      </c>
      <c r="K23" s="1"/>
      <c r="L23" s="1"/>
      <c r="M23" s="1"/>
    </row>
    <row r="24" spans="1:13" ht="6.6" customHeight="1">
      <c r="A24" s="28"/>
      <c r="B24" s="20"/>
      <c r="C24" s="20"/>
      <c r="D24" s="20"/>
      <c r="E24" s="20"/>
      <c r="F24" s="20"/>
      <c r="G24" s="193"/>
      <c r="H24" s="29"/>
      <c r="I24" s="21"/>
      <c r="J24" s="22"/>
      <c r="K24" s="1"/>
      <c r="L24" s="1"/>
    </row>
    <row r="25" spans="1:13">
      <c r="A25" s="28" t="s">
        <v>71</v>
      </c>
      <c r="B25" s="20">
        <v>6200</v>
      </c>
      <c r="C25" s="54"/>
      <c r="D25" s="20"/>
      <c r="E25" s="20">
        <f>SUM(B25-D25)</f>
        <v>6200</v>
      </c>
      <c r="F25" s="20">
        <v>5920.32</v>
      </c>
      <c r="G25" s="193">
        <v>0</v>
      </c>
      <c r="H25" s="29">
        <f>SUM(F25:G25)</f>
        <v>5920.32</v>
      </c>
      <c r="I25" s="21">
        <v>0</v>
      </c>
      <c r="J25" s="22">
        <f>SUM(E25-H25)</f>
        <v>279.68000000000029</v>
      </c>
      <c r="K25" s="1"/>
      <c r="L25" s="1"/>
    </row>
    <row r="26" spans="1:13" ht="6.95" customHeight="1">
      <c r="A26" s="28"/>
      <c r="B26" s="20"/>
      <c r="C26" s="20"/>
      <c r="D26" s="20"/>
      <c r="E26" s="20"/>
      <c r="F26" s="20"/>
      <c r="G26" s="193"/>
      <c r="H26" s="29"/>
      <c r="I26" s="21"/>
      <c r="J26" s="22"/>
      <c r="K26" s="1"/>
      <c r="L26" s="1"/>
    </row>
    <row r="27" spans="1:13">
      <c r="A27" s="28" t="s">
        <v>72</v>
      </c>
      <c r="B27" s="20"/>
      <c r="C27" s="20"/>
      <c r="D27" s="20"/>
      <c r="E27" s="20"/>
      <c r="F27" s="20"/>
      <c r="G27" s="193"/>
      <c r="H27" s="29"/>
      <c r="I27" s="21"/>
      <c r="J27" s="22"/>
      <c r="K27" s="1"/>
      <c r="L27" s="1"/>
      <c r="M27" s="1"/>
    </row>
    <row r="28" spans="1:13">
      <c r="A28" s="28" t="s">
        <v>73</v>
      </c>
      <c r="B28" s="20">
        <v>7000</v>
      </c>
      <c r="C28" s="20"/>
      <c r="D28" s="78"/>
      <c r="E28" s="20">
        <f>SUM(B28-D28)</f>
        <v>7000</v>
      </c>
      <c r="F28" s="20">
        <v>4610.0200000000004</v>
      </c>
      <c r="G28" s="193">
        <v>1500</v>
      </c>
      <c r="H28" s="29">
        <f>SUM(F28:G28)</f>
        <v>6110.02</v>
      </c>
      <c r="I28" s="21">
        <v>0</v>
      </c>
      <c r="J28" s="22">
        <f>SUM(E28-H28)</f>
        <v>889.97999999999956</v>
      </c>
      <c r="K28" s="1"/>
      <c r="L28" s="1"/>
    </row>
    <row r="29" spans="1:13" ht="6.95" customHeight="1">
      <c r="A29" s="28"/>
      <c r="B29" s="20"/>
      <c r="C29" s="20"/>
      <c r="D29" s="20"/>
      <c r="E29" s="20"/>
      <c r="F29" s="20"/>
      <c r="G29" s="193"/>
      <c r="H29" s="29"/>
      <c r="I29" s="21"/>
      <c r="J29" s="22"/>
      <c r="K29" s="1"/>
      <c r="L29" s="1"/>
    </row>
    <row r="30" spans="1:13">
      <c r="A30" s="28" t="s">
        <v>74</v>
      </c>
      <c r="B30" s="20">
        <v>8500</v>
      </c>
      <c r="C30" s="20"/>
      <c r="D30" s="20"/>
      <c r="E30" s="20">
        <f>SUM(B30+C30)-D30</f>
        <v>8500</v>
      </c>
      <c r="F30" s="20">
        <v>2330.2399999999998</v>
      </c>
      <c r="G30" s="193">
        <v>3000</v>
      </c>
      <c r="H30" s="29">
        <f>SUM(F30:G30)</f>
        <v>5330.24</v>
      </c>
      <c r="I30" s="21">
        <v>0</v>
      </c>
      <c r="J30" s="22">
        <f>SUM(E30-H30)</f>
        <v>3169.76</v>
      </c>
      <c r="K30" s="1"/>
      <c r="L30" s="1"/>
    </row>
    <row r="31" spans="1:13" ht="6.95" customHeight="1">
      <c r="A31" s="28"/>
      <c r="B31" s="20"/>
      <c r="C31" s="20"/>
      <c r="D31" s="20"/>
      <c r="E31" s="20"/>
      <c r="F31" s="20"/>
      <c r="G31" s="193"/>
      <c r="H31" s="29"/>
      <c r="I31" s="21"/>
      <c r="J31" s="22"/>
      <c r="K31" s="1"/>
      <c r="L31" s="1"/>
    </row>
    <row r="32" spans="1:13">
      <c r="A32" s="28" t="s">
        <v>75</v>
      </c>
      <c r="B32" s="20">
        <v>8000</v>
      </c>
      <c r="C32" s="20"/>
      <c r="D32" s="20"/>
      <c r="E32" s="20">
        <f>SUM(B32-D32)</f>
        <v>8000</v>
      </c>
      <c r="F32" s="20">
        <v>5426.72</v>
      </c>
      <c r="G32" s="193">
        <v>2000</v>
      </c>
      <c r="H32" s="29">
        <f>SUM(F32:G32)</f>
        <v>7426.72</v>
      </c>
      <c r="I32" s="21">
        <v>0</v>
      </c>
      <c r="J32" s="22">
        <f>SUM(E32-H32)</f>
        <v>573.27999999999975</v>
      </c>
      <c r="K32" s="1"/>
      <c r="L32" s="1"/>
    </row>
    <row r="33" spans="1:12" ht="6.95" customHeight="1">
      <c r="A33" s="28"/>
      <c r="B33" s="20"/>
      <c r="C33" s="20"/>
      <c r="D33" s="20"/>
      <c r="E33" s="20"/>
      <c r="F33" s="20"/>
      <c r="G33" s="193"/>
      <c r="H33" s="29"/>
      <c r="I33" s="21"/>
      <c r="J33" s="22"/>
      <c r="K33" s="1"/>
      <c r="L33" s="1"/>
    </row>
    <row r="34" spans="1:12">
      <c r="A34" s="28" t="s">
        <v>154</v>
      </c>
      <c r="B34" s="20">
        <v>0</v>
      </c>
      <c r="C34" s="20"/>
      <c r="D34" s="20"/>
      <c r="E34" s="20">
        <v>0</v>
      </c>
      <c r="F34" s="20">
        <v>0</v>
      </c>
      <c r="G34" s="193">
        <v>0</v>
      </c>
      <c r="H34" s="29">
        <v>0</v>
      </c>
      <c r="I34" s="21">
        <v>0</v>
      </c>
      <c r="J34" s="22"/>
      <c r="K34" s="1"/>
      <c r="L34" s="1"/>
    </row>
    <row r="35" spans="1:12" ht="5.85" customHeight="1">
      <c r="A35" s="28"/>
      <c r="B35" s="20"/>
      <c r="C35" s="20"/>
      <c r="D35" s="20"/>
      <c r="E35" s="20"/>
      <c r="F35" s="20"/>
      <c r="G35" s="193"/>
      <c r="H35" s="29"/>
      <c r="I35" s="21"/>
      <c r="J35" s="22"/>
      <c r="K35" s="1"/>
      <c r="L35" s="1"/>
    </row>
    <row r="36" spans="1:12">
      <c r="A36" s="28" t="s">
        <v>169</v>
      </c>
      <c r="B36" s="20">
        <v>5000</v>
      </c>
      <c r="C36" s="20"/>
      <c r="D36" s="20"/>
      <c r="E36" s="20">
        <f>SUM(B36+C36)-D36</f>
        <v>5000</v>
      </c>
      <c r="F36" s="20">
        <v>0</v>
      </c>
      <c r="G36" s="193">
        <v>0</v>
      </c>
      <c r="H36" s="29">
        <f>SUM(F36:G36)</f>
        <v>0</v>
      </c>
      <c r="I36" s="21">
        <v>0</v>
      </c>
      <c r="J36" s="22">
        <v>0</v>
      </c>
      <c r="K36" s="1"/>
      <c r="L36" s="1"/>
    </row>
    <row r="37" spans="1:12" ht="5.85" customHeight="1">
      <c r="A37" s="28"/>
      <c r="B37" s="20"/>
      <c r="C37" s="20"/>
      <c r="D37" s="20"/>
      <c r="E37" s="20"/>
      <c r="F37" s="20"/>
      <c r="G37" s="193"/>
      <c r="H37" s="29"/>
      <c r="I37" s="21"/>
      <c r="J37" s="22"/>
      <c r="K37" s="1"/>
      <c r="L37" s="1"/>
    </row>
    <row r="38" spans="1:12" ht="10.7" customHeight="1">
      <c r="A38" s="132" t="s">
        <v>178</v>
      </c>
      <c r="B38" s="20">
        <v>19500</v>
      </c>
      <c r="C38" s="20"/>
      <c r="D38" s="20"/>
      <c r="E38" s="20">
        <f>SUM(B38:D38)</f>
        <v>19500</v>
      </c>
      <c r="F38" s="20">
        <v>19442.86</v>
      </c>
      <c r="G38" s="193">
        <v>0</v>
      </c>
      <c r="H38" s="29">
        <f>SUM(F38:G38)</f>
        <v>19442.86</v>
      </c>
      <c r="I38" s="21">
        <v>0</v>
      </c>
      <c r="J38" s="22">
        <f>SUM(E38-H38)</f>
        <v>57.139999999999418</v>
      </c>
      <c r="K38" s="1"/>
      <c r="L38" s="1"/>
    </row>
    <row r="39" spans="1:12" ht="5.85" customHeight="1">
      <c r="A39" s="132"/>
      <c r="B39" s="20"/>
      <c r="C39" s="20"/>
      <c r="D39" s="20"/>
      <c r="E39" s="20"/>
      <c r="F39" s="20"/>
      <c r="G39" s="193"/>
      <c r="H39" s="29"/>
      <c r="I39" s="21"/>
      <c r="J39" s="22"/>
      <c r="K39" s="1"/>
      <c r="L39" s="1"/>
    </row>
    <row r="40" spans="1:12" ht="10.7" customHeight="1">
      <c r="A40" s="132" t="s">
        <v>179</v>
      </c>
      <c r="B40" s="20">
        <v>3500</v>
      </c>
      <c r="C40" s="20"/>
      <c r="D40" s="20"/>
      <c r="E40" s="20">
        <f>SUM(B40:D40)</f>
        <v>3500</v>
      </c>
      <c r="F40" s="20">
        <v>0</v>
      </c>
      <c r="G40" s="193">
        <v>3500</v>
      </c>
      <c r="H40" s="29">
        <f>SUM(F40:G40)</f>
        <v>3500</v>
      </c>
      <c r="I40" s="21">
        <v>0</v>
      </c>
      <c r="J40" s="22">
        <v>0</v>
      </c>
      <c r="K40" s="1"/>
      <c r="L40" s="1"/>
    </row>
    <row r="41" spans="1:12" ht="21" customHeight="1">
      <c r="A41" s="28"/>
      <c r="B41" s="20"/>
      <c r="C41" s="20"/>
      <c r="D41" s="79"/>
      <c r="E41" s="20"/>
      <c r="F41" s="20"/>
      <c r="G41" s="193"/>
      <c r="H41" s="29"/>
      <c r="I41" s="21"/>
      <c r="J41" s="22"/>
      <c r="K41" s="1"/>
      <c r="L41" s="1"/>
    </row>
    <row r="42" spans="1:12">
      <c r="A42" s="25" t="s">
        <v>76</v>
      </c>
      <c r="B42" s="20"/>
      <c r="C42" s="20"/>
      <c r="D42" s="20"/>
      <c r="E42" s="20"/>
      <c r="F42" s="20"/>
      <c r="G42" s="193"/>
      <c r="H42" s="29"/>
      <c r="I42" s="21"/>
      <c r="J42" s="22"/>
      <c r="K42" s="1"/>
      <c r="L42" s="1"/>
    </row>
    <row r="43" spans="1:12" ht="12.75" customHeight="1">
      <c r="A43" s="28"/>
      <c r="B43" s="20"/>
      <c r="C43" s="20"/>
      <c r="D43" s="20"/>
      <c r="E43" s="20"/>
      <c r="F43" s="20"/>
      <c r="G43" s="193"/>
      <c r="H43" s="29"/>
      <c r="I43" s="21"/>
      <c r="J43" s="22"/>
      <c r="K43" s="1"/>
      <c r="L43" s="1"/>
    </row>
    <row r="44" spans="1:12">
      <c r="A44" s="28" t="s">
        <v>167</v>
      </c>
      <c r="B44" s="20">
        <v>66000</v>
      </c>
      <c r="C44" s="20"/>
      <c r="D44" s="78"/>
      <c r="E44" s="20">
        <f>SUM(B44:C44)</f>
        <v>66000</v>
      </c>
      <c r="F44" s="20">
        <v>63521.31</v>
      </c>
      <c r="G44" s="193">
        <v>1200</v>
      </c>
      <c r="H44" s="29">
        <f>SUM(F44:G44)</f>
        <v>64721.31</v>
      </c>
      <c r="I44" s="21">
        <v>0</v>
      </c>
      <c r="J44" s="22">
        <f>SUM(E44-H44)</f>
        <v>1278.6900000000023</v>
      </c>
      <c r="K44" s="1"/>
      <c r="L44" s="1"/>
    </row>
    <row r="45" spans="1:12" ht="6.95" customHeight="1">
      <c r="A45" s="28"/>
      <c r="B45" s="20"/>
      <c r="C45" s="20"/>
      <c r="D45" s="20"/>
      <c r="E45" s="20"/>
      <c r="F45" s="20"/>
      <c r="G45" s="193"/>
      <c r="H45" s="29"/>
      <c r="I45" s="21"/>
      <c r="J45" s="22"/>
      <c r="K45" s="1"/>
      <c r="L45" s="1"/>
    </row>
    <row r="46" spans="1:12">
      <c r="A46" s="28" t="s">
        <v>77</v>
      </c>
      <c r="B46" s="20">
        <v>24000</v>
      </c>
      <c r="C46" s="20"/>
      <c r="D46" s="20"/>
      <c r="E46" s="20">
        <f>SUM(B46:D46)</f>
        <v>24000</v>
      </c>
      <c r="F46" s="20">
        <v>21759.200000000001</v>
      </c>
      <c r="G46" s="193">
        <v>1000</v>
      </c>
      <c r="H46" s="29">
        <f>SUM(F46:G46)</f>
        <v>22759.200000000001</v>
      </c>
      <c r="I46" s="21">
        <v>0</v>
      </c>
      <c r="J46" s="22">
        <f>SUM(E46-H46)</f>
        <v>1240.7999999999993</v>
      </c>
      <c r="K46" s="1"/>
      <c r="L46" s="1"/>
    </row>
    <row r="47" spans="1:12" ht="6.95" customHeight="1">
      <c r="A47" s="28"/>
      <c r="B47" s="20"/>
      <c r="C47" s="20"/>
      <c r="D47" s="20"/>
      <c r="E47" s="20"/>
      <c r="F47" s="20"/>
      <c r="G47" s="193"/>
      <c r="H47" s="29"/>
      <c r="I47" s="21"/>
      <c r="J47" s="22"/>
      <c r="K47" s="1"/>
      <c r="L47" s="1"/>
    </row>
    <row r="48" spans="1:12">
      <c r="A48" s="132" t="s">
        <v>117</v>
      </c>
      <c r="B48" s="20">
        <v>1500</v>
      </c>
      <c r="C48" s="78"/>
      <c r="D48" s="20"/>
      <c r="E48" s="20">
        <f>SUM(B48-D48)</f>
        <v>1500</v>
      </c>
      <c r="F48" s="31">
        <v>356.34</v>
      </c>
      <c r="G48" s="251">
        <v>0</v>
      </c>
      <c r="H48" s="29">
        <f>SUM(F48:G48)</f>
        <v>356.34</v>
      </c>
      <c r="I48" s="21">
        <v>0</v>
      </c>
      <c r="J48" s="22">
        <f>SUM(E48)-H48</f>
        <v>1143.6600000000001</v>
      </c>
      <c r="K48" s="1"/>
      <c r="L48" s="1"/>
    </row>
    <row r="49" spans="1:21" ht="6.95" customHeight="1">
      <c r="A49" s="28"/>
      <c r="B49" s="20"/>
      <c r="C49" s="20"/>
      <c r="D49" s="20"/>
      <c r="E49" s="20"/>
      <c r="F49" s="20"/>
      <c r="G49" s="29"/>
      <c r="H49" s="29"/>
      <c r="I49" s="21"/>
      <c r="J49" s="22"/>
      <c r="K49" s="1"/>
      <c r="L49" s="1"/>
    </row>
    <row r="50" spans="1:21">
      <c r="A50" s="28" t="s">
        <v>78</v>
      </c>
      <c r="B50" s="20">
        <v>2500</v>
      </c>
      <c r="C50" s="20"/>
      <c r="D50" s="20"/>
      <c r="E50" s="20">
        <f>SUM(B50:D50)</f>
        <v>2500</v>
      </c>
      <c r="F50" s="20">
        <v>2500</v>
      </c>
      <c r="G50" s="80">
        <v>0</v>
      </c>
      <c r="H50" s="29">
        <f>SUM(F50:G50)</f>
        <v>2500</v>
      </c>
      <c r="I50" s="21">
        <v>0</v>
      </c>
      <c r="J50" s="22">
        <v>0</v>
      </c>
      <c r="K50" s="1"/>
      <c r="L50" s="1"/>
    </row>
    <row r="51" spans="1:21" ht="6.95" customHeight="1">
      <c r="A51" s="28"/>
      <c r="B51" s="20"/>
      <c r="C51" s="20"/>
      <c r="D51" s="20"/>
      <c r="E51" s="20"/>
      <c r="F51" s="20"/>
      <c r="G51" s="29"/>
      <c r="H51" s="29"/>
      <c r="I51" s="21"/>
      <c r="J51" s="22"/>
      <c r="K51" s="1"/>
      <c r="L51" s="1"/>
    </row>
    <row r="52" spans="1:21">
      <c r="A52" s="191" t="s">
        <v>79</v>
      </c>
      <c r="B52" s="20">
        <v>1200</v>
      </c>
      <c r="C52" s="20"/>
      <c r="D52" s="78"/>
      <c r="E52" s="20">
        <f>SUM(B52:D52)</f>
        <v>1200</v>
      </c>
      <c r="F52" s="20">
        <v>1124.4100000000001</v>
      </c>
      <c r="G52" s="29">
        <v>0</v>
      </c>
      <c r="H52" s="29">
        <f>SUM(F52:G52)</f>
        <v>1124.4100000000001</v>
      </c>
      <c r="I52" s="21">
        <v>0</v>
      </c>
      <c r="J52" s="22">
        <f>SUM(E52-H52)</f>
        <v>75.589999999999918</v>
      </c>
      <c r="K52" s="1"/>
      <c r="L52" s="1"/>
    </row>
    <row r="53" spans="1:21" ht="6" customHeight="1">
      <c r="A53" s="28"/>
      <c r="B53" s="44"/>
      <c r="C53" s="34"/>
      <c r="D53" s="34"/>
      <c r="E53" s="34"/>
      <c r="F53" s="34"/>
      <c r="G53" s="45"/>
      <c r="H53" s="45"/>
      <c r="I53" s="46"/>
      <c r="J53" s="36"/>
      <c r="K53" s="1"/>
      <c r="L53" s="1"/>
    </row>
    <row r="54" spans="1:21" ht="5.25" customHeight="1">
      <c r="A54" s="28"/>
      <c r="B54" s="20"/>
      <c r="C54" s="20"/>
      <c r="D54" s="20"/>
      <c r="E54" s="20"/>
      <c r="F54" s="20"/>
      <c r="G54" s="29"/>
      <c r="H54" s="29"/>
      <c r="I54" s="21"/>
      <c r="J54" s="22"/>
      <c r="K54" s="1"/>
      <c r="L54" s="1"/>
    </row>
    <row r="55" spans="1:21">
      <c r="A55" s="81" t="s">
        <v>80</v>
      </c>
      <c r="B55" s="20">
        <f t="shared" ref="B55:J55" si="0">SUM(B8:B52)</f>
        <v>194000</v>
      </c>
      <c r="C55" s="20">
        <f>SUM(C4:C52)</f>
        <v>0</v>
      </c>
      <c r="D55" s="20">
        <f t="shared" si="0"/>
        <v>0</v>
      </c>
      <c r="E55" s="20">
        <f t="shared" si="0"/>
        <v>194000</v>
      </c>
      <c r="F55" s="20">
        <f>SUM(F7:F52)</f>
        <v>159897.81</v>
      </c>
      <c r="G55" s="29">
        <f t="shared" si="0"/>
        <v>15448</v>
      </c>
      <c r="H55" s="29">
        <f>SUM(H7:H52)</f>
        <v>175345.81</v>
      </c>
      <c r="I55" s="21">
        <f t="shared" si="0"/>
        <v>0</v>
      </c>
      <c r="J55" s="22">
        <f t="shared" si="0"/>
        <v>14232.390000000003</v>
      </c>
      <c r="K55" s="1"/>
      <c r="L55" s="1"/>
    </row>
    <row r="56" spans="1:21" ht="3.95" customHeight="1" thickBot="1">
      <c r="A56" s="28"/>
      <c r="B56" s="39"/>
      <c r="C56" s="40"/>
      <c r="D56" s="40"/>
      <c r="E56" s="40"/>
      <c r="F56" s="40"/>
      <c r="G56" s="41"/>
      <c r="H56" s="41"/>
      <c r="I56" s="42"/>
      <c r="J56" s="43"/>
      <c r="K56" s="1"/>
      <c r="L56" s="1"/>
    </row>
    <row r="57" spans="1:21" ht="13.5" thickTop="1">
      <c r="A57" s="21"/>
      <c r="B57" s="2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>
      <c r="A58" s="21"/>
      <c r="B58" s="2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>
      <c r="A59" s="21"/>
      <c r="B59" s="2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>
      <c r="A60" s="21"/>
      <c r="B60" s="2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>
      <c r="A61" s="21"/>
      <c r="B61" s="2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>
      <c r="A62" s="21"/>
      <c r="B62" s="2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>
      <c r="A63" s="21"/>
      <c r="B63" s="2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>
      <c r="A64" s="21"/>
      <c r="B64" s="2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>
      <c r="A65" s="21"/>
      <c r="B65" s="2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>
      <c r="A66" s="21"/>
      <c r="B66" s="2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>
      <c r="A67" s="21"/>
      <c r="B67" s="2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>
      <c r="A68" s="21"/>
      <c r="B68" s="2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>
      <c r="A69" s="21"/>
      <c r="B69" s="2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>
      <c r="A70" s="21"/>
      <c r="B70" s="2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>
      <c r="A71" s="21"/>
      <c r="B71" s="2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>
      <c r="A72" s="21"/>
      <c r="B72" s="2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>
      <c r="A73" s="21"/>
      <c r="B73" s="2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>
      <c r="A74" s="21"/>
      <c r="B74" s="2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>
      <c r="A75" s="21"/>
      <c r="B75" s="2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>
      <c r="A76" s="21"/>
      <c r="B76" s="2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>
      <c r="A77" s="21"/>
      <c r="B77" s="2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>
      <c r="A78" s="21"/>
      <c r="B78" s="2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>
      <c r="A79" s="21"/>
      <c r="B79" s="2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>
      <c r="A80" s="21"/>
      <c r="B80" s="2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>
      <c r="A81" s="21"/>
      <c r="B81" s="2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>
      <c r="A82" s="21"/>
      <c r="B82" s="2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>
      <c r="A83" s="21"/>
      <c r="B83" s="2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>
      <c r="A84" s="21"/>
      <c r="B84" s="2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>
      <c r="A85" s="21"/>
      <c r="B85" s="2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>
      <c r="A86" s="21"/>
      <c r="B86" s="2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>
      <c r="A87" s="21"/>
      <c r="B87" s="2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>
      <c r="A88" s="21"/>
      <c r="B88" s="2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>
      <c r="A89" s="21"/>
      <c r="B89" s="2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>
      <c r="A90" s="21"/>
      <c r="B90" s="2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>
      <c r="A91" s="21"/>
      <c r="B91" s="2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>
      <c r="A92" s="21"/>
      <c r="B92" s="2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>
      <c r="A93" s="21"/>
      <c r="B93" s="2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>
      <c r="A94" s="21"/>
      <c r="B94" s="2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>
      <c r="A95" s="21"/>
      <c r="B95" s="2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>
      <c r="A96" s="21"/>
      <c r="B96" s="2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>
      <c r="A97" s="21"/>
      <c r="B97" s="2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>
      <c r="A98" s="21"/>
      <c r="B98" s="2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>
      <c r="A99" s="21"/>
      <c r="B99" s="2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>
      <c r="A100" s="21"/>
      <c r="B100" s="2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>
      <c r="A101" s="21"/>
      <c r="B101" s="2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>
      <c r="A102" s="21"/>
      <c r="B102" s="2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>
      <c r="A103" s="21"/>
      <c r="B103" s="2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>
      <c r="A104" s="21"/>
      <c r="B104" s="2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>
      <c r="A105" s="21"/>
      <c r="B105" s="2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>
      <c r="A106" s="21"/>
      <c r="B106" s="2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>
      <c r="A107" s="21"/>
      <c r="B107" s="2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>
      <c r="A108" s="21"/>
      <c r="B108" s="2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>
      <c r="A109" s="21"/>
      <c r="B109" s="2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>
      <c r="A110" s="21"/>
      <c r="B110" s="2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>
      <c r="A111" s="21"/>
      <c r="B111" s="2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>
      <c r="A112" s="21"/>
      <c r="B112" s="2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>
      <c r="A113" s="21"/>
      <c r="B113" s="2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>
      <c r="A114" s="21"/>
      <c r="B114" s="2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>
      <c r="A115" s="21"/>
      <c r="B115" s="2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>
      <c r="A116" s="21"/>
      <c r="B116" s="2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>
      <c r="A117" s="21"/>
      <c r="B117" s="2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>
      <c r="A118" s="21"/>
      <c r="B118" s="2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>
      <c r="A119" s="21"/>
      <c r="B119" s="2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>
      <c r="A120" s="21"/>
      <c r="B120" s="2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>
      <c r="A121" s="21"/>
      <c r="B121" s="2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>
      <c r="A122" s="21"/>
      <c r="B122" s="2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>
      <c r="A123" s="21"/>
      <c r="B123" s="2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>
      <c r="A124" s="21"/>
      <c r="B124" s="2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>
      <c r="A125" s="21"/>
      <c r="B125" s="2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>
      <c r="A126" s="21"/>
      <c r="B126" s="2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>
      <c r="A127" s="21"/>
      <c r="B127" s="2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>
      <c r="A128" s="21"/>
      <c r="B128" s="2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>
      <c r="A129" s="21"/>
      <c r="B129" s="2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>
      <c r="A130" s="21"/>
      <c r="B130" s="2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>
      <c r="A131" s="21"/>
      <c r="B131" s="2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>
      <c r="A132" s="21"/>
      <c r="B132" s="2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>
      <c r="A133" s="21"/>
      <c r="B133" s="2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>
      <c r="A134" s="21"/>
      <c r="B134" s="2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>
      <c r="A135" s="21"/>
      <c r="B135" s="2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>
      <c r="A136" s="21"/>
      <c r="B136" s="2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>
      <c r="A137" s="21"/>
      <c r="B137" s="2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>
      <c r="A138" s="21"/>
      <c r="B138" s="2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>
      <c r="A139" s="21"/>
      <c r="B139" s="2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>
      <c r="A140" s="21"/>
      <c r="B140" s="2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>
      <c r="A141" s="21"/>
      <c r="B141" s="2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>
      <c r="A142" s="21"/>
      <c r="B142" s="2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>
      <c r="A143" s="21"/>
      <c r="B143" s="2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>
      <c r="A144" s="21"/>
      <c r="B144" s="2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>
      <c r="A145" s="21"/>
      <c r="B145" s="2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>
      <c r="A146" s="21"/>
      <c r="B146" s="2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>
      <c r="A147" s="21"/>
      <c r="B147" s="2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>
      <c r="A148" s="21"/>
      <c r="B148" s="2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>
      <c r="A149" s="21"/>
      <c r="B149" s="2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>
      <c r="A150" s="21"/>
      <c r="B150" s="2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>
      <c r="A151" s="21"/>
      <c r="B151" s="2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>
      <c r="A152" s="21"/>
      <c r="B152" s="2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>
      <c r="A153" s="21"/>
      <c r="B153" s="2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>
      <c r="A154" s="21"/>
      <c r="B154" s="2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>
      <c r="A155" s="21"/>
      <c r="B155" s="2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>
      <c r="A156" s="21"/>
      <c r="B156" s="2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>
      <c r="A157" s="21"/>
      <c r="B157" s="2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>
      <c r="A158" s="21"/>
      <c r="B158" s="2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>
      <c r="A159" s="21"/>
      <c r="B159" s="2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>
      <c r="A160" s="21"/>
      <c r="B160" s="2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>
      <c r="A161" s="21"/>
      <c r="B161" s="2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>
      <c r="A162" s="21"/>
      <c r="B162" s="2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>
      <c r="A163" s="21"/>
      <c r="B163" s="2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>
      <c r="A164" s="21"/>
      <c r="B164" s="2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>
      <c r="A165" s="21"/>
      <c r="B165" s="2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>
      <c r="A166" s="21"/>
      <c r="B166" s="2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>
      <c r="A167" s="21"/>
      <c r="B167" s="2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>
      <c r="A168" s="21"/>
      <c r="B168" s="2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>
      <c r="A169" s="21"/>
      <c r="B169" s="2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>
      <c r="A170" s="21"/>
      <c r="B170" s="2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>
      <c r="A171" s="21"/>
      <c r="B171" s="2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</row>
  </sheetData>
  <mergeCells count="4">
    <mergeCell ref="I1:J1"/>
    <mergeCell ref="B1:E1"/>
    <mergeCell ref="A1:A2"/>
    <mergeCell ref="F1:H1"/>
  </mergeCells>
  <phoneticPr fontId="0" type="noConversion"/>
  <printOptions gridLinesSet="0"/>
  <pageMargins left="0.98425196850393704" right="0.39370078740157483" top="0.59055118110236227" bottom="0.39370078740157483" header="0.23622047244094491" footer="0.19685039370078741"/>
  <pageSetup paperSize="9" scale="84" orientation="landscape" horizontalDpi="4294967292" r:id="rId1"/>
  <headerFooter alignWithMargins="0">
    <oddHeader>&amp;L       &amp;12Esercizio 2021&amp;10
&amp;C&amp;"Arial,Grassetto"&amp;14Rendiconto finanziario delle uscite&amp;R&amp;12SPESA</oddHeader>
    <oddFooter>&amp;C3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U171"/>
  <sheetViews>
    <sheetView showGridLines="0" topLeftCell="A28" zoomScale="75" zoomScaleNormal="75" zoomScalePageLayoutView="75" workbookViewId="0">
      <selection activeCell="H24" sqref="H24"/>
    </sheetView>
  </sheetViews>
  <sheetFormatPr defaultRowHeight="12.75"/>
  <cols>
    <col min="1" max="1" width="55" style="50" customWidth="1"/>
    <col min="2" max="2" width="12.28515625" style="50" customWidth="1"/>
    <col min="3" max="3" width="11.5703125" style="2" customWidth="1"/>
    <col min="4" max="4" width="13.7109375" style="2" customWidth="1"/>
    <col min="5" max="6" width="11.140625" style="2" bestFit="1" customWidth="1"/>
    <col min="7" max="7" width="10.42578125" style="2" bestFit="1" customWidth="1"/>
    <col min="8" max="8" width="11.140625" style="2" bestFit="1" customWidth="1"/>
    <col min="9" max="9" width="11" style="2" customWidth="1"/>
    <col min="10" max="10" width="11.28515625" style="2" customWidth="1"/>
    <col min="11" max="11" width="9.140625" style="2"/>
    <col min="12" max="12" width="10.85546875" style="2" bestFit="1" customWidth="1"/>
    <col min="13" max="13" width="12.140625" style="2" bestFit="1" customWidth="1"/>
    <col min="14" max="16384" width="9.140625" style="2"/>
  </cols>
  <sheetData>
    <row r="1" spans="1:13" ht="30" customHeight="1">
      <c r="A1" s="320" t="s">
        <v>54</v>
      </c>
      <c r="B1" s="317" t="s">
        <v>42</v>
      </c>
      <c r="C1" s="318"/>
      <c r="D1" s="318"/>
      <c r="E1" s="319"/>
      <c r="F1" s="315" t="s">
        <v>151</v>
      </c>
      <c r="G1" s="321"/>
      <c r="H1" s="316"/>
      <c r="I1" s="315" t="s">
        <v>46</v>
      </c>
      <c r="J1" s="316"/>
      <c r="K1" s="1"/>
      <c r="L1" s="1"/>
    </row>
    <row r="2" spans="1:13" ht="24.95" customHeight="1">
      <c r="A2" s="320"/>
      <c r="B2" s="169" t="s">
        <v>41</v>
      </c>
      <c r="C2" s="169" t="s">
        <v>47</v>
      </c>
      <c r="D2" s="169" t="s">
        <v>48</v>
      </c>
      <c r="E2" s="169" t="s">
        <v>51</v>
      </c>
      <c r="F2" s="169" t="s">
        <v>57</v>
      </c>
      <c r="G2" s="169" t="s">
        <v>58</v>
      </c>
      <c r="H2" s="169" t="s">
        <v>6</v>
      </c>
      <c r="I2" s="169" t="s">
        <v>59</v>
      </c>
      <c r="J2" s="169" t="s">
        <v>60</v>
      </c>
      <c r="K2" s="1"/>
      <c r="L2" s="1"/>
    </row>
    <row r="3" spans="1:13">
      <c r="A3" s="28"/>
      <c r="B3" s="20"/>
      <c r="C3" s="20"/>
      <c r="D3" s="20"/>
      <c r="E3" s="20"/>
      <c r="F3" s="20"/>
      <c r="G3" s="29"/>
      <c r="H3" s="29"/>
      <c r="I3" s="21"/>
      <c r="J3" s="22"/>
      <c r="K3" s="1"/>
      <c r="L3" s="1"/>
    </row>
    <row r="4" spans="1:13">
      <c r="A4" s="47" t="s">
        <v>81</v>
      </c>
      <c r="B4" s="20">
        <f>SUM(SPESA!B55)</f>
        <v>194000</v>
      </c>
      <c r="C4" s="20">
        <f>SUM(SPESA!C55)</f>
        <v>0</v>
      </c>
      <c r="D4" s="20">
        <f>SUM(SPESA!D55)</f>
        <v>0</v>
      </c>
      <c r="E4" s="20">
        <f>SUM(SPESA!E55)</f>
        <v>194000</v>
      </c>
      <c r="F4" s="20">
        <f>SUM(SPESA!F55)</f>
        <v>159897.81</v>
      </c>
      <c r="G4" s="29">
        <f>SUM(SPESA!G55)</f>
        <v>15448</v>
      </c>
      <c r="H4" s="29">
        <f>SUM(SPESA!H55)</f>
        <v>175345.81</v>
      </c>
      <c r="I4" s="21">
        <f>SUM(SPESA!I55)</f>
        <v>0</v>
      </c>
      <c r="J4" s="22">
        <f>SUM(SPESA!J55)</f>
        <v>14232.390000000003</v>
      </c>
      <c r="K4" s="1"/>
      <c r="L4" s="1"/>
    </row>
    <row r="5" spans="1:13" ht="21" customHeight="1">
      <c r="A5" s="47"/>
      <c r="B5" s="20"/>
      <c r="C5" s="20"/>
      <c r="D5" s="20"/>
      <c r="E5" s="20"/>
      <c r="F5" s="20"/>
      <c r="G5" s="29"/>
      <c r="H5" s="29"/>
      <c r="I5" s="21"/>
      <c r="J5" s="22"/>
      <c r="K5" s="1"/>
      <c r="L5" s="1"/>
    </row>
    <row r="6" spans="1:13">
      <c r="A6" s="25" t="s">
        <v>82</v>
      </c>
      <c r="B6" s="20"/>
      <c r="C6" s="20"/>
      <c r="D6" s="20"/>
      <c r="E6" s="20"/>
      <c r="F6" s="20"/>
      <c r="G6" s="29"/>
      <c r="H6" s="29"/>
      <c r="I6" s="21"/>
      <c r="J6" s="22"/>
      <c r="K6" s="1"/>
      <c r="L6" s="1"/>
    </row>
    <row r="7" spans="1:13">
      <c r="A7" s="28"/>
      <c r="B7" s="20"/>
      <c r="C7" s="20"/>
      <c r="D7" s="33"/>
      <c r="E7" s="20"/>
      <c r="F7" s="20"/>
      <c r="G7" s="29"/>
      <c r="H7" s="29"/>
      <c r="I7" s="21"/>
      <c r="J7" s="22"/>
      <c r="K7" s="1"/>
      <c r="L7" s="1"/>
    </row>
    <row r="8" spans="1:13" ht="6.95" customHeight="1">
      <c r="A8" s="28"/>
      <c r="B8" s="20"/>
      <c r="C8" s="20"/>
      <c r="D8" s="20"/>
      <c r="E8" s="20"/>
      <c r="F8" s="20"/>
      <c r="G8" s="193"/>
      <c r="H8" s="29"/>
      <c r="I8" s="21"/>
      <c r="J8" s="22"/>
      <c r="K8" s="1"/>
      <c r="L8" s="1"/>
    </row>
    <row r="9" spans="1:13">
      <c r="A9" s="170" t="s">
        <v>83</v>
      </c>
      <c r="B9" s="20">
        <v>35000</v>
      </c>
      <c r="C9" s="54"/>
      <c r="D9" s="54"/>
      <c r="E9" s="20">
        <f>SUM(B9:D9)</f>
        <v>35000</v>
      </c>
      <c r="F9" s="54">
        <v>30497.79</v>
      </c>
      <c r="G9" s="193">
        <v>3000</v>
      </c>
      <c r="H9" s="29">
        <f>SUM(F9:G9)</f>
        <v>33497.79</v>
      </c>
      <c r="I9" s="21">
        <v>0</v>
      </c>
      <c r="J9" s="22">
        <f>SUM(E9-H9)</f>
        <v>1502.2099999999991</v>
      </c>
      <c r="K9" s="1"/>
      <c r="L9" s="1"/>
      <c r="M9" s="1"/>
    </row>
    <row r="10" spans="1:13">
      <c r="A10" s="28"/>
      <c r="B10" s="20"/>
      <c r="C10" s="20"/>
      <c r="D10" s="20"/>
      <c r="E10" s="20"/>
      <c r="F10" s="20"/>
      <c r="G10" s="193"/>
      <c r="H10" s="29"/>
      <c r="I10" s="21"/>
      <c r="J10" s="22"/>
      <c r="K10" s="1"/>
      <c r="L10" s="1"/>
    </row>
    <row r="11" spans="1:13">
      <c r="A11" s="37"/>
      <c r="B11" s="20"/>
      <c r="C11" s="20"/>
      <c r="D11" s="20"/>
      <c r="E11" s="29"/>
      <c r="F11" s="20"/>
      <c r="G11" s="193"/>
      <c r="H11" s="29"/>
      <c r="I11" s="21"/>
      <c r="J11" s="22"/>
      <c r="K11" s="1"/>
      <c r="L11" s="1"/>
    </row>
    <row r="12" spans="1:13">
      <c r="A12" s="25" t="s">
        <v>84</v>
      </c>
      <c r="B12" s="20"/>
      <c r="C12" s="20"/>
      <c r="D12" s="20"/>
      <c r="E12" s="29"/>
      <c r="F12" s="20"/>
      <c r="G12" s="193"/>
      <c r="H12" s="29"/>
      <c r="I12" s="21"/>
      <c r="J12" s="22"/>
      <c r="K12" s="1"/>
      <c r="L12" s="1"/>
    </row>
    <row r="13" spans="1:13">
      <c r="A13" s="25"/>
      <c r="B13" s="20"/>
      <c r="C13" s="20"/>
      <c r="D13" s="20"/>
      <c r="E13" s="29"/>
      <c r="F13" s="20"/>
      <c r="G13" s="193"/>
      <c r="H13" s="29"/>
      <c r="I13" s="21"/>
      <c r="J13" s="22"/>
      <c r="K13" s="1"/>
      <c r="L13" s="1"/>
    </row>
    <row r="14" spans="1:13" ht="9" customHeight="1">
      <c r="A14" s="25"/>
      <c r="B14" s="20"/>
      <c r="C14" s="20"/>
      <c r="D14" s="20"/>
      <c r="E14" s="29"/>
      <c r="F14" s="20"/>
      <c r="G14" s="193"/>
      <c r="H14" s="29"/>
      <c r="I14" s="21"/>
      <c r="J14" s="22"/>
      <c r="K14" s="1"/>
      <c r="L14" s="1"/>
    </row>
    <row r="15" spans="1:13">
      <c r="A15" s="25" t="s">
        <v>86</v>
      </c>
      <c r="B15" s="20"/>
      <c r="C15" s="20"/>
      <c r="D15" s="20"/>
      <c r="E15" s="29"/>
      <c r="F15" s="20"/>
      <c r="G15" s="193"/>
      <c r="H15" s="29"/>
      <c r="I15" s="21"/>
      <c r="J15" s="22"/>
      <c r="K15" s="1"/>
      <c r="L15" s="1"/>
    </row>
    <row r="16" spans="1:13">
      <c r="A16" s="37"/>
      <c r="B16" s="20"/>
      <c r="C16" s="20"/>
      <c r="D16" s="20"/>
      <c r="E16" s="29"/>
      <c r="F16" s="20"/>
      <c r="G16" s="193"/>
      <c r="H16" s="29"/>
      <c r="I16" s="21"/>
      <c r="J16" s="22"/>
      <c r="K16" s="1"/>
      <c r="L16" s="1"/>
    </row>
    <row r="17" spans="1:21">
      <c r="A17" s="170" t="s">
        <v>85</v>
      </c>
      <c r="B17" s="20">
        <v>5000</v>
      </c>
      <c r="C17" s="38">
        <v>11246.04</v>
      </c>
      <c r="D17" s="54"/>
      <c r="E17" s="20">
        <f>SUM(B17+C17)-D17</f>
        <v>16246.04</v>
      </c>
      <c r="F17" s="20">
        <v>0</v>
      </c>
      <c r="G17" s="228">
        <v>0</v>
      </c>
      <c r="H17" s="20">
        <f>SUM(F17:G17)</f>
        <v>0</v>
      </c>
      <c r="I17" s="21">
        <v>0</v>
      </c>
      <c r="J17" s="22">
        <f>SUM(E17-H17)</f>
        <v>16246.04</v>
      </c>
      <c r="K17" s="1"/>
      <c r="L17" s="1"/>
    </row>
    <row r="18" spans="1:21" ht="6.95" customHeight="1">
      <c r="A18" s="170"/>
      <c r="B18" s="20"/>
      <c r="C18" s="38"/>
      <c r="D18" s="20"/>
      <c r="E18" s="20"/>
      <c r="F18" s="20"/>
      <c r="G18" s="228"/>
      <c r="H18" s="20"/>
      <c r="I18" s="21"/>
      <c r="J18" s="22"/>
      <c r="K18" s="1"/>
      <c r="L18" s="1"/>
    </row>
    <row r="19" spans="1:21">
      <c r="A19" s="171" t="s">
        <v>176</v>
      </c>
      <c r="B19" s="20">
        <v>100</v>
      </c>
      <c r="C19" s="38"/>
      <c r="D19" s="20"/>
      <c r="E19" s="29">
        <f>SUM(B19-D19)</f>
        <v>100</v>
      </c>
      <c r="F19" s="20">
        <v>0</v>
      </c>
      <c r="G19" s="228">
        <v>0</v>
      </c>
      <c r="H19" s="20">
        <f>SUM(F19:G19)</f>
        <v>0</v>
      </c>
      <c r="I19" s="51">
        <v>0</v>
      </c>
      <c r="J19" s="22">
        <f>SUM(E19-H19)</f>
        <v>100</v>
      </c>
      <c r="K19" s="21"/>
      <c r="L19" s="21"/>
      <c r="M19" s="50"/>
      <c r="N19" s="50"/>
    </row>
    <row r="20" spans="1:21" ht="6" customHeight="1">
      <c r="A20" s="170"/>
      <c r="B20" s="20"/>
      <c r="C20" s="38"/>
      <c r="D20" s="32"/>
      <c r="E20" s="32"/>
      <c r="F20" s="32"/>
      <c r="G20" s="314"/>
      <c r="H20" s="20"/>
      <c r="I20" s="51"/>
      <c r="J20" s="22"/>
      <c r="K20" s="21"/>
      <c r="L20" s="21"/>
      <c r="M20" s="50"/>
      <c r="N20" s="50"/>
    </row>
    <row r="21" spans="1:21" s="179" customFormat="1">
      <c r="A21" s="170" t="s">
        <v>177</v>
      </c>
      <c r="B21" s="228">
        <v>4000</v>
      </c>
      <c r="C21" s="241"/>
      <c r="D21" s="185"/>
      <c r="E21" s="226">
        <f>SUM(B21:D21)</f>
        <v>4000</v>
      </c>
      <c r="F21" s="193">
        <v>0</v>
      </c>
      <c r="G21" s="193">
        <v>3325.79</v>
      </c>
      <c r="H21" s="225">
        <f>SUM(G21)</f>
        <v>3325.79</v>
      </c>
      <c r="I21" s="242">
        <v>0</v>
      </c>
      <c r="J21" s="238">
        <f>SUM(E21-H21)</f>
        <v>674.21</v>
      </c>
      <c r="K21" s="187"/>
      <c r="L21" s="187"/>
      <c r="M21" s="188"/>
      <c r="N21" s="188"/>
    </row>
    <row r="22" spans="1:21" ht="7.5" customHeight="1">
      <c r="A22" s="56"/>
      <c r="B22" s="34"/>
      <c r="C22" s="44"/>
      <c r="D22" s="34"/>
      <c r="E22" s="34"/>
      <c r="F22" s="34"/>
      <c r="G22" s="34"/>
      <c r="H22" s="34"/>
      <c r="I22" s="36"/>
      <c r="J22" s="36"/>
      <c r="K22" s="21"/>
      <c r="L22" s="21"/>
      <c r="M22" s="50"/>
      <c r="N22" s="50"/>
    </row>
    <row r="23" spans="1:21" ht="12.75" customHeight="1">
      <c r="A23" s="28"/>
      <c r="B23" s="20"/>
      <c r="C23" s="38"/>
      <c r="D23" s="20"/>
      <c r="E23" s="20"/>
      <c r="F23" s="20"/>
      <c r="G23" s="20"/>
      <c r="H23" s="20"/>
      <c r="I23" s="51"/>
      <c r="J23" s="22"/>
      <c r="K23" s="21"/>
      <c r="L23" s="21"/>
      <c r="M23" s="50"/>
      <c r="N23" s="50"/>
    </row>
    <row r="24" spans="1:21">
      <c r="A24" s="37" t="s">
        <v>87</v>
      </c>
      <c r="B24" s="20">
        <f>SUM(B4:B21)</f>
        <v>238100</v>
      </c>
      <c r="C24" s="38">
        <f>SUM(C4:C21)</f>
        <v>11246.04</v>
      </c>
      <c r="D24" s="20">
        <f>SUM(D4:D19)</f>
        <v>0</v>
      </c>
      <c r="E24" s="29">
        <f>SUM(E4:E21)</f>
        <v>249346.04</v>
      </c>
      <c r="F24" s="20">
        <f>SUM(F4:F21)</f>
        <v>190395.6</v>
      </c>
      <c r="G24" s="29">
        <f>SUM(G4:G21)</f>
        <v>21773.79</v>
      </c>
      <c r="H24" s="20">
        <f>SUM(H4:H21)</f>
        <v>212169.39</v>
      </c>
      <c r="I24" s="22">
        <f>SUM(I4:I19)</f>
        <v>0</v>
      </c>
      <c r="J24" s="22">
        <f>SUM(J4:J19)</f>
        <v>32080.640000000003</v>
      </c>
      <c r="K24" s="21"/>
      <c r="L24" s="21"/>
      <c r="M24" s="21"/>
      <c r="N24" s="50"/>
    </row>
    <row r="25" spans="1:21" ht="3.95" customHeight="1" thickBot="1">
      <c r="A25" s="57"/>
      <c r="B25" s="39"/>
      <c r="C25" s="39"/>
      <c r="D25" s="40"/>
      <c r="E25" s="40">
        <f>SUM(B25:D25)</f>
        <v>0</v>
      </c>
      <c r="F25" s="40"/>
      <c r="G25" s="40"/>
      <c r="H25" s="40"/>
      <c r="I25" s="43"/>
      <c r="J25" s="43"/>
      <c r="K25" s="21"/>
      <c r="L25" s="21"/>
      <c r="M25" s="50"/>
      <c r="N25" s="50"/>
    </row>
    <row r="26" spans="1:21" ht="1.5" customHeight="1" thickTop="1">
      <c r="A26" s="58"/>
      <c r="B26" s="59"/>
      <c r="C26" s="59"/>
      <c r="D26" s="59"/>
      <c r="E26" s="59">
        <f>SUM(B26:D26)</f>
        <v>0</v>
      </c>
      <c r="F26" s="59"/>
      <c r="G26" s="59"/>
      <c r="H26" s="59"/>
      <c r="I26" s="21"/>
      <c r="J26" s="1"/>
      <c r="K26" s="21"/>
      <c r="L26" s="21"/>
      <c r="M26" s="50"/>
      <c r="N26" s="50"/>
    </row>
    <row r="27" spans="1:21" ht="7.5" customHeight="1">
      <c r="A27" s="82"/>
      <c r="B27" s="22"/>
      <c r="C27" s="22"/>
      <c r="D27" s="22"/>
      <c r="E27" s="22"/>
      <c r="F27" s="22"/>
      <c r="G27" s="22"/>
      <c r="H27" s="22"/>
      <c r="I27" s="22"/>
      <c r="J27" s="22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9.75" customHeight="1">
      <c r="A28" s="82"/>
      <c r="B28" s="22"/>
      <c r="C28" s="22"/>
      <c r="D28" s="22"/>
      <c r="E28" s="22"/>
      <c r="F28" s="22"/>
      <c r="G28" s="22"/>
      <c r="H28" s="22"/>
      <c r="I28" s="22"/>
      <c r="J28" s="22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15">
      <c r="A29" s="83" t="s">
        <v>88</v>
      </c>
      <c r="B29" s="22"/>
      <c r="C29" s="22"/>
      <c r="D29" s="22"/>
      <c r="E29" s="22"/>
      <c r="F29" s="22"/>
      <c r="G29" s="22"/>
      <c r="H29" s="22"/>
      <c r="I29" s="22"/>
      <c r="J29" s="22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9" customHeight="1">
      <c r="A30" s="133"/>
      <c r="B30" s="22"/>
      <c r="C30" s="22"/>
      <c r="D30" s="22"/>
      <c r="E30" s="22"/>
      <c r="F30" s="22"/>
      <c r="G30" s="22"/>
      <c r="H30" s="22"/>
      <c r="I30" s="22"/>
      <c r="J30" s="22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6.75" customHeight="1">
      <c r="A31" s="82"/>
      <c r="B31" s="36"/>
      <c r="C31" s="36"/>
      <c r="D31" s="36"/>
      <c r="E31" s="36"/>
      <c r="F31" s="36"/>
      <c r="G31" s="36"/>
      <c r="H31" s="36"/>
      <c r="I31" s="36"/>
      <c r="J31" s="36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2.75" customHeight="1">
      <c r="A32" s="82"/>
      <c r="B32" s="22"/>
      <c r="C32" s="22"/>
      <c r="D32" s="22"/>
      <c r="E32" s="22"/>
      <c r="F32" s="22"/>
      <c r="G32" s="22"/>
      <c r="H32" s="22"/>
      <c r="I32" s="22"/>
      <c r="J32" s="22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>
      <c r="A33" s="84" t="s">
        <v>89</v>
      </c>
      <c r="B33" s="22">
        <f>SUM(B31:B32)</f>
        <v>0</v>
      </c>
      <c r="C33" s="22">
        <f>SUM(C30)</f>
        <v>0</v>
      </c>
      <c r="D33" s="22">
        <f>SUM(D30)</f>
        <v>0</v>
      </c>
      <c r="E33" s="22">
        <f>SUM(E30)</f>
        <v>0</v>
      </c>
      <c r="F33" s="22">
        <f>SUM(F30)</f>
        <v>0</v>
      </c>
      <c r="G33" s="22">
        <v>0</v>
      </c>
      <c r="H33" s="22">
        <f>SUM(H30)</f>
        <v>0</v>
      </c>
      <c r="I33" s="22">
        <v>0</v>
      </c>
      <c r="J33" s="22">
        <f>SUM(J30)</f>
        <v>0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3.95" customHeight="1" thickBot="1">
      <c r="A34" s="82"/>
      <c r="B34" s="43"/>
      <c r="C34" s="43"/>
      <c r="D34" s="43"/>
      <c r="E34" s="43"/>
      <c r="F34" s="43"/>
      <c r="G34" s="43"/>
      <c r="H34" s="43"/>
      <c r="I34" s="43"/>
      <c r="J34" s="43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3.5" customHeight="1" thickTop="1">
      <c r="A35" s="82"/>
      <c r="B35" s="22"/>
      <c r="C35" s="22"/>
      <c r="D35" s="22"/>
      <c r="E35" s="22"/>
      <c r="F35" s="22"/>
      <c r="G35" s="22"/>
      <c r="H35" s="22"/>
      <c r="I35" s="22"/>
      <c r="J35" s="22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5">
      <c r="A36" s="23" t="s">
        <v>35</v>
      </c>
      <c r="B36" s="22"/>
      <c r="C36" s="22"/>
      <c r="D36" s="22"/>
      <c r="E36" s="22"/>
      <c r="F36" s="22"/>
      <c r="G36" s="22"/>
      <c r="H36" s="22"/>
      <c r="I36" s="22"/>
      <c r="J36" s="22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11.25" customHeight="1">
      <c r="A37" s="24"/>
      <c r="B37" s="22"/>
      <c r="C37" s="22"/>
      <c r="D37" s="22"/>
      <c r="E37" s="22"/>
      <c r="F37" s="22"/>
      <c r="G37" s="22"/>
      <c r="H37" s="22"/>
      <c r="I37" s="22"/>
      <c r="J37" s="22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>
      <c r="A38" s="25" t="s">
        <v>36</v>
      </c>
      <c r="B38" s="22"/>
      <c r="C38" s="22"/>
      <c r="D38" s="22"/>
      <c r="E38" s="22"/>
      <c r="F38" s="22"/>
      <c r="G38" s="22"/>
      <c r="H38" s="22"/>
      <c r="I38" s="22"/>
      <c r="J38" s="22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>
      <c r="A39" s="82"/>
      <c r="B39" s="22"/>
      <c r="C39" s="22"/>
      <c r="D39" s="22"/>
      <c r="E39" s="22"/>
      <c r="F39" s="22"/>
      <c r="G39" s="22"/>
      <c r="H39" s="22"/>
      <c r="I39" s="22"/>
      <c r="J39" s="22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>
      <c r="A40" s="82" t="s">
        <v>21</v>
      </c>
      <c r="B40" s="22">
        <v>10000</v>
      </c>
      <c r="C40" s="22"/>
      <c r="D40" s="22"/>
      <c r="E40" s="22">
        <f>SUM(B40:D40)</f>
        <v>10000</v>
      </c>
      <c r="F40" s="252">
        <v>4322.5600000000004</v>
      </c>
      <c r="G40" s="22">
        <v>4664.1400000000003</v>
      </c>
      <c r="H40" s="22">
        <v>8986.7999999999993</v>
      </c>
      <c r="I40" s="22">
        <v>0</v>
      </c>
      <c r="J40" s="22">
        <f>SUM(E40-H40)</f>
        <v>1013.2000000000007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6.95" customHeight="1">
      <c r="A41" s="82"/>
      <c r="B41" s="22"/>
      <c r="C41" s="22"/>
      <c r="D41" s="22"/>
      <c r="E41" s="22"/>
      <c r="F41" s="22"/>
      <c r="G41" s="22"/>
      <c r="H41" s="22"/>
      <c r="I41" s="22"/>
      <c r="J41" s="22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>
      <c r="A42" s="82" t="s">
        <v>90</v>
      </c>
      <c r="B42" s="22">
        <v>6000</v>
      </c>
      <c r="C42" s="22"/>
      <c r="D42" s="22"/>
      <c r="E42" s="22">
        <f>SUM(B42:D42)</f>
        <v>6000</v>
      </c>
      <c r="F42" s="227">
        <v>2336.11</v>
      </c>
      <c r="G42" s="238">
        <v>1773.75</v>
      </c>
      <c r="H42" s="22">
        <f>SUM(F42:G42)</f>
        <v>4109.8600000000006</v>
      </c>
      <c r="I42" s="22">
        <v>0</v>
      </c>
      <c r="J42" s="22">
        <f>SUM(E42-H42)</f>
        <v>1890.1399999999994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ht="6.95" customHeight="1">
      <c r="A43" s="82"/>
      <c r="B43" s="22"/>
      <c r="C43" s="22"/>
      <c r="D43" s="22"/>
      <c r="E43" s="22"/>
      <c r="F43" s="22"/>
      <c r="G43" s="238"/>
      <c r="H43" s="22"/>
      <c r="I43" s="22"/>
      <c r="J43" s="22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>
      <c r="A44" s="82" t="s">
        <v>91</v>
      </c>
      <c r="B44" s="22">
        <v>207</v>
      </c>
      <c r="C44" s="22"/>
      <c r="D44" s="22"/>
      <c r="E44" s="22">
        <f>SUM(B44:D44)</f>
        <v>207</v>
      </c>
      <c r="F44" s="22">
        <v>207</v>
      </c>
      <c r="G44" s="238">
        <v>0</v>
      </c>
      <c r="H44" s="22">
        <f>SUM(F44:G44)</f>
        <v>207</v>
      </c>
      <c r="I44" s="22">
        <v>0</v>
      </c>
      <c r="J44" s="22">
        <v>0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ht="6.95" customHeight="1">
      <c r="A45" s="82"/>
      <c r="B45" s="22"/>
      <c r="C45" s="22"/>
      <c r="D45" s="22"/>
      <c r="E45" s="22"/>
      <c r="F45" s="22"/>
      <c r="G45" s="238"/>
      <c r="H45" s="22"/>
      <c r="I45" s="22"/>
      <c r="J45" s="22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>
      <c r="A46" s="82" t="s">
        <v>181</v>
      </c>
      <c r="B46" s="22">
        <v>15000</v>
      </c>
      <c r="C46" s="22"/>
      <c r="D46" s="22"/>
      <c r="E46" s="22">
        <f>SUM(B46:D46)</f>
        <v>15000</v>
      </c>
      <c r="F46" s="22">
        <v>5856.01</v>
      </c>
      <c r="G46" s="238">
        <v>78.39</v>
      </c>
      <c r="H46" s="22">
        <f>SUM(F46:G46)</f>
        <v>5934.4000000000005</v>
      </c>
      <c r="I46" s="22">
        <v>0</v>
      </c>
      <c r="J46" s="22">
        <f>SUM(E46-H46)</f>
        <v>9065.5999999999985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>
      <c r="A47" s="82"/>
      <c r="B47" s="22"/>
      <c r="C47" s="22"/>
      <c r="D47" s="22"/>
      <c r="E47" s="22"/>
      <c r="F47" s="22"/>
      <c r="G47" s="22"/>
      <c r="H47" s="22"/>
      <c r="I47" s="22"/>
      <c r="J47" s="22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>
      <c r="A48" s="25" t="s">
        <v>39</v>
      </c>
      <c r="B48" s="22"/>
      <c r="C48" s="22"/>
      <c r="D48" s="22"/>
      <c r="E48" s="22"/>
      <c r="F48" s="22"/>
      <c r="G48" s="22"/>
      <c r="H48" s="22"/>
      <c r="I48" s="22"/>
      <c r="J48" s="22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>
      <c r="A49" s="85"/>
      <c r="B49" s="22"/>
      <c r="C49" s="22"/>
      <c r="D49" s="22"/>
      <c r="E49" s="22"/>
      <c r="F49" s="22"/>
      <c r="G49" s="22"/>
      <c r="H49" s="22"/>
      <c r="I49" s="22"/>
      <c r="J49" s="22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>
      <c r="A50" s="170" t="s">
        <v>175</v>
      </c>
      <c r="B50" s="22">
        <v>0</v>
      </c>
      <c r="C50" s="22"/>
      <c r="D50" s="22"/>
      <c r="E50" s="22">
        <f>SUM(B50:D50)</f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4.5" customHeight="1">
      <c r="A51" s="85"/>
      <c r="B51" s="22"/>
      <c r="C51" s="22"/>
      <c r="D51" s="22"/>
      <c r="E51" s="22"/>
      <c r="F51" s="22"/>
      <c r="G51" s="22"/>
      <c r="H51" s="22"/>
      <c r="I51" s="22"/>
      <c r="J51" s="22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idden="1">
      <c r="A52" s="85"/>
      <c r="B52" s="51"/>
      <c r="C52" s="51"/>
      <c r="D52" s="51"/>
      <c r="E52" s="22"/>
      <c r="F52" s="51"/>
      <c r="G52" s="51"/>
      <c r="H52" s="22"/>
      <c r="I52" s="21"/>
      <c r="J52" s="22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ht="5.25" customHeight="1">
      <c r="A53" s="82"/>
      <c r="B53" s="36"/>
      <c r="C53" s="36"/>
      <c r="D53" s="36"/>
      <c r="E53" s="36"/>
      <c r="F53" s="36"/>
      <c r="G53" s="36"/>
      <c r="H53" s="36"/>
      <c r="I53" s="36"/>
      <c r="J53" s="36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25.5" customHeight="1">
      <c r="A54" s="86" t="s">
        <v>56</v>
      </c>
      <c r="B54" s="87">
        <f>SUM(B40:B52)</f>
        <v>31207</v>
      </c>
      <c r="C54" s="87">
        <f>SUM(C40:C53)</f>
        <v>0</v>
      </c>
      <c r="D54" s="87">
        <f t="shared" ref="D54:J54" si="0">SUM(D40:D52)</f>
        <v>0</v>
      </c>
      <c r="E54" s="87">
        <f t="shared" si="0"/>
        <v>31207</v>
      </c>
      <c r="F54" s="87">
        <f>SUM(F40:F50)</f>
        <v>12721.68</v>
      </c>
      <c r="G54" s="87">
        <f>SUM(G40:G50)</f>
        <v>6516.2800000000007</v>
      </c>
      <c r="H54" s="87">
        <f>SUM(H40:H50)</f>
        <v>19238.060000000001</v>
      </c>
      <c r="I54" s="22">
        <f t="shared" si="0"/>
        <v>0</v>
      </c>
      <c r="J54" s="22">
        <f t="shared" si="0"/>
        <v>11968.939999999999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ht="1.5" customHeight="1" thickBot="1">
      <c r="A55" s="82"/>
      <c r="B55" s="43"/>
      <c r="C55" s="43"/>
      <c r="D55" s="43"/>
      <c r="E55" s="43"/>
      <c r="F55" s="43"/>
      <c r="G55" s="43"/>
      <c r="H55" s="43"/>
      <c r="I55" s="43"/>
      <c r="J55" s="43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ht="13.5" thickTop="1">
      <c r="A56" s="21"/>
      <c r="B56" s="2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>
      <c r="A57" s="21"/>
      <c r="B57" s="2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>
      <c r="A58" s="21"/>
      <c r="B58" s="2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>
      <c r="A59" s="21"/>
      <c r="B59" s="2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>
      <c r="A60" s="21"/>
      <c r="B60" s="2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>
      <c r="A61" s="21"/>
      <c r="B61" s="2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>
      <c r="A62" s="21"/>
      <c r="B62" s="2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>
      <c r="A63" s="21"/>
      <c r="B63" s="2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>
      <c r="A64" s="21"/>
      <c r="B64" s="2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>
      <c r="A65" s="21"/>
      <c r="B65" s="2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>
      <c r="A66" s="21"/>
      <c r="B66" s="2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>
      <c r="A67" s="21"/>
      <c r="B67" s="2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>
      <c r="A68" s="21"/>
      <c r="B68" s="2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>
      <c r="A69" s="21"/>
      <c r="B69" s="2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>
      <c r="A70" s="21"/>
      <c r="B70" s="2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>
      <c r="A71" s="21"/>
      <c r="B71" s="2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>
      <c r="A72" s="21"/>
      <c r="B72" s="2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>
      <c r="A73" s="21"/>
      <c r="B73" s="2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>
      <c r="A74" s="21"/>
      <c r="B74" s="2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>
      <c r="A75" s="21"/>
      <c r="B75" s="2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>
      <c r="A76" s="21"/>
      <c r="B76" s="2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>
      <c r="A77" s="21"/>
      <c r="B77" s="2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>
      <c r="A78" s="21"/>
      <c r="B78" s="2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>
      <c r="A79" s="21"/>
      <c r="B79" s="2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>
      <c r="A80" s="21"/>
      <c r="B80" s="2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>
      <c r="A81" s="21"/>
      <c r="B81" s="2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>
      <c r="A82" s="21"/>
      <c r="B82" s="2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>
      <c r="A83" s="21"/>
      <c r="B83" s="2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>
      <c r="A84" s="21"/>
      <c r="B84" s="2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>
      <c r="A85" s="21"/>
      <c r="B85" s="2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>
      <c r="A86" s="21"/>
      <c r="B86" s="2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>
      <c r="A87" s="21"/>
      <c r="B87" s="2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>
      <c r="A88" s="21"/>
      <c r="B88" s="2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>
      <c r="A89" s="21"/>
      <c r="B89" s="2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>
      <c r="A90" s="21"/>
      <c r="B90" s="2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>
      <c r="A91" s="21"/>
      <c r="B91" s="2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>
      <c r="A92" s="21"/>
      <c r="B92" s="2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>
      <c r="A93" s="21"/>
      <c r="B93" s="2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>
      <c r="A94" s="21"/>
      <c r="B94" s="2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>
      <c r="A95" s="21"/>
      <c r="B95" s="2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>
      <c r="A96" s="21"/>
      <c r="B96" s="2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>
      <c r="A97" s="21"/>
      <c r="B97" s="2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>
      <c r="A98" s="21"/>
      <c r="B98" s="2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>
      <c r="A99" s="21"/>
      <c r="B99" s="2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>
      <c r="A100" s="21"/>
      <c r="B100" s="2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>
      <c r="A101" s="21"/>
      <c r="B101" s="2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>
      <c r="A102" s="21"/>
      <c r="B102" s="2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>
      <c r="A103" s="21"/>
      <c r="B103" s="2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>
      <c r="A104" s="21"/>
      <c r="B104" s="2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>
      <c r="A105" s="21"/>
      <c r="B105" s="2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>
      <c r="A106" s="21"/>
      <c r="B106" s="2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>
      <c r="A107" s="21"/>
      <c r="B107" s="2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>
      <c r="A108" s="21"/>
      <c r="B108" s="2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>
      <c r="A109" s="21"/>
      <c r="B109" s="2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>
      <c r="A110" s="21"/>
      <c r="B110" s="2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>
      <c r="A111" s="21"/>
      <c r="B111" s="2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>
      <c r="A112" s="21"/>
      <c r="B112" s="2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>
      <c r="A113" s="21"/>
      <c r="B113" s="2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>
      <c r="A114" s="21"/>
      <c r="B114" s="2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>
      <c r="A115" s="21"/>
      <c r="B115" s="2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>
      <c r="A116" s="21"/>
      <c r="B116" s="2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>
      <c r="A117" s="21"/>
      <c r="B117" s="2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>
      <c r="A118" s="21"/>
      <c r="B118" s="2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>
      <c r="A119" s="21"/>
      <c r="B119" s="2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>
      <c r="A120" s="21"/>
      <c r="B120" s="2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>
      <c r="A121" s="21"/>
      <c r="B121" s="2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>
      <c r="A122" s="21"/>
      <c r="B122" s="2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>
      <c r="A123" s="21"/>
      <c r="B123" s="2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>
      <c r="A124" s="21"/>
      <c r="B124" s="2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>
      <c r="A125" s="21"/>
      <c r="B125" s="2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>
      <c r="A126" s="21"/>
      <c r="B126" s="2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>
      <c r="A127" s="21"/>
      <c r="B127" s="2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>
      <c r="A128" s="21"/>
      <c r="B128" s="2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>
      <c r="A129" s="21"/>
      <c r="B129" s="2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>
      <c r="A130" s="21"/>
      <c r="B130" s="2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>
      <c r="A131" s="21"/>
      <c r="B131" s="2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>
      <c r="A132" s="21"/>
      <c r="B132" s="2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>
      <c r="A133" s="21"/>
      <c r="B133" s="2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>
      <c r="A134" s="21"/>
      <c r="B134" s="2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>
      <c r="A135" s="21"/>
      <c r="B135" s="2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>
      <c r="A136" s="21"/>
      <c r="B136" s="2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>
      <c r="A137" s="21"/>
      <c r="B137" s="2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>
      <c r="A138" s="21"/>
      <c r="B138" s="2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>
      <c r="A139" s="21"/>
      <c r="B139" s="2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>
      <c r="A140" s="21"/>
      <c r="B140" s="2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>
      <c r="A141" s="21"/>
      <c r="B141" s="2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>
      <c r="A142" s="21"/>
      <c r="B142" s="2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>
      <c r="A143" s="21"/>
      <c r="B143" s="2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>
      <c r="A144" s="21"/>
      <c r="B144" s="2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>
      <c r="A145" s="21"/>
      <c r="B145" s="2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>
      <c r="A146" s="21"/>
      <c r="B146" s="2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>
      <c r="A147" s="21"/>
      <c r="B147" s="2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>
      <c r="A148" s="21"/>
      <c r="B148" s="2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>
      <c r="A149" s="21"/>
      <c r="B149" s="2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>
      <c r="A150" s="21"/>
      <c r="B150" s="2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>
      <c r="A151" s="21"/>
      <c r="B151" s="2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>
      <c r="A152" s="21"/>
      <c r="B152" s="2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>
      <c r="A153" s="21"/>
      <c r="B153" s="2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>
      <c r="A154" s="21"/>
      <c r="B154" s="2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>
      <c r="A155" s="21"/>
      <c r="B155" s="2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>
      <c r="A156" s="21"/>
      <c r="B156" s="2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>
      <c r="A157" s="21"/>
      <c r="B157" s="2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>
      <c r="A158" s="21"/>
      <c r="B158" s="2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>
      <c r="A159" s="21"/>
      <c r="B159" s="2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>
      <c r="A160" s="21"/>
      <c r="B160" s="2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>
      <c r="A161" s="21"/>
      <c r="B161" s="2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>
      <c r="A162" s="21"/>
      <c r="B162" s="2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>
      <c r="A163" s="21"/>
      <c r="B163" s="2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>
      <c r="A164" s="21"/>
      <c r="B164" s="2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>
      <c r="A165" s="21"/>
      <c r="B165" s="2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>
      <c r="A166" s="21"/>
      <c r="B166" s="2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>
      <c r="A167" s="21"/>
      <c r="B167" s="2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>
      <c r="A168" s="21"/>
      <c r="B168" s="2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>
      <c r="A169" s="21"/>
      <c r="B169" s="2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>
      <c r="A170" s="21"/>
      <c r="B170" s="2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>
      <c r="A171" s="21"/>
      <c r="B171" s="2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</row>
  </sheetData>
  <mergeCells count="4">
    <mergeCell ref="A1:A2"/>
    <mergeCell ref="B1:E1"/>
    <mergeCell ref="F1:H1"/>
    <mergeCell ref="I1:J1"/>
  </mergeCells>
  <phoneticPr fontId="0" type="noConversion"/>
  <printOptions gridLinesSet="0"/>
  <pageMargins left="0.98425196850393704" right="0.39370078740157483" top="0.59055118110236227" bottom="0.39370078740157483" header="0.23622047244094491" footer="0.19685039370078741"/>
  <pageSetup paperSize="9" scale="84" orientation="landscape" r:id="rId1"/>
  <headerFooter alignWithMargins="0">
    <oddHeader>&amp;L       &amp;12Esercizio 2021
&amp;10
&amp;C&amp;"Arial,Grassetto"&amp;14Rendiconto finanziario delle uscite&amp;R&amp;12SPESA</oddHeader>
    <oddFooter>&amp;C4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A1:O54"/>
  <sheetViews>
    <sheetView showGridLines="0" showWhiteSpace="0" view="pageLayout" topLeftCell="A7" zoomScaleNormal="100" workbookViewId="0">
      <selection activeCell="E11" sqref="E11"/>
    </sheetView>
  </sheetViews>
  <sheetFormatPr defaultRowHeight="12.75"/>
  <cols>
    <col min="1" max="1" width="76.140625" style="50" customWidth="1"/>
    <col min="2" max="2" width="14.85546875" style="50" customWidth="1"/>
    <col min="3" max="3" width="13.7109375" style="2" customWidth="1"/>
    <col min="4" max="4" width="10.5703125" style="2" customWidth="1"/>
    <col min="5" max="5" width="11.5703125" style="2" customWidth="1"/>
    <col min="6" max="6" width="14.5703125" style="2" customWidth="1"/>
    <col min="7" max="7" width="11" style="2" customWidth="1"/>
    <col min="8" max="16384" width="9.140625" style="2"/>
  </cols>
  <sheetData>
    <row r="1" spans="1:12" ht="20.100000000000001" customHeight="1">
      <c r="A1" s="135"/>
      <c r="B1" s="136" t="s">
        <v>22</v>
      </c>
      <c r="C1" s="61" t="s">
        <v>23</v>
      </c>
      <c r="D1" s="136" t="s">
        <v>17</v>
      </c>
      <c r="E1" s="136" t="s">
        <v>8</v>
      </c>
      <c r="F1" s="136" t="s">
        <v>122</v>
      </c>
      <c r="G1" s="137" t="s">
        <v>119</v>
      </c>
      <c r="H1" s="1"/>
      <c r="I1" s="1"/>
      <c r="J1" s="1"/>
      <c r="K1" s="50"/>
      <c r="L1" s="50"/>
    </row>
    <row r="2" spans="1:12" ht="20.100000000000001" customHeight="1">
      <c r="A2" s="62" t="s">
        <v>118</v>
      </c>
      <c r="B2" s="284" t="s">
        <v>92</v>
      </c>
      <c r="C2" s="63" t="s">
        <v>24</v>
      </c>
      <c r="D2" s="284" t="s">
        <v>18</v>
      </c>
      <c r="E2" s="284" t="s">
        <v>11</v>
      </c>
      <c r="F2" s="284" t="s">
        <v>123</v>
      </c>
      <c r="G2" s="285" t="s">
        <v>120</v>
      </c>
      <c r="H2" s="1"/>
      <c r="I2" s="1"/>
      <c r="J2" s="1"/>
      <c r="K2" s="50"/>
      <c r="L2" s="50"/>
    </row>
    <row r="3" spans="1:12" ht="20.100000000000001" customHeight="1">
      <c r="A3" s="65"/>
      <c r="B3" s="286" t="s">
        <v>9</v>
      </c>
      <c r="C3" s="66" t="s">
        <v>191</v>
      </c>
      <c r="D3" s="286" t="s">
        <v>12</v>
      </c>
      <c r="E3" s="286" t="s">
        <v>19</v>
      </c>
      <c r="F3" s="286" t="s">
        <v>109</v>
      </c>
      <c r="G3" s="287" t="s">
        <v>121</v>
      </c>
      <c r="H3" s="1"/>
      <c r="I3" s="1"/>
      <c r="J3" s="1"/>
      <c r="K3" s="50"/>
      <c r="L3" s="50"/>
    </row>
    <row r="4" spans="1:12" ht="9.75" customHeight="1">
      <c r="A4" s="28"/>
      <c r="B4" s="20"/>
      <c r="C4" s="20"/>
      <c r="D4" s="20"/>
      <c r="E4" s="20"/>
      <c r="F4" s="20"/>
      <c r="G4" s="38"/>
      <c r="H4" s="1"/>
      <c r="I4" s="1"/>
      <c r="J4" s="1"/>
      <c r="K4" s="50"/>
      <c r="L4" s="50"/>
    </row>
    <row r="5" spans="1:12" ht="15" customHeight="1">
      <c r="A5" s="25" t="s">
        <v>20</v>
      </c>
      <c r="B5" s="20"/>
      <c r="C5" s="20"/>
      <c r="D5" s="20"/>
      <c r="E5" s="20"/>
      <c r="F5" s="20"/>
      <c r="G5" s="38"/>
      <c r="H5" s="1"/>
      <c r="I5" s="1"/>
      <c r="J5" s="1"/>
    </row>
    <row r="6" spans="1:12" ht="5.25" customHeight="1">
      <c r="A6" s="288"/>
      <c r="B6" s="20"/>
      <c r="C6" s="20"/>
      <c r="D6" s="20"/>
      <c r="E6" s="20"/>
      <c r="F6" s="20"/>
      <c r="G6" s="38"/>
      <c r="H6" s="1"/>
      <c r="I6" s="1"/>
      <c r="J6" s="1"/>
    </row>
    <row r="7" spans="1:12" ht="13.5" thickBot="1">
      <c r="A7" s="81" t="s">
        <v>193</v>
      </c>
      <c r="B7" s="289">
        <v>0</v>
      </c>
      <c r="C7" s="41">
        <v>0</v>
      </c>
      <c r="D7" s="41">
        <v>0</v>
      </c>
      <c r="E7" s="41">
        <v>0</v>
      </c>
      <c r="F7" s="41">
        <v>0</v>
      </c>
      <c r="G7" s="289">
        <v>0</v>
      </c>
      <c r="H7" s="1"/>
      <c r="I7" s="1"/>
      <c r="J7" s="1"/>
    </row>
    <row r="8" spans="1:12" ht="9.75" customHeight="1" thickTop="1">
      <c r="A8" s="81"/>
      <c r="B8" s="73"/>
      <c r="C8" s="73"/>
      <c r="D8" s="73"/>
      <c r="E8" s="73"/>
      <c r="F8" s="73"/>
      <c r="G8" s="290"/>
      <c r="H8" s="1"/>
      <c r="I8" s="1"/>
      <c r="J8" s="1"/>
    </row>
    <row r="9" spans="1:12" ht="39.75" customHeight="1">
      <c r="A9" s="72" t="s">
        <v>172</v>
      </c>
      <c r="B9" s="73"/>
      <c r="C9" s="73"/>
      <c r="D9" s="73"/>
      <c r="E9" s="73"/>
      <c r="F9" s="73"/>
      <c r="G9" s="290"/>
      <c r="H9" s="1"/>
      <c r="I9" s="1"/>
      <c r="J9" s="1"/>
    </row>
    <row r="10" spans="1:12" ht="12.75" customHeight="1">
      <c r="A10" s="28"/>
      <c r="B10" s="20"/>
      <c r="C10" s="20"/>
      <c r="D10" s="73"/>
      <c r="E10" s="73"/>
      <c r="F10" s="20"/>
      <c r="G10" s="290"/>
      <c r="H10" s="1"/>
      <c r="I10" s="1"/>
      <c r="J10" s="1"/>
    </row>
    <row r="11" spans="1:12" ht="12.75" customHeight="1">
      <c r="A11" s="132" t="s">
        <v>186</v>
      </c>
      <c r="B11" s="20">
        <v>7174.46</v>
      </c>
      <c r="C11" s="20">
        <f>SUM(B11)</f>
        <v>7174.46</v>
      </c>
      <c r="D11" s="29">
        <v>0</v>
      </c>
      <c r="E11" s="29">
        <f>SUM(C11)</f>
        <v>7174.46</v>
      </c>
      <c r="F11" s="20">
        <v>7174.46</v>
      </c>
      <c r="G11" s="53">
        <v>0</v>
      </c>
      <c r="H11" s="1"/>
      <c r="I11" s="1"/>
      <c r="J11" s="1"/>
    </row>
    <row r="12" spans="1:12" ht="12.75" customHeight="1">
      <c r="A12" s="28"/>
      <c r="B12" s="38"/>
      <c r="C12" s="38"/>
      <c r="D12" s="73"/>
      <c r="E12" s="73"/>
      <c r="F12" s="20"/>
      <c r="G12" s="53"/>
      <c r="H12" s="1"/>
      <c r="I12" s="1"/>
      <c r="J12" s="1"/>
    </row>
    <row r="13" spans="1:12">
      <c r="A13" s="291" t="s">
        <v>187</v>
      </c>
      <c r="B13" s="292">
        <v>1613.89</v>
      </c>
      <c r="C13" s="292">
        <f>SUM(B13)</f>
        <v>1613.89</v>
      </c>
      <c r="D13" s="293">
        <v>1613.89</v>
      </c>
      <c r="E13" s="293">
        <f>SUM(C13-D13)</f>
        <v>0</v>
      </c>
      <c r="F13" s="293">
        <v>0</v>
      </c>
      <c r="G13" s="53">
        <v>0</v>
      </c>
      <c r="H13" s="1"/>
      <c r="I13" s="1"/>
      <c r="J13" s="1"/>
    </row>
    <row r="14" spans="1:12">
      <c r="A14" s="294"/>
      <c r="B14" s="292"/>
      <c r="C14" s="292"/>
      <c r="D14" s="293"/>
      <c r="E14" s="293"/>
      <c r="F14" s="293"/>
      <c r="G14" s="53"/>
      <c r="H14" s="1"/>
      <c r="I14" s="1"/>
      <c r="J14" s="1"/>
    </row>
    <row r="15" spans="1:12">
      <c r="A15" s="132" t="s">
        <v>194</v>
      </c>
      <c r="B15" s="54">
        <v>4582.2</v>
      </c>
      <c r="C15" s="54">
        <f>SUM(B15)</f>
        <v>4582.2</v>
      </c>
      <c r="D15" s="29">
        <v>3243.44</v>
      </c>
      <c r="E15" s="293">
        <f t="shared" ref="E15:E39" si="0">SUM(C15-D15)</f>
        <v>1338.7599999999998</v>
      </c>
      <c r="F15" s="29">
        <v>0</v>
      </c>
      <c r="G15" s="53">
        <f t="shared" ref="G15:G27" si="1">SUM(C15-D15)</f>
        <v>1338.7599999999998</v>
      </c>
      <c r="H15" s="1"/>
      <c r="I15" s="1"/>
      <c r="J15" s="1"/>
    </row>
    <row r="16" spans="1:12">
      <c r="A16" s="28"/>
      <c r="B16" s="28"/>
      <c r="C16" s="28"/>
      <c r="D16" s="28"/>
      <c r="E16" s="293"/>
      <c r="F16" s="28"/>
      <c r="G16" s="53"/>
      <c r="H16" s="1"/>
      <c r="I16" s="1"/>
      <c r="J16" s="1"/>
    </row>
    <row r="17" spans="1:10">
      <c r="A17" s="132" t="s">
        <v>195</v>
      </c>
      <c r="B17" s="54">
        <v>195.5</v>
      </c>
      <c r="C17" s="54">
        <f>SUM(B17)</f>
        <v>195.5</v>
      </c>
      <c r="D17" s="29">
        <v>103</v>
      </c>
      <c r="E17" s="293">
        <f t="shared" si="0"/>
        <v>92.5</v>
      </c>
      <c r="F17" s="29">
        <v>0</v>
      </c>
      <c r="G17" s="53">
        <f>SUM(B17-D17)</f>
        <v>92.5</v>
      </c>
      <c r="H17" s="1"/>
      <c r="I17" s="1"/>
      <c r="J17" s="1"/>
    </row>
    <row r="18" spans="1:10" ht="12.75" customHeight="1">
      <c r="A18" s="291"/>
      <c r="B18" s="54"/>
      <c r="C18" s="54"/>
      <c r="D18" s="29"/>
      <c r="E18" s="293"/>
      <c r="F18" s="29"/>
      <c r="G18" s="53"/>
      <c r="H18" s="1"/>
      <c r="I18" s="1"/>
      <c r="J18" s="1"/>
    </row>
    <row r="19" spans="1:10" ht="12.75" customHeight="1">
      <c r="A19" s="132" t="s">
        <v>196</v>
      </c>
      <c r="B19" s="54">
        <v>1285.99</v>
      </c>
      <c r="C19" s="54">
        <f>SUM(B19)</f>
        <v>1285.99</v>
      </c>
      <c r="D19" s="29">
        <v>872.84</v>
      </c>
      <c r="E19" s="293">
        <f t="shared" si="0"/>
        <v>413.15</v>
      </c>
      <c r="F19" s="29">
        <v>0</v>
      </c>
      <c r="G19" s="53">
        <f t="shared" si="1"/>
        <v>413.15</v>
      </c>
      <c r="H19" s="1"/>
      <c r="I19" s="1"/>
      <c r="J19" s="1"/>
    </row>
    <row r="20" spans="1:10" ht="12" customHeight="1">
      <c r="A20" s="28"/>
      <c r="B20" s="54"/>
      <c r="C20" s="54"/>
      <c r="D20" s="73"/>
      <c r="E20" s="293"/>
      <c r="F20" s="54"/>
      <c r="G20" s="53"/>
      <c r="H20" s="1"/>
      <c r="I20" s="1"/>
      <c r="J20" s="1"/>
    </row>
    <row r="21" spans="1:10">
      <c r="A21" s="132" t="s">
        <v>198</v>
      </c>
      <c r="B21" s="54">
        <v>6281.97</v>
      </c>
      <c r="C21" s="54">
        <f>SUM(B21)</f>
        <v>6281.97</v>
      </c>
      <c r="D21" s="29">
        <v>2536.5300000000002</v>
      </c>
      <c r="E21" s="293">
        <f t="shared" si="0"/>
        <v>3745.44</v>
      </c>
      <c r="F21" s="29">
        <v>0</v>
      </c>
      <c r="G21" s="53">
        <f t="shared" si="1"/>
        <v>3745.44</v>
      </c>
      <c r="H21" s="1"/>
      <c r="I21" s="1"/>
      <c r="J21" s="1"/>
    </row>
    <row r="22" spans="1:10">
      <c r="A22" s="28"/>
      <c r="B22" s="54"/>
      <c r="C22" s="54"/>
      <c r="D22" s="29"/>
      <c r="E22" s="293"/>
      <c r="F22" s="29"/>
      <c r="G22" s="53"/>
      <c r="H22" s="1"/>
      <c r="I22" s="1"/>
      <c r="J22" s="1"/>
    </row>
    <row r="23" spans="1:10">
      <c r="A23" s="132" t="s">
        <v>197</v>
      </c>
      <c r="B23" s="54">
        <v>3473.63</v>
      </c>
      <c r="C23" s="54">
        <f>SUM(B23)</f>
        <v>3473.63</v>
      </c>
      <c r="D23" s="29">
        <v>2292.79</v>
      </c>
      <c r="E23" s="293">
        <f t="shared" si="0"/>
        <v>1180.8400000000001</v>
      </c>
      <c r="F23" s="29">
        <v>0</v>
      </c>
      <c r="G23" s="53">
        <f t="shared" si="1"/>
        <v>1180.8400000000001</v>
      </c>
      <c r="H23" s="1"/>
      <c r="I23" s="1"/>
      <c r="J23" s="1"/>
    </row>
    <row r="24" spans="1:10">
      <c r="A24" s="28"/>
      <c r="B24" s="54"/>
      <c r="C24" s="54"/>
      <c r="D24" s="29"/>
      <c r="E24" s="293"/>
      <c r="F24" s="29"/>
      <c r="G24" s="53"/>
      <c r="H24" s="1"/>
      <c r="I24" s="1"/>
      <c r="J24" s="1"/>
    </row>
    <row r="25" spans="1:10">
      <c r="A25" s="132" t="s">
        <v>199</v>
      </c>
      <c r="B25" s="54">
        <v>10898.96</v>
      </c>
      <c r="C25" s="54">
        <f>SUM(B25)</f>
        <v>10898.96</v>
      </c>
      <c r="D25" s="29">
        <v>7326.75</v>
      </c>
      <c r="E25" s="293">
        <f t="shared" si="0"/>
        <v>3572.2099999999991</v>
      </c>
      <c r="F25" s="29">
        <v>0</v>
      </c>
      <c r="G25" s="53">
        <f>SUM(C25-D25)</f>
        <v>3572.2099999999991</v>
      </c>
      <c r="H25" s="1"/>
      <c r="I25" s="1"/>
      <c r="J25" s="1"/>
    </row>
    <row r="26" spans="1:10">
      <c r="A26" s="28"/>
      <c r="B26" s="54"/>
      <c r="C26" s="54"/>
      <c r="D26" s="29"/>
      <c r="E26" s="293"/>
      <c r="F26" s="29"/>
      <c r="G26" s="53"/>
      <c r="H26" s="1"/>
      <c r="I26" s="1"/>
      <c r="J26" s="1"/>
    </row>
    <row r="27" spans="1:10">
      <c r="A27" s="132" t="s">
        <v>200</v>
      </c>
      <c r="B27" s="54">
        <v>3447.49</v>
      </c>
      <c r="C27" s="54">
        <f>SUM(B27)</f>
        <v>3447.49</v>
      </c>
      <c r="D27" s="29">
        <v>3444.49</v>
      </c>
      <c r="E27" s="293">
        <f t="shared" si="0"/>
        <v>3</v>
      </c>
      <c r="F27" s="29">
        <v>0</v>
      </c>
      <c r="G27" s="53">
        <f t="shared" si="1"/>
        <v>3</v>
      </c>
      <c r="H27" s="1"/>
      <c r="I27" s="1"/>
      <c r="J27" s="1"/>
    </row>
    <row r="28" spans="1:10">
      <c r="A28" s="28"/>
      <c r="B28" s="54"/>
      <c r="C28" s="54"/>
      <c r="D28" s="29"/>
      <c r="E28" s="293"/>
      <c r="F28" s="29"/>
      <c r="G28" s="53"/>
      <c r="H28" s="1"/>
      <c r="I28" s="1"/>
      <c r="J28" s="1"/>
    </row>
    <row r="29" spans="1:10">
      <c r="A29" s="132" t="s">
        <v>201</v>
      </c>
      <c r="B29" s="54">
        <v>9826.59</v>
      </c>
      <c r="C29" s="54">
        <f>SUM(B29)</f>
        <v>9826.59</v>
      </c>
      <c r="D29" s="29">
        <v>1782.99</v>
      </c>
      <c r="E29" s="293">
        <f t="shared" si="0"/>
        <v>8043.6</v>
      </c>
      <c r="F29" s="29">
        <v>0</v>
      </c>
      <c r="G29" s="53">
        <f>SUM(C29-D29)</f>
        <v>8043.6</v>
      </c>
      <c r="H29" s="1"/>
      <c r="I29" s="1"/>
      <c r="J29" s="1"/>
    </row>
    <row r="30" spans="1:10">
      <c r="A30" s="28"/>
      <c r="B30" s="54"/>
      <c r="C30" s="54"/>
      <c r="D30" s="29"/>
      <c r="E30" s="293"/>
      <c r="F30" s="29"/>
      <c r="G30" s="53"/>
      <c r="H30" s="1"/>
      <c r="I30" s="1"/>
      <c r="J30" s="1"/>
    </row>
    <row r="31" spans="1:10">
      <c r="A31" s="132" t="s">
        <v>202</v>
      </c>
      <c r="B31" s="54">
        <v>2500</v>
      </c>
      <c r="C31" s="54">
        <f>SUM(B31)</f>
        <v>2500</v>
      </c>
      <c r="D31" s="29">
        <v>2135.1</v>
      </c>
      <c r="E31" s="293">
        <f t="shared" si="0"/>
        <v>364.90000000000009</v>
      </c>
      <c r="F31" s="29">
        <v>364.9</v>
      </c>
      <c r="G31" s="53">
        <v>0</v>
      </c>
      <c r="H31" s="1"/>
      <c r="I31" s="1"/>
      <c r="J31" s="1"/>
    </row>
    <row r="32" spans="1:10">
      <c r="A32" s="132"/>
      <c r="B32" s="54"/>
      <c r="C32" s="54"/>
      <c r="D32" s="29"/>
      <c r="E32" s="293"/>
      <c r="F32" s="29"/>
      <c r="G32" s="53"/>
      <c r="H32" s="1"/>
      <c r="I32" s="1"/>
      <c r="J32" s="1"/>
    </row>
    <row r="33" spans="1:15">
      <c r="A33" s="132" t="s">
        <v>203</v>
      </c>
      <c r="B33" s="54">
        <v>101.5</v>
      </c>
      <c r="C33" s="54">
        <f>SUM(B33)</f>
        <v>101.5</v>
      </c>
      <c r="D33" s="29">
        <v>101.5</v>
      </c>
      <c r="E33" s="293">
        <f t="shared" si="0"/>
        <v>0</v>
      </c>
      <c r="F33" s="29">
        <v>0</v>
      </c>
      <c r="G33" s="53">
        <v>0</v>
      </c>
      <c r="H33" s="1"/>
      <c r="I33" s="1"/>
      <c r="J33" s="1"/>
    </row>
    <row r="34" spans="1:15">
      <c r="A34" s="28"/>
      <c r="B34" s="54"/>
      <c r="C34" s="54"/>
      <c r="D34" s="29"/>
      <c r="E34" s="293"/>
      <c r="F34" s="29"/>
      <c r="G34" s="53"/>
      <c r="H34" s="1"/>
      <c r="I34" s="1"/>
      <c r="J34" s="1"/>
    </row>
    <row r="35" spans="1:15" ht="12.75" customHeight="1">
      <c r="A35" s="132" t="s">
        <v>204</v>
      </c>
      <c r="B35" s="20">
        <v>1761.64</v>
      </c>
      <c r="C35" s="20">
        <f>SUM(B35)</f>
        <v>1761.64</v>
      </c>
      <c r="D35" s="20">
        <v>1761.64</v>
      </c>
      <c r="E35" s="293">
        <f t="shared" si="0"/>
        <v>0</v>
      </c>
      <c r="F35" s="20">
        <v>0</v>
      </c>
      <c r="G35" s="38">
        <v>0</v>
      </c>
      <c r="H35" s="1"/>
      <c r="I35" s="1"/>
      <c r="J35" s="1"/>
    </row>
    <row r="36" spans="1:15" ht="10.7" customHeight="1">
      <c r="A36" s="132"/>
      <c r="B36" s="20"/>
      <c r="C36" s="20"/>
      <c r="D36" s="20"/>
      <c r="E36" s="293"/>
      <c r="F36" s="20"/>
      <c r="G36" s="38"/>
      <c r="H36" s="1"/>
      <c r="I36" s="1"/>
      <c r="J36" s="1"/>
    </row>
    <row r="37" spans="1:15" ht="10.7" customHeight="1">
      <c r="A37" s="132" t="s">
        <v>205</v>
      </c>
      <c r="B37" s="20">
        <v>4606.16</v>
      </c>
      <c r="C37" s="20">
        <f>SUM(B37)</f>
        <v>4606.16</v>
      </c>
      <c r="D37" s="20">
        <v>4606.16</v>
      </c>
      <c r="E37" s="293">
        <f t="shared" si="0"/>
        <v>0</v>
      </c>
      <c r="F37" s="20">
        <v>0</v>
      </c>
      <c r="G37" s="38">
        <v>0</v>
      </c>
      <c r="H37" s="1"/>
      <c r="I37" s="1"/>
      <c r="J37" s="1"/>
    </row>
    <row r="38" spans="1:15" ht="10.7" customHeight="1">
      <c r="A38" s="132"/>
      <c r="B38" s="20"/>
      <c r="C38" s="20"/>
      <c r="D38" s="20"/>
      <c r="E38" s="293"/>
      <c r="F38" s="20"/>
      <c r="G38" s="38"/>
      <c r="H38" s="1"/>
      <c r="I38" s="1"/>
      <c r="J38" s="1"/>
    </row>
    <row r="39" spans="1:15" ht="10.7" customHeight="1">
      <c r="A39" s="132" t="s">
        <v>207</v>
      </c>
      <c r="B39" s="20">
        <v>158.13</v>
      </c>
      <c r="C39" s="20">
        <v>158.13</v>
      </c>
      <c r="D39" s="20">
        <v>158.13</v>
      </c>
      <c r="E39" s="293">
        <f t="shared" si="0"/>
        <v>0</v>
      </c>
      <c r="F39" s="20">
        <v>0</v>
      </c>
      <c r="G39" s="38">
        <v>0</v>
      </c>
      <c r="H39" s="1"/>
      <c r="I39" s="1"/>
      <c r="J39" s="1"/>
    </row>
    <row r="40" spans="1:15" ht="10.7" customHeight="1">
      <c r="A40" s="132"/>
      <c r="B40" s="20"/>
      <c r="C40" s="20"/>
      <c r="D40" s="20"/>
      <c r="E40" s="293"/>
      <c r="F40" s="20"/>
      <c r="G40" s="38"/>
      <c r="H40" s="1"/>
      <c r="I40" s="1"/>
      <c r="J40" s="1"/>
    </row>
    <row r="41" spans="1:15" ht="10.7" customHeight="1">
      <c r="A41" s="132" t="s">
        <v>206</v>
      </c>
      <c r="B41" s="31">
        <v>13.22</v>
      </c>
      <c r="C41" s="20">
        <v>13.22</v>
      </c>
      <c r="D41" s="20">
        <v>13.22</v>
      </c>
      <c r="E41" s="20">
        <v>0</v>
      </c>
      <c r="F41" s="20">
        <v>0</v>
      </c>
      <c r="G41" s="38">
        <v>0</v>
      </c>
      <c r="H41" s="1"/>
      <c r="I41" s="1"/>
      <c r="J41" s="1"/>
    </row>
    <row r="42" spans="1:15" ht="10.7" customHeight="1">
      <c r="A42" s="132"/>
      <c r="B42" s="44"/>
      <c r="C42" s="34"/>
      <c r="D42" s="34"/>
      <c r="E42" s="34"/>
      <c r="F42" s="34"/>
      <c r="G42" s="44"/>
      <c r="H42" s="1"/>
      <c r="I42" s="1"/>
      <c r="J42" s="1"/>
    </row>
    <row r="43" spans="1:15" ht="10.7" customHeight="1">
      <c r="A43" s="132"/>
      <c r="B43" s="20"/>
      <c r="C43" s="20"/>
      <c r="D43" s="20"/>
      <c r="E43" s="20"/>
      <c r="F43" s="20"/>
      <c r="G43" s="38"/>
      <c r="H43" s="1"/>
      <c r="I43" s="1"/>
      <c r="J43" s="1"/>
    </row>
    <row r="44" spans="1:15" ht="23.45" customHeight="1">
      <c r="A44" s="295" t="s">
        <v>94</v>
      </c>
      <c r="B44" s="20">
        <f>SUM(B11:B41)</f>
        <v>57921.329999999994</v>
      </c>
      <c r="C44" s="20">
        <f>SUM(C11:C41)</f>
        <v>57921.329999999994</v>
      </c>
      <c r="D44" s="20">
        <f>SUM(D11:D41)</f>
        <v>31992.470000000005</v>
      </c>
      <c r="E44" s="29">
        <f>SUM(E11:E41)</f>
        <v>25928.86</v>
      </c>
      <c r="F44" s="20">
        <f>SUM(F11:F41)</f>
        <v>7539.36</v>
      </c>
      <c r="G44" s="38">
        <f>SUM(G11:G42)</f>
        <v>18389.5</v>
      </c>
      <c r="H44" s="1"/>
      <c r="I44" s="1"/>
      <c r="J44" s="1"/>
    </row>
    <row r="45" spans="1:15" ht="6" customHeight="1" thickBot="1">
      <c r="A45" s="57"/>
      <c r="B45" s="40"/>
      <c r="C45" s="40"/>
      <c r="D45" s="40"/>
      <c r="E45" s="40"/>
      <c r="F45" s="40"/>
      <c r="G45" s="39"/>
      <c r="H45" s="1"/>
      <c r="I45" s="1"/>
      <c r="J45" s="1"/>
    </row>
    <row r="46" spans="1:15" ht="7.5" customHeight="1" thickTop="1">
      <c r="B46" s="59"/>
      <c r="C46" s="59"/>
      <c r="D46" s="59"/>
      <c r="E46" s="59"/>
      <c r="F46" s="59"/>
      <c r="G46" s="59"/>
      <c r="H46" s="21"/>
      <c r="I46" s="21"/>
      <c r="J46" s="21"/>
      <c r="K46" s="50"/>
      <c r="L46" s="50"/>
      <c r="M46" s="50"/>
      <c r="N46" s="50"/>
      <c r="O46" s="50"/>
    </row>
    <row r="47" spans="1:15" ht="7.5" customHeight="1">
      <c r="B47" s="59"/>
      <c r="C47" s="59"/>
      <c r="D47" s="59"/>
      <c r="E47" s="59"/>
      <c r="F47" s="59"/>
      <c r="G47" s="59"/>
      <c r="H47" s="21"/>
      <c r="I47" s="21"/>
      <c r="J47" s="21"/>
      <c r="K47" s="50"/>
      <c r="L47" s="50"/>
      <c r="M47" s="50"/>
      <c r="N47" s="50"/>
      <c r="O47" s="50"/>
    </row>
    <row r="48" spans="1:15">
      <c r="D48" s="1"/>
      <c r="E48" s="1"/>
    </row>
    <row r="49" spans="3:6">
      <c r="E49" s="1"/>
    </row>
    <row r="50" spans="3:6">
      <c r="D50" s="1"/>
      <c r="E50" s="1"/>
      <c r="F50" s="1"/>
    </row>
    <row r="51" spans="3:6">
      <c r="E51" s="1"/>
      <c r="F51" s="1"/>
    </row>
    <row r="54" spans="3:6">
      <c r="C54" s="1"/>
    </row>
  </sheetData>
  <phoneticPr fontId="0" type="noConversion"/>
  <printOptions gridLinesSet="0"/>
  <pageMargins left="0.98425196850393704" right="0.59055118110236227" top="0.59055118110236227" bottom="0.39370078740157483" header="0.23622047244094491" footer="0.19685039370078741"/>
  <pageSetup paperSize="9" scale="84" orientation="landscape" horizontalDpi="4294967292" r:id="rId1"/>
  <headerFooter alignWithMargins="0">
    <oddHeader xml:space="preserve">&amp;L       &amp;12Esercizio 2021
&amp;C&amp;"Arial,Grassetto"&amp;14Gestione dei residui passivi&amp;"Arial,Normale"&amp;10
&amp;R&amp;12SPESA&amp;10
</oddHeader>
    <oddFooter>&amp;C5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dimension ref="A1:J27"/>
  <sheetViews>
    <sheetView showGridLines="0" showWhiteSpace="0" view="pageLayout" zoomScale="75" zoomScaleNormal="70" zoomScalePageLayoutView="75" workbookViewId="0">
      <selection activeCell="C10" sqref="C10"/>
    </sheetView>
  </sheetViews>
  <sheetFormatPr defaultRowHeight="12.75"/>
  <cols>
    <col min="1" max="1" width="93.7109375" style="50" customWidth="1"/>
    <col min="2" max="2" width="6.28515625" style="50" customWidth="1"/>
    <col min="3" max="3" width="29.7109375" style="50" customWidth="1"/>
    <col min="4" max="4" width="13" style="50" bestFit="1" customWidth="1"/>
    <col min="5" max="5" width="12.7109375" style="2" customWidth="1"/>
    <col min="6" max="6" width="13.7109375" style="2" customWidth="1"/>
    <col min="7" max="8" width="10.7109375" style="2" customWidth="1"/>
    <col min="9" max="9" width="12.7109375" style="2" customWidth="1"/>
    <col min="10" max="10" width="10.7109375" style="2" customWidth="1"/>
    <col min="11" max="12" width="11.7109375" style="2" customWidth="1"/>
    <col min="13" max="16384" width="9.140625" style="2"/>
  </cols>
  <sheetData>
    <row r="1" spans="1:10">
      <c r="A1" s="88"/>
      <c r="B1" s="88"/>
      <c r="C1" s="88"/>
      <c r="D1" s="88"/>
      <c r="E1" s="89"/>
      <c r="F1" s="89"/>
      <c r="G1" s="89"/>
      <c r="H1" s="89"/>
      <c r="I1" s="89"/>
      <c r="J1" s="89"/>
    </row>
    <row r="2" spans="1:10" ht="22.5" customHeight="1">
      <c r="A2" s="330" t="s">
        <v>208</v>
      </c>
      <c r="B2" s="331"/>
      <c r="C2" s="331"/>
      <c r="D2" s="90"/>
      <c r="E2" s="90"/>
      <c r="F2" s="90"/>
      <c r="G2" s="90"/>
      <c r="H2" s="90"/>
      <c r="I2" s="90"/>
      <c r="J2" s="90"/>
    </row>
    <row r="3" spans="1:10" ht="23.25">
      <c r="A3" s="90"/>
      <c r="B3" s="90"/>
      <c r="C3" s="90"/>
      <c r="D3" s="90"/>
      <c r="E3" s="90"/>
      <c r="F3" s="90"/>
      <c r="G3" s="90"/>
      <c r="H3" s="90"/>
      <c r="I3" s="90"/>
      <c r="J3" s="90"/>
    </row>
    <row r="4" spans="1:10" ht="51" customHeight="1">
      <c r="A4" s="138" t="s">
        <v>95</v>
      </c>
      <c r="B4" s="326" t="s">
        <v>96</v>
      </c>
      <c r="C4" s="327"/>
      <c r="D4" s="91"/>
      <c r="E4" s="92"/>
      <c r="F4" s="92"/>
      <c r="G4" s="92"/>
    </row>
    <row r="5" spans="1:10" ht="18">
      <c r="A5" s="140"/>
      <c r="B5" s="141"/>
      <c r="C5" s="142"/>
      <c r="D5" s="93"/>
      <c r="E5" s="92"/>
      <c r="F5" s="92"/>
      <c r="G5" s="92"/>
    </row>
    <row r="6" spans="1:10" ht="24.95" customHeight="1">
      <c r="A6" s="94" t="s">
        <v>34</v>
      </c>
      <c r="B6" s="94" t="s">
        <v>100</v>
      </c>
      <c r="C6" s="143">
        <f>SUM(ENTRATA!H29)</f>
        <v>236015.71000000002</v>
      </c>
      <c r="D6" s="95"/>
      <c r="E6" s="92"/>
      <c r="F6" s="92"/>
      <c r="G6" s="92"/>
    </row>
    <row r="7" spans="1:10" ht="24.95" customHeight="1">
      <c r="A7" s="94" t="s">
        <v>33</v>
      </c>
      <c r="B7" s="94" t="s">
        <v>100</v>
      </c>
      <c r="C7" s="143">
        <f>SUM(ENTRATA!H33)</f>
        <v>0</v>
      </c>
      <c r="D7" s="95"/>
      <c r="E7" s="92"/>
      <c r="F7" s="92"/>
      <c r="G7" s="92"/>
    </row>
    <row r="8" spans="1:10" ht="24.95" customHeight="1">
      <c r="A8" s="94" t="s">
        <v>35</v>
      </c>
      <c r="B8" s="94" t="s">
        <v>100</v>
      </c>
      <c r="C8" s="143">
        <f>SUM(ENTRATA!H54)</f>
        <v>19238.059999999998</v>
      </c>
      <c r="D8" s="95"/>
      <c r="E8" s="92"/>
      <c r="F8" s="92"/>
      <c r="G8" s="92"/>
    </row>
    <row r="9" spans="1:10" ht="18">
      <c r="A9" s="140"/>
      <c r="B9" s="144"/>
      <c r="C9" s="145"/>
      <c r="D9" s="95"/>
      <c r="E9" s="92"/>
      <c r="F9" s="92"/>
      <c r="G9" s="92"/>
    </row>
    <row r="10" spans="1:10" ht="24.95" customHeight="1" thickBot="1">
      <c r="A10" s="146" t="s">
        <v>97</v>
      </c>
      <c r="B10" s="103" t="s">
        <v>100</v>
      </c>
      <c r="C10" s="176">
        <f>SUM(C6:C9)</f>
        <v>255253.77000000002</v>
      </c>
      <c r="D10" s="95"/>
      <c r="E10" s="97"/>
      <c r="F10" s="97"/>
      <c r="G10" s="92"/>
    </row>
    <row r="11" spans="1:10" ht="47.25" customHeight="1" thickTop="1">
      <c r="A11" s="139" t="s">
        <v>98</v>
      </c>
      <c r="B11" s="328" t="s">
        <v>150</v>
      </c>
      <c r="C11" s="329"/>
      <c r="D11" s="95"/>
      <c r="E11" s="92"/>
      <c r="F11" s="92"/>
      <c r="G11" s="92"/>
    </row>
    <row r="12" spans="1:10" ht="18">
      <c r="A12" s="140"/>
      <c r="B12" s="141"/>
      <c r="C12" s="149"/>
      <c r="D12" s="95"/>
      <c r="E12" s="92"/>
      <c r="F12" s="92"/>
      <c r="G12" s="92"/>
    </row>
    <row r="13" spans="1:10" ht="24.95" customHeight="1">
      <c r="A13" s="99" t="s">
        <v>61</v>
      </c>
      <c r="B13" s="99" t="s">
        <v>100</v>
      </c>
      <c r="C13" s="150">
        <f>SUM('SPESA (2)'!H24)</f>
        <v>212169.39</v>
      </c>
      <c r="D13" s="95"/>
      <c r="E13" s="92"/>
      <c r="F13" s="92"/>
      <c r="G13" s="92"/>
    </row>
    <row r="14" spans="1:10" ht="24.95" customHeight="1">
      <c r="A14" s="100" t="s">
        <v>88</v>
      </c>
      <c r="B14" s="100" t="s">
        <v>100</v>
      </c>
      <c r="C14" s="150">
        <f>SUM('SPESA (2)'!H33)</f>
        <v>0</v>
      </c>
      <c r="D14" s="95"/>
      <c r="E14" s="92"/>
      <c r="F14" s="92"/>
      <c r="G14" s="92"/>
    </row>
    <row r="15" spans="1:10" ht="24.95" customHeight="1">
      <c r="A15" s="94" t="s">
        <v>35</v>
      </c>
      <c r="B15" s="94" t="s">
        <v>100</v>
      </c>
      <c r="C15" s="150">
        <f>SUM('SPESA (2)'!H54)</f>
        <v>19238.060000000001</v>
      </c>
      <c r="D15" s="95"/>
      <c r="E15" s="92"/>
      <c r="F15" s="92"/>
      <c r="G15" s="92"/>
    </row>
    <row r="16" spans="1:10" ht="18">
      <c r="A16" s="101"/>
      <c r="B16" s="102"/>
      <c r="C16" s="148"/>
      <c r="D16" s="95"/>
      <c r="E16" s="92"/>
      <c r="F16" s="92"/>
      <c r="G16" s="92"/>
    </row>
    <row r="17" spans="1:8" ht="24.95" customHeight="1" thickBot="1">
      <c r="A17" s="146" t="s">
        <v>99</v>
      </c>
      <c r="B17" s="103" t="s">
        <v>100</v>
      </c>
      <c r="C17" s="151">
        <f>SUM(C13:C16)</f>
        <v>231407.45</v>
      </c>
      <c r="D17" s="95"/>
      <c r="E17" s="92"/>
      <c r="F17" s="92"/>
      <c r="G17" s="92"/>
    </row>
    <row r="18" spans="1:8" ht="18.75" thickTop="1">
      <c r="A18" s="101"/>
      <c r="B18" s="152"/>
      <c r="C18" s="128"/>
      <c r="D18" s="93"/>
      <c r="E18" s="93"/>
      <c r="F18" s="92"/>
      <c r="G18" s="92"/>
    </row>
    <row r="19" spans="1:8" ht="32.25" customHeight="1">
      <c r="A19" s="147" t="s">
        <v>209</v>
      </c>
      <c r="B19" s="147" t="s">
        <v>100</v>
      </c>
      <c r="C19" s="153">
        <f>SUM(C10-C17)</f>
        <v>23846.320000000007</v>
      </c>
      <c r="D19" s="21"/>
      <c r="E19" s="95"/>
      <c r="F19" s="97"/>
      <c r="G19" s="92"/>
    </row>
    <row r="20" spans="1:8" s="50" customFormat="1" ht="16.5">
      <c r="A20" s="104"/>
      <c r="B20" s="104"/>
      <c r="C20" s="105"/>
      <c r="D20" s="93"/>
      <c r="E20" s="93"/>
      <c r="F20" s="93"/>
      <c r="G20" s="93"/>
      <c r="H20" s="21"/>
    </row>
    <row r="21" spans="1:8" s="50" customFormat="1" ht="16.5">
      <c r="A21" s="243"/>
      <c r="B21" s="105"/>
      <c r="C21" s="105"/>
      <c r="D21" s="93"/>
      <c r="E21" s="93"/>
      <c r="F21" s="93"/>
      <c r="G21" s="93"/>
    </row>
    <row r="22" spans="1:8" s="50" customFormat="1" ht="16.5">
      <c r="A22" s="105"/>
      <c r="B22" s="105"/>
      <c r="C22" s="105"/>
    </row>
    <row r="23" spans="1:8" s="50" customFormat="1"/>
    <row r="24" spans="1:8" s="50" customFormat="1"/>
    <row r="25" spans="1:8" s="50" customFormat="1">
      <c r="A25" s="21"/>
      <c r="C25" s="21"/>
    </row>
    <row r="26" spans="1:8" s="50" customFormat="1"/>
    <row r="27" spans="1:8" s="50" customFormat="1"/>
  </sheetData>
  <mergeCells count="3">
    <mergeCell ref="B4:C4"/>
    <mergeCell ref="B11:C11"/>
    <mergeCell ref="A2:C2"/>
  </mergeCells>
  <phoneticPr fontId="0" type="noConversion"/>
  <printOptions gridLinesSet="0"/>
  <pageMargins left="0.98425196850393704" right="0.39370078740157483" top="0.31496062992125984" bottom="0.39370078740157483" header="0.23622047244094491" footer="0.19685039370078741"/>
  <pageSetup paperSize="9" orientation="landscape" horizontalDpi="4294967292" r:id="rId1"/>
  <headerFooter alignWithMargins="0">
    <oddHeader xml:space="preserve">&amp;L  
</oddHeader>
    <oddFooter>&amp;C6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dimension ref="A1:CD5114"/>
  <sheetViews>
    <sheetView showGridLines="0" zoomScale="75" zoomScaleNormal="75" workbookViewId="0">
      <selection activeCell="C13" sqref="C13"/>
    </sheetView>
  </sheetViews>
  <sheetFormatPr defaultRowHeight="12.75"/>
  <cols>
    <col min="1" max="1" width="67.140625" style="106" customWidth="1"/>
    <col min="2" max="2" width="22.85546875" style="106" customWidth="1"/>
    <col min="3" max="3" width="21.85546875" style="106" customWidth="1"/>
    <col min="4" max="4" width="22.42578125" style="106" customWidth="1"/>
    <col min="5" max="5" width="19.85546875" style="107" bestFit="1" customWidth="1"/>
    <col min="6" max="6" width="24.85546875" style="107" customWidth="1"/>
    <col min="7" max="7" width="12.85546875" style="107" bestFit="1" customWidth="1"/>
    <col min="8" max="16384" width="9.140625" style="107"/>
  </cols>
  <sheetData>
    <row r="1" spans="1:82">
      <c r="A1" s="88"/>
      <c r="B1" s="88"/>
      <c r="C1" s="88"/>
      <c r="D1" s="88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</row>
    <row r="2" spans="1:82" ht="23.25">
      <c r="A2" s="332" t="s">
        <v>170</v>
      </c>
      <c r="B2" s="332"/>
      <c r="C2" s="332"/>
      <c r="D2" s="33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</row>
    <row r="3" spans="1:82">
      <c r="A3" s="88"/>
      <c r="B3" s="88"/>
      <c r="C3" s="88"/>
      <c r="D3" s="88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</row>
    <row r="4" spans="1:82">
      <c r="A4" s="88"/>
      <c r="B4" s="88"/>
      <c r="C4" s="88"/>
      <c r="D4" s="88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</row>
    <row r="5" spans="1:82" ht="6" customHeight="1">
      <c r="A5" s="154"/>
      <c r="B5" s="155"/>
      <c r="C5" s="155"/>
      <c r="D5" s="155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</row>
    <row r="6" spans="1:82" ht="28.5" customHeight="1">
      <c r="A6" s="94"/>
      <c r="B6" s="156" t="s">
        <v>109</v>
      </c>
      <c r="C6" s="156" t="s">
        <v>110</v>
      </c>
      <c r="D6" s="156" t="s">
        <v>111</v>
      </c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</row>
    <row r="7" spans="1:82" ht="8.25" customHeight="1">
      <c r="A7" s="157"/>
      <c r="B7" s="158"/>
      <c r="C7" s="158"/>
      <c r="D7" s="158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</row>
    <row r="8" spans="1:82" ht="50.1" customHeight="1">
      <c r="A8" s="159" t="s">
        <v>112</v>
      </c>
      <c r="B8" s="160"/>
      <c r="C8" s="160"/>
      <c r="D8" s="296">
        <v>57170.68</v>
      </c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</row>
    <row r="9" spans="1:82" ht="50.1" customHeight="1">
      <c r="A9" s="161" t="s">
        <v>113</v>
      </c>
      <c r="B9" s="297">
        <f>SUM('ALL. E - RESIDUI ATTIVI'!D23)</f>
        <v>1005.82</v>
      </c>
      <c r="C9" s="297">
        <f>SUM(ENTRATA!F29+ENTRATA!F54)</f>
        <v>252585.82</v>
      </c>
      <c r="D9" s="297">
        <f>SUM(B9:C9)</f>
        <v>253591.64</v>
      </c>
      <c r="E9" s="166"/>
      <c r="F9" s="174"/>
      <c r="G9" s="108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</row>
    <row r="10" spans="1:82" ht="50.1" customHeight="1">
      <c r="A10" s="268" t="s">
        <v>132</v>
      </c>
      <c r="B10" s="296">
        <f>SUM('ALL. E - RESIDUI SPESA'!D44)</f>
        <v>31992.470000000005</v>
      </c>
      <c r="C10" s="296">
        <f>SUM('SPESA (2)'!F24)+'SPESA (2)'!F54</f>
        <v>203117.28</v>
      </c>
      <c r="D10" s="296">
        <f>SUM(B10:C10)</f>
        <v>235109.75</v>
      </c>
      <c r="E10" s="269"/>
      <c r="F10" s="173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</row>
    <row r="11" spans="1:82" ht="50.1" customHeight="1">
      <c r="A11" s="270" t="s">
        <v>114</v>
      </c>
      <c r="B11" s="298"/>
      <c r="C11" s="298"/>
      <c r="D11" s="296">
        <f>SUM(D8:D9)-D10</f>
        <v>75652.570000000007</v>
      </c>
      <c r="E11" s="271"/>
      <c r="F11" s="108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</row>
    <row r="12" spans="1:82" ht="50.1" customHeight="1">
      <c r="A12" s="270" t="s">
        <v>115</v>
      </c>
      <c r="B12" s="162">
        <f>SUM('ALL. E - RESIDUI ATTIVI'!E23)</f>
        <v>7832.2999999999993</v>
      </c>
      <c r="C12" s="162">
        <f>SUM(ENTRATA!G29)</f>
        <v>2667.95</v>
      </c>
      <c r="D12" s="162">
        <f>SUM(B12:C12)</f>
        <v>10500.25</v>
      </c>
      <c r="E12" s="27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</row>
    <row r="13" spans="1:82" ht="50.1" customHeight="1">
      <c r="A13" s="159" t="s">
        <v>116</v>
      </c>
      <c r="B13" s="162">
        <f>SUM('ALL. E - RESIDUI SPESA'!F44)</f>
        <v>7539.36</v>
      </c>
      <c r="C13" s="162">
        <f>SUM('SPESA (2)'!G24+'SPESA (2)'!G54)</f>
        <v>28290.07</v>
      </c>
      <c r="D13" s="162">
        <f>SUM(B13:C13)</f>
        <v>35829.43</v>
      </c>
      <c r="E13" s="134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</row>
    <row r="14" spans="1:82" ht="39.950000000000003" customHeight="1">
      <c r="A14" s="147" t="s">
        <v>210</v>
      </c>
      <c r="B14" s="163"/>
      <c r="C14" s="164"/>
      <c r="D14" s="165">
        <f>SUM(D11+D12-D13)</f>
        <v>50323.390000000007</v>
      </c>
      <c r="E14" s="108"/>
      <c r="F14" s="108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</row>
    <row r="15" spans="1:82" ht="15">
      <c r="A15" s="93"/>
      <c r="B15" s="93"/>
      <c r="C15" s="93"/>
      <c r="D15" s="93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</row>
    <row r="16" spans="1:82" ht="15">
      <c r="A16" s="93"/>
      <c r="B16" s="93"/>
      <c r="C16" s="93"/>
      <c r="D16" s="93"/>
      <c r="E16" s="108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</row>
    <row r="17" spans="1:82" ht="15">
      <c r="A17" s="93"/>
      <c r="B17" s="93"/>
      <c r="C17" s="93"/>
      <c r="D17" s="93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</row>
    <row r="18" spans="1:82" ht="15">
      <c r="A18" s="93"/>
      <c r="B18" s="93"/>
      <c r="C18" s="93"/>
      <c r="D18" s="93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</row>
    <row r="19" spans="1:82" ht="15">
      <c r="A19" s="192"/>
      <c r="B19" s="192"/>
      <c r="C19" s="93"/>
      <c r="D19" s="93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</row>
    <row r="20" spans="1:82" ht="15">
      <c r="A20" s="93"/>
      <c r="B20" s="93"/>
      <c r="C20" s="192"/>
      <c r="D20" s="93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</row>
    <row r="21" spans="1:82" ht="15">
      <c r="A21" s="93"/>
      <c r="B21" s="93"/>
      <c r="C21" s="93"/>
      <c r="D21" s="93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</row>
    <row r="22" spans="1:82" ht="15">
      <c r="A22" s="93"/>
      <c r="B22" s="93"/>
      <c r="C22" s="93"/>
      <c r="D22" s="93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</row>
    <row r="23" spans="1:82" ht="15">
      <c r="A23" s="93"/>
      <c r="B23" s="93"/>
      <c r="C23" s="93"/>
      <c r="D23" s="93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</row>
    <row r="24" spans="1:82" ht="15">
      <c r="A24" s="93"/>
      <c r="B24" s="93"/>
      <c r="C24" s="93"/>
      <c r="D24" s="93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</row>
    <row r="25" spans="1:82" ht="15">
      <c r="A25" s="93"/>
      <c r="B25" s="93"/>
      <c r="C25" s="93"/>
      <c r="D25" s="93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</row>
    <row r="26" spans="1:82" ht="15">
      <c r="A26" s="93"/>
      <c r="B26" s="93"/>
      <c r="C26" s="93"/>
      <c r="D26" s="93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</row>
    <row r="27" spans="1:82" ht="15">
      <c r="A27" s="93"/>
      <c r="B27" s="93"/>
      <c r="C27" s="93"/>
      <c r="D27" s="93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</row>
    <row r="28" spans="1:82" ht="15">
      <c r="A28" s="93"/>
      <c r="B28" s="93"/>
      <c r="C28" s="93"/>
      <c r="D28" s="93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</row>
    <row r="29" spans="1:82" ht="15">
      <c r="A29" s="93"/>
      <c r="B29" s="93"/>
      <c r="C29" s="93"/>
      <c r="D29" s="93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</row>
    <row r="30" spans="1:82" ht="15">
      <c r="A30" s="93"/>
      <c r="B30" s="93"/>
      <c r="C30" s="93"/>
      <c r="D30" s="93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</row>
    <row r="31" spans="1:82" ht="15">
      <c r="A31" s="93"/>
      <c r="B31" s="93"/>
      <c r="C31" s="93"/>
      <c r="D31" s="93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</row>
    <row r="32" spans="1:82" ht="15">
      <c r="A32" s="93"/>
      <c r="B32" s="93"/>
      <c r="C32" s="93"/>
      <c r="D32" s="93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</row>
    <row r="33" spans="1:82" ht="15">
      <c r="A33" s="93"/>
      <c r="B33" s="93"/>
      <c r="C33" s="93"/>
      <c r="D33" s="93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</row>
    <row r="34" spans="1:82" ht="15">
      <c r="A34" s="93"/>
      <c r="B34" s="93"/>
      <c r="C34" s="93"/>
      <c r="D34" s="93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</row>
    <row r="35" spans="1:82" ht="15">
      <c r="A35" s="93"/>
      <c r="B35" s="93"/>
      <c r="C35" s="93"/>
      <c r="D35" s="93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</row>
    <row r="36" spans="1:82" ht="15">
      <c r="A36" s="93"/>
      <c r="B36" s="93"/>
      <c r="C36" s="93"/>
      <c r="D36" s="93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</row>
    <row r="37" spans="1:82" ht="15">
      <c r="A37" s="93"/>
      <c r="B37" s="93"/>
      <c r="C37" s="93"/>
      <c r="D37" s="93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</row>
    <row r="38" spans="1:82" ht="15">
      <c r="A38" s="93"/>
      <c r="B38" s="93"/>
      <c r="C38" s="93"/>
      <c r="D38" s="93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</row>
    <row r="39" spans="1:82" ht="15">
      <c r="A39" s="93"/>
      <c r="B39" s="93"/>
      <c r="C39" s="93"/>
      <c r="D39" s="93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</row>
    <row r="40" spans="1:82" ht="15">
      <c r="A40" s="93"/>
      <c r="B40" s="93"/>
      <c r="C40" s="93"/>
      <c r="D40" s="93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</row>
    <row r="41" spans="1:82" ht="15">
      <c r="A41" s="93"/>
      <c r="B41" s="93"/>
      <c r="C41" s="93"/>
      <c r="D41" s="93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</row>
    <row r="42" spans="1:82" ht="15">
      <c r="A42" s="93"/>
      <c r="B42" s="93"/>
      <c r="C42" s="93"/>
      <c r="D42" s="93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</row>
    <row r="43" spans="1:82" ht="15">
      <c r="A43" s="93"/>
      <c r="B43" s="93"/>
      <c r="C43" s="93"/>
      <c r="D43" s="93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</row>
    <row r="44" spans="1:82" ht="15">
      <c r="A44" s="93"/>
      <c r="B44" s="93"/>
      <c r="C44" s="93"/>
      <c r="D44" s="93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</row>
    <row r="45" spans="1:82" ht="15">
      <c r="A45" s="93"/>
      <c r="B45" s="93"/>
      <c r="C45" s="93"/>
      <c r="D45" s="93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</row>
    <row r="46" spans="1:82" ht="15">
      <c r="A46" s="93"/>
      <c r="B46" s="93"/>
      <c r="C46" s="93"/>
      <c r="D46" s="93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</row>
    <row r="47" spans="1:82" ht="15">
      <c r="A47" s="93"/>
      <c r="B47" s="93"/>
      <c r="C47" s="93"/>
      <c r="D47" s="93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</row>
    <row r="48" spans="1:82" ht="15">
      <c r="A48" s="93"/>
      <c r="B48" s="93"/>
      <c r="C48" s="93"/>
      <c r="D48" s="93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</row>
    <row r="49" spans="1:82" ht="15">
      <c r="A49" s="93"/>
      <c r="B49" s="93"/>
      <c r="C49" s="93"/>
      <c r="D49" s="93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</row>
    <row r="50" spans="1:82" ht="15">
      <c r="A50" s="93"/>
      <c r="B50" s="93"/>
      <c r="C50" s="93"/>
      <c r="D50" s="93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</row>
    <row r="51" spans="1:82" ht="15">
      <c r="A51" s="93"/>
      <c r="B51" s="93"/>
      <c r="C51" s="93"/>
      <c r="D51" s="93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</row>
    <row r="52" spans="1:82" ht="15">
      <c r="A52" s="93"/>
      <c r="B52" s="93"/>
      <c r="C52" s="93"/>
      <c r="D52" s="93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</row>
    <row r="53" spans="1:82" ht="15">
      <c r="A53" s="93"/>
      <c r="B53" s="93"/>
      <c r="C53" s="93"/>
      <c r="D53" s="93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</row>
    <row r="54" spans="1:82" ht="15">
      <c r="A54" s="93"/>
      <c r="B54" s="93"/>
      <c r="C54" s="93"/>
      <c r="D54" s="93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</row>
    <row r="55" spans="1:82" ht="15">
      <c r="A55" s="93"/>
      <c r="B55" s="93"/>
      <c r="C55" s="93"/>
      <c r="D55" s="93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</row>
    <row r="56" spans="1:82" ht="15">
      <c r="A56" s="93"/>
      <c r="B56" s="93"/>
      <c r="C56" s="93"/>
      <c r="D56" s="93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</row>
    <row r="57" spans="1:82" ht="15">
      <c r="A57" s="93"/>
      <c r="B57" s="93"/>
      <c r="C57" s="93"/>
      <c r="D57" s="93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</row>
    <row r="58" spans="1:82" ht="15">
      <c r="A58" s="93"/>
      <c r="B58" s="93"/>
      <c r="C58" s="93"/>
      <c r="D58" s="93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</row>
    <row r="59" spans="1:82" ht="15">
      <c r="A59" s="93"/>
      <c r="B59" s="93"/>
      <c r="C59" s="93"/>
      <c r="D59" s="93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</row>
    <row r="60" spans="1:82" ht="15">
      <c r="A60" s="93"/>
      <c r="B60" s="93"/>
      <c r="C60" s="93"/>
      <c r="D60" s="9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</row>
    <row r="61" spans="1:82" ht="15">
      <c r="A61" s="93"/>
      <c r="B61" s="93"/>
      <c r="C61" s="93"/>
      <c r="D61" s="93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</row>
    <row r="62" spans="1:82" ht="15">
      <c r="A62" s="93"/>
      <c r="B62" s="93"/>
      <c r="C62" s="93"/>
      <c r="D62" s="93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</row>
    <row r="63" spans="1:82" ht="15">
      <c r="A63" s="93"/>
      <c r="B63" s="93"/>
      <c r="C63" s="93"/>
      <c r="D63" s="9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</row>
    <row r="64" spans="1:82" ht="15">
      <c r="A64" s="93"/>
      <c r="B64" s="93"/>
      <c r="C64" s="93"/>
      <c r="D64" s="9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</row>
    <row r="65" spans="1:82" ht="15">
      <c r="A65" s="93"/>
      <c r="B65" s="93"/>
      <c r="C65" s="93"/>
      <c r="D65" s="93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</row>
    <row r="66" spans="1:82" ht="15">
      <c r="A66" s="93"/>
      <c r="B66" s="93"/>
      <c r="C66" s="93"/>
      <c r="D66" s="9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</row>
    <row r="67" spans="1:82" ht="15">
      <c r="A67" s="93"/>
      <c r="B67" s="93"/>
      <c r="C67" s="93"/>
      <c r="D67" s="9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</row>
    <row r="68" spans="1:82" ht="15">
      <c r="A68" s="93"/>
      <c r="B68" s="93"/>
      <c r="C68" s="93"/>
      <c r="D68" s="9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</row>
    <row r="69" spans="1:82" ht="15">
      <c r="A69" s="93"/>
      <c r="B69" s="93"/>
      <c r="C69" s="93"/>
      <c r="D69" s="9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</row>
    <row r="70" spans="1:82" ht="15">
      <c r="A70" s="93"/>
      <c r="B70" s="93"/>
      <c r="C70" s="93"/>
      <c r="D70" s="93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</row>
    <row r="71" spans="1:82" ht="15">
      <c r="A71" s="93"/>
      <c r="B71" s="93"/>
      <c r="C71" s="93"/>
      <c r="D71" s="93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</row>
    <row r="72" spans="1:82" ht="15">
      <c r="A72" s="93"/>
      <c r="B72" s="93"/>
      <c r="C72" s="93"/>
      <c r="D72" s="9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</row>
    <row r="73" spans="1:82" ht="15">
      <c r="A73" s="93"/>
      <c r="B73" s="93"/>
      <c r="C73" s="93"/>
      <c r="D73" s="93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</row>
    <row r="74" spans="1:82" ht="15">
      <c r="A74" s="93"/>
      <c r="B74" s="93"/>
      <c r="C74" s="93"/>
      <c r="D74" s="93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</row>
    <row r="75" spans="1:82" ht="15">
      <c r="A75" s="93"/>
      <c r="B75" s="93"/>
      <c r="C75" s="93"/>
      <c r="D75" s="93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</row>
    <row r="76" spans="1:82" ht="15">
      <c r="A76" s="93"/>
      <c r="B76" s="93"/>
      <c r="C76" s="93"/>
      <c r="D76" s="93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</row>
    <row r="77" spans="1:82" ht="15">
      <c r="A77" s="93"/>
      <c r="B77" s="93"/>
      <c r="C77" s="93"/>
      <c r="D77" s="93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</row>
    <row r="78" spans="1:82" ht="15">
      <c r="A78" s="93"/>
      <c r="B78" s="93"/>
      <c r="C78" s="93"/>
      <c r="D78" s="93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</row>
    <row r="79" spans="1:82" ht="15">
      <c r="A79" s="93"/>
      <c r="B79" s="93"/>
      <c r="C79" s="93"/>
      <c r="D79" s="93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</row>
    <row r="80" spans="1:82" ht="15">
      <c r="A80" s="93"/>
      <c r="B80" s="93"/>
      <c r="C80" s="93"/>
      <c r="D80" s="93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</row>
    <row r="81" spans="1:82" ht="15">
      <c r="A81" s="93"/>
      <c r="B81" s="93"/>
      <c r="C81" s="93"/>
      <c r="D81" s="93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</row>
    <row r="82" spans="1:82" ht="15">
      <c r="A82" s="93"/>
      <c r="B82" s="93"/>
      <c r="C82" s="93"/>
      <c r="D82" s="93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</row>
    <row r="83" spans="1:82" ht="15">
      <c r="A83" s="93"/>
      <c r="B83" s="93"/>
      <c r="C83" s="93"/>
      <c r="D83" s="93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</row>
    <row r="84" spans="1:82" ht="15">
      <c r="A84" s="93"/>
      <c r="B84" s="93"/>
      <c r="C84" s="93"/>
      <c r="D84" s="93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</row>
    <row r="85" spans="1:82" ht="15">
      <c r="A85" s="93"/>
      <c r="B85" s="93"/>
      <c r="C85" s="93"/>
      <c r="D85" s="93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</row>
    <row r="86" spans="1:82" ht="15">
      <c r="A86" s="93"/>
      <c r="B86" s="93"/>
      <c r="C86" s="93"/>
      <c r="D86" s="93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</row>
    <row r="87" spans="1:82" ht="15">
      <c r="A87" s="93"/>
      <c r="B87" s="93"/>
      <c r="C87" s="93"/>
      <c r="D87" s="93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</row>
    <row r="88" spans="1:82" ht="15">
      <c r="A88" s="93"/>
      <c r="B88" s="93"/>
      <c r="C88" s="93"/>
      <c r="D88" s="93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</row>
    <row r="89" spans="1:82" ht="15">
      <c r="A89" s="93"/>
      <c r="B89" s="93"/>
      <c r="C89" s="93"/>
      <c r="D89" s="93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</row>
    <row r="90" spans="1:82" ht="15">
      <c r="A90" s="93"/>
      <c r="B90" s="93"/>
      <c r="C90" s="93"/>
      <c r="D90" s="93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</row>
    <row r="91" spans="1:82" ht="15">
      <c r="A91" s="93"/>
      <c r="B91" s="93"/>
      <c r="C91" s="93"/>
      <c r="D91" s="93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</row>
    <row r="92" spans="1:82" ht="15">
      <c r="A92" s="93"/>
      <c r="B92" s="93"/>
      <c r="C92" s="93"/>
      <c r="D92" s="93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</row>
    <row r="93" spans="1:82" ht="15">
      <c r="A93" s="93"/>
      <c r="B93" s="93"/>
      <c r="C93" s="93"/>
      <c r="D93" s="93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</row>
    <row r="94" spans="1:82" ht="15">
      <c r="A94" s="93"/>
      <c r="B94" s="93"/>
      <c r="C94" s="93"/>
      <c r="D94" s="93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</row>
    <row r="95" spans="1:82" ht="15">
      <c r="A95" s="93"/>
      <c r="B95" s="93"/>
      <c r="C95" s="93"/>
      <c r="D95" s="93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</row>
    <row r="96" spans="1:82" ht="15">
      <c r="A96" s="93"/>
      <c r="B96" s="93"/>
      <c r="C96" s="93"/>
      <c r="D96" s="9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</row>
    <row r="97" spans="1:82" ht="15">
      <c r="A97" s="93"/>
      <c r="B97" s="93"/>
      <c r="C97" s="93"/>
      <c r="D97" s="93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</row>
    <row r="98" spans="1:82" ht="15">
      <c r="A98" s="93"/>
      <c r="B98" s="93"/>
      <c r="C98" s="93"/>
      <c r="D98" s="93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</row>
    <row r="99" spans="1:82" ht="15">
      <c r="A99" s="93"/>
      <c r="B99" s="93"/>
      <c r="C99" s="93"/>
      <c r="D99" s="93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</row>
    <row r="100" spans="1:82" ht="15">
      <c r="A100" s="93"/>
      <c r="B100" s="93"/>
      <c r="C100" s="93"/>
      <c r="D100" s="93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</row>
    <row r="101" spans="1:82" ht="15">
      <c r="A101" s="93"/>
      <c r="B101" s="93"/>
      <c r="C101" s="93"/>
      <c r="D101" s="93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</row>
    <row r="102" spans="1:82" ht="15">
      <c r="A102" s="93"/>
      <c r="B102" s="93"/>
      <c r="C102" s="93"/>
      <c r="D102" s="93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</row>
    <row r="103" spans="1:82" ht="15">
      <c r="A103" s="93"/>
      <c r="B103" s="93"/>
      <c r="C103" s="93"/>
      <c r="D103" s="93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</row>
    <row r="104" spans="1:82" ht="15">
      <c r="A104" s="93"/>
      <c r="B104" s="93"/>
      <c r="C104" s="93"/>
      <c r="D104" s="93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</row>
    <row r="105" spans="1:82" ht="15">
      <c r="A105" s="93"/>
      <c r="B105" s="93"/>
      <c r="C105" s="93"/>
      <c r="D105" s="93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</row>
    <row r="106" spans="1:82" ht="15">
      <c r="A106" s="93"/>
      <c r="B106" s="93"/>
      <c r="C106" s="93"/>
      <c r="D106" s="93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</row>
    <row r="107" spans="1:82" ht="15">
      <c r="A107" s="93"/>
      <c r="B107" s="93"/>
      <c r="C107" s="93"/>
      <c r="D107" s="93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</row>
    <row r="108" spans="1:82" ht="15">
      <c r="A108" s="93"/>
      <c r="B108" s="93"/>
      <c r="C108" s="93"/>
      <c r="D108" s="93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</row>
    <row r="109" spans="1:82" ht="15">
      <c r="A109" s="93"/>
      <c r="B109" s="93"/>
      <c r="C109" s="93"/>
      <c r="D109" s="93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</row>
    <row r="110" spans="1:82" ht="15">
      <c r="A110" s="93"/>
      <c r="B110" s="93"/>
      <c r="C110" s="93"/>
      <c r="D110" s="93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</row>
    <row r="111" spans="1:82" ht="15">
      <c r="A111" s="93"/>
      <c r="B111" s="93"/>
      <c r="C111" s="93"/>
      <c r="D111" s="93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</row>
    <row r="112" spans="1:82" ht="15">
      <c r="A112" s="93"/>
      <c r="B112" s="93"/>
      <c r="C112" s="93"/>
      <c r="D112" s="93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</row>
    <row r="113" spans="1:82" ht="15">
      <c r="A113" s="93"/>
      <c r="B113" s="93"/>
      <c r="C113" s="93"/>
      <c r="D113" s="93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</row>
    <row r="114" spans="1:82" ht="15">
      <c r="A114" s="93"/>
      <c r="B114" s="93"/>
      <c r="C114" s="93"/>
      <c r="D114" s="93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</row>
    <row r="115" spans="1:82" ht="15">
      <c r="A115" s="93"/>
      <c r="B115" s="93"/>
      <c r="C115" s="93"/>
      <c r="D115" s="93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</row>
    <row r="116" spans="1:82" ht="15">
      <c r="A116" s="93"/>
      <c r="B116" s="93"/>
      <c r="C116" s="93"/>
      <c r="D116" s="93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</row>
    <row r="117" spans="1:82" ht="15">
      <c r="A117" s="93"/>
      <c r="B117" s="93"/>
      <c r="C117" s="93"/>
      <c r="D117" s="93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</row>
    <row r="118" spans="1:82" ht="15">
      <c r="A118" s="93"/>
      <c r="B118" s="93"/>
      <c r="C118" s="93"/>
      <c r="D118" s="93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</row>
    <row r="119" spans="1:82" ht="15">
      <c r="A119" s="93"/>
      <c r="B119" s="93"/>
      <c r="C119" s="93"/>
      <c r="D119" s="93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</row>
    <row r="120" spans="1:82" ht="15">
      <c r="A120" s="93"/>
      <c r="B120" s="93"/>
      <c r="C120" s="93"/>
      <c r="D120" s="93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</row>
    <row r="121" spans="1:82" ht="15">
      <c r="A121" s="93"/>
      <c r="B121" s="93"/>
      <c r="C121" s="93"/>
      <c r="D121" s="93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</row>
    <row r="122" spans="1:82" ht="15">
      <c r="A122" s="93"/>
      <c r="B122" s="93"/>
      <c r="C122" s="93"/>
      <c r="D122" s="93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</row>
    <row r="123" spans="1:82" ht="15">
      <c r="A123" s="93"/>
      <c r="B123" s="93"/>
      <c r="C123" s="93"/>
      <c r="D123" s="93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</row>
    <row r="124" spans="1:82" ht="15">
      <c r="A124" s="93"/>
      <c r="B124" s="93"/>
      <c r="C124" s="93"/>
      <c r="D124" s="93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</row>
    <row r="125" spans="1:82" ht="15">
      <c r="A125" s="93"/>
      <c r="B125" s="93"/>
      <c r="C125" s="93"/>
      <c r="D125" s="93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</row>
    <row r="126" spans="1:82" ht="15">
      <c r="A126" s="93"/>
      <c r="B126" s="93"/>
      <c r="C126" s="93"/>
      <c r="D126" s="93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</row>
    <row r="127" spans="1:82" ht="15">
      <c r="A127" s="93"/>
      <c r="B127" s="93"/>
      <c r="C127" s="93"/>
      <c r="D127" s="93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</row>
    <row r="128" spans="1:82" ht="15">
      <c r="A128" s="93"/>
      <c r="B128" s="93"/>
      <c r="C128" s="93"/>
      <c r="D128" s="9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</row>
    <row r="129" spans="1:82" ht="15">
      <c r="A129" s="93"/>
      <c r="B129" s="93"/>
      <c r="C129" s="93"/>
      <c r="D129" s="93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</row>
    <row r="130" spans="1:82" ht="15">
      <c r="A130" s="93"/>
      <c r="B130" s="93"/>
      <c r="C130" s="93"/>
      <c r="D130" s="93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</row>
    <row r="131" spans="1:82" ht="15">
      <c r="A131" s="93"/>
      <c r="B131" s="93"/>
      <c r="C131" s="93"/>
      <c r="D131" s="9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</row>
    <row r="132" spans="1:82" ht="15">
      <c r="A132" s="93"/>
      <c r="B132" s="93"/>
      <c r="C132" s="93"/>
      <c r="D132" s="93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</row>
    <row r="133" spans="1:82" ht="15">
      <c r="A133" s="93"/>
      <c r="B133" s="93"/>
      <c r="C133" s="93"/>
      <c r="D133" s="9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</row>
    <row r="134" spans="1:82" ht="15">
      <c r="A134" s="93"/>
      <c r="B134" s="93"/>
      <c r="C134" s="93"/>
      <c r="D134" s="93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</row>
    <row r="135" spans="1:82" ht="15">
      <c r="A135" s="93"/>
      <c r="B135" s="93"/>
      <c r="C135" s="93"/>
      <c r="D135" s="93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</row>
    <row r="136" spans="1:82" ht="15">
      <c r="A136" s="93"/>
      <c r="B136" s="93"/>
      <c r="C136" s="93"/>
      <c r="D136" s="93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</row>
    <row r="137" spans="1:82" ht="15">
      <c r="A137" s="93"/>
      <c r="B137" s="93"/>
      <c r="C137" s="93"/>
      <c r="D137" s="93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</row>
    <row r="138" spans="1:82" ht="15">
      <c r="A138" s="93"/>
      <c r="B138" s="93"/>
      <c r="C138" s="93"/>
      <c r="D138" s="93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</row>
    <row r="139" spans="1:82" ht="15">
      <c r="A139" s="93"/>
      <c r="B139" s="93"/>
      <c r="C139" s="93"/>
      <c r="D139" s="93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</row>
    <row r="140" spans="1:82" ht="15">
      <c r="A140" s="93"/>
      <c r="B140" s="93"/>
      <c r="C140" s="93"/>
      <c r="D140" s="93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</row>
    <row r="141" spans="1:82" ht="15">
      <c r="A141" s="93"/>
      <c r="B141" s="93"/>
      <c r="C141" s="93"/>
      <c r="D141" s="93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</row>
    <row r="142" spans="1:82" ht="15">
      <c r="A142" s="93"/>
      <c r="B142" s="93"/>
      <c r="C142" s="93"/>
      <c r="D142" s="93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</row>
    <row r="143" spans="1:82" ht="15">
      <c r="A143" s="93"/>
      <c r="B143" s="93"/>
      <c r="C143" s="93"/>
      <c r="D143" s="93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</row>
    <row r="144" spans="1:82" ht="15">
      <c r="A144" s="93"/>
      <c r="B144" s="93"/>
      <c r="C144" s="93"/>
      <c r="D144" s="93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</row>
    <row r="145" spans="1:82" ht="15">
      <c r="A145" s="93"/>
      <c r="B145" s="93"/>
      <c r="C145" s="93"/>
      <c r="D145" s="93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</row>
    <row r="146" spans="1:82" ht="15">
      <c r="A146" s="93"/>
      <c r="B146" s="93"/>
      <c r="C146" s="93"/>
      <c r="D146" s="93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</row>
    <row r="147" spans="1:82" ht="15">
      <c r="A147" s="93"/>
      <c r="B147" s="93"/>
      <c r="C147" s="93"/>
      <c r="D147" s="93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</row>
    <row r="148" spans="1:82" ht="15">
      <c r="A148" s="93"/>
      <c r="B148" s="93"/>
      <c r="C148" s="93"/>
      <c r="D148" s="93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</row>
    <row r="149" spans="1:82" ht="15">
      <c r="A149" s="93"/>
      <c r="B149" s="93"/>
      <c r="C149" s="93"/>
      <c r="D149" s="93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</row>
    <row r="150" spans="1:82" ht="15">
      <c r="A150" s="93"/>
      <c r="B150" s="93"/>
      <c r="C150" s="93"/>
      <c r="D150" s="93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</row>
    <row r="151" spans="1:82" ht="15">
      <c r="A151" s="93"/>
      <c r="B151" s="93"/>
      <c r="C151" s="93"/>
      <c r="D151" s="93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</row>
    <row r="152" spans="1:82" ht="15">
      <c r="A152" s="93"/>
      <c r="B152" s="93"/>
      <c r="C152" s="93"/>
      <c r="D152" s="93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</row>
    <row r="153" spans="1:82" ht="15">
      <c r="A153" s="93"/>
      <c r="B153" s="93"/>
      <c r="C153" s="93"/>
      <c r="D153" s="93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</row>
    <row r="154" spans="1:82" ht="15">
      <c r="A154" s="93"/>
      <c r="B154" s="93"/>
      <c r="C154" s="93"/>
      <c r="D154" s="93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</row>
    <row r="155" spans="1:82" ht="15">
      <c r="A155" s="93"/>
      <c r="B155" s="93"/>
      <c r="C155" s="93"/>
      <c r="D155" s="93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</row>
    <row r="156" spans="1:82" ht="15">
      <c r="A156" s="93"/>
      <c r="B156" s="93"/>
      <c r="C156" s="93"/>
      <c r="D156" s="93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</row>
    <row r="157" spans="1:82" ht="15">
      <c r="A157" s="93"/>
      <c r="B157" s="93"/>
      <c r="C157" s="93"/>
      <c r="D157" s="93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</row>
    <row r="158" spans="1:82" ht="15">
      <c r="A158" s="93"/>
      <c r="B158" s="93"/>
      <c r="C158" s="93"/>
      <c r="D158" s="93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</row>
    <row r="159" spans="1:82" ht="15">
      <c r="A159" s="93"/>
      <c r="B159" s="93"/>
      <c r="C159" s="93"/>
      <c r="D159" s="93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</row>
    <row r="160" spans="1:82" ht="15">
      <c r="A160" s="93"/>
      <c r="B160" s="93"/>
      <c r="C160" s="93"/>
      <c r="D160" s="93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</row>
    <row r="161" spans="1:82" ht="15">
      <c r="A161" s="93"/>
      <c r="B161" s="93"/>
      <c r="C161" s="93"/>
      <c r="D161" s="93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</row>
    <row r="162" spans="1:82" ht="15">
      <c r="A162" s="93"/>
      <c r="B162" s="93"/>
      <c r="C162" s="93"/>
      <c r="D162" s="93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</row>
    <row r="163" spans="1:82" ht="15">
      <c r="A163" s="93"/>
      <c r="B163" s="93"/>
      <c r="C163" s="93"/>
      <c r="D163" s="93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</row>
    <row r="164" spans="1:82" ht="15">
      <c r="A164" s="93"/>
      <c r="B164" s="93"/>
      <c r="C164" s="93"/>
      <c r="D164" s="93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</row>
    <row r="165" spans="1:82" ht="15">
      <c r="A165" s="93"/>
      <c r="B165" s="93"/>
      <c r="C165" s="93"/>
      <c r="D165" s="93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</row>
    <row r="166" spans="1:82" ht="15">
      <c r="A166" s="93"/>
      <c r="B166" s="93"/>
      <c r="C166" s="93"/>
      <c r="D166" s="93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</row>
    <row r="167" spans="1:82" ht="15">
      <c r="A167" s="93"/>
      <c r="B167" s="93"/>
      <c r="C167" s="93"/>
      <c r="D167" s="93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</row>
    <row r="168" spans="1:82" ht="15">
      <c r="A168" s="93"/>
      <c r="B168" s="93"/>
      <c r="C168" s="93"/>
      <c r="D168" s="93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</row>
    <row r="169" spans="1:82" ht="15">
      <c r="A169" s="93"/>
      <c r="B169" s="93"/>
      <c r="C169" s="93"/>
      <c r="D169" s="93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</row>
    <row r="170" spans="1:82" ht="15">
      <c r="A170" s="93"/>
      <c r="B170" s="93"/>
      <c r="C170" s="93"/>
      <c r="D170" s="93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</row>
    <row r="171" spans="1:82" ht="15">
      <c r="A171" s="93"/>
      <c r="B171" s="93"/>
      <c r="C171" s="93"/>
      <c r="D171" s="93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</row>
    <row r="172" spans="1:82" ht="15">
      <c r="A172" s="93"/>
      <c r="B172" s="93"/>
      <c r="C172" s="93"/>
      <c r="D172" s="93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</row>
    <row r="173" spans="1:82" ht="15">
      <c r="A173" s="93"/>
      <c r="B173" s="93"/>
      <c r="C173" s="93"/>
      <c r="D173" s="93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</row>
    <row r="174" spans="1:82" ht="15">
      <c r="A174" s="93"/>
      <c r="B174" s="93"/>
      <c r="C174" s="93"/>
      <c r="D174" s="93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</row>
    <row r="175" spans="1:82" ht="15">
      <c r="A175" s="93"/>
      <c r="B175" s="93"/>
      <c r="C175" s="93"/>
      <c r="D175" s="93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</row>
    <row r="176" spans="1:82" ht="15">
      <c r="A176" s="93"/>
      <c r="B176" s="93"/>
      <c r="C176" s="93"/>
      <c r="D176" s="93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</row>
    <row r="177" spans="1:82" ht="15">
      <c r="A177" s="93"/>
      <c r="B177" s="93"/>
      <c r="C177" s="93"/>
      <c r="D177" s="93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</row>
    <row r="178" spans="1:82" ht="15">
      <c r="A178" s="93"/>
      <c r="B178" s="93"/>
      <c r="C178" s="93"/>
      <c r="D178" s="93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</row>
    <row r="179" spans="1:82" ht="15">
      <c r="A179" s="93"/>
      <c r="B179" s="93"/>
      <c r="C179" s="93"/>
      <c r="D179" s="93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</row>
    <row r="180" spans="1:82" ht="15">
      <c r="A180" s="93"/>
      <c r="B180" s="93"/>
      <c r="C180" s="93"/>
      <c r="D180" s="93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</row>
    <row r="181" spans="1:82" ht="15">
      <c r="A181" s="93"/>
      <c r="B181" s="93"/>
      <c r="C181" s="93"/>
      <c r="D181" s="93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</row>
    <row r="182" spans="1:82" ht="15">
      <c r="A182" s="93"/>
      <c r="B182" s="93"/>
      <c r="C182" s="93"/>
      <c r="D182" s="93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</row>
    <row r="183" spans="1:82" ht="15">
      <c r="A183" s="93"/>
      <c r="B183" s="93"/>
      <c r="C183" s="93"/>
      <c r="D183" s="93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</row>
    <row r="184" spans="1:82" ht="15">
      <c r="A184" s="93"/>
      <c r="B184" s="93"/>
      <c r="C184" s="93"/>
      <c r="D184" s="93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</row>
    <row r="185" spans="1:82" ht="15">
      <c r="A185" s="93"/>
      <c r="B185" s="93"/>
      <c r="C185" s="93"/>
      <c r="D185" s="93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</row>
    <row r="186" spans="1:82" ht="15">
      <c r="A186" s="93"/>
      <c r="B186" s="93"/>
      <c r="C186" s="93"/>
      <c r="D186" s="93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</row>
    <row r="187" spans="1:82" ht="15">
      <c r="A187" s="93"/>
      <c r="B187" s="93"/>
      <c r="C187" s="93"/>
      <c r="D187" s="93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</row>
    <row r="188" spans="1:82" ht="15">
      <c r="A188" s="93"/>
      <c r="B188" s="93"/>
      <c r="C188" s="93"/>
      <c r="D188" s="93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</row>
    <row r="189" spans="1:82" ht="15">
      <c r="A189" s="93"/>
      <c r="B189" s="93"/>
      <c r="C189" s="93"/>
      <c r="D189" s="93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</row>
    <row r="190" spans="1:82" ht="15">
      <c r="A190" s="93"/>
      <c r="B190" s="93"/>
      <c r="C190" s="93"/>
      <c r="D190" s="93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</row>
    <row r="191" spans="1:82" ht="15">
      <c r="A191" s="93"/>
      <c r="B191" s="93"/>
      <c r="C191" s="93"/>
      <c r="D191" s="93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</row>
    <row r="192" spans="1:82" ht="15">
      <c r="A192" s="93"/>
      <c r="B192" s="93"/>
      <c r="C192" s="93"/>
      <c r="D192" s="93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</row>
    <row r="193" spans="1:82" ht="15">
      <c r="A193" s="93"/>
      <c r="B193" s="93"/>
      <c r="C193" s="93"/>
      <c r="D193" s="93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</row>
    <row r="194" spans="1:82" ht="15">
      <c r="A194" s="93"/>
      <c r="B194" s="93"/>
      <c r="C194" s="93"/>
      <c r="D194" s="93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</row>
    <row r="195" spans="1:82" ht="15">
      <c r="A195" s="93"/>
      <c r="B195" s="93"/>
      <c r="C195" s="93"/>
      <c r="D195" s="93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</row>
    <row r="196" spans="1:82" ht="15">
      <c r="A196" s="93"/>
      <c r="B196" s="93"/>
      <c r="C196" s="93"/>
      <c r="D196" s="93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</row>
    <row r="197" spans="1:82" ht="15">
      <c r="A197" s="93"/>
      <c r="B197" s="93"/>
      <c r="C197" s="93"/>
      <c r="D197" s="93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</row>
    <row r="198" spans="1:82" ht="15">
      <c r="A198" s="93"/>
      <c r="B198" s="93"/>
      <c r="C198" s="93"/>
      <c r="D198" s="93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</row>
    <row r="199" spans="1:82" ht="15">
      <c r="A199" s="93"/>
      <c r="B199" s="93"/>
      <c r="C199" s="93"/>
      <c r="D199" s="93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</row>
    <row r="200" spans="1:82" ht="15">
      <c r="A200" s="93"/>
      <c r="B200" s="93"/>
      <c r="C200" s="93"/>
      <c r="D200" s="93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</row>
    <row r="201" spans="1:82" ht="15">
      <c r="A201" s="93"/>
      <c r="B201" s="93"/>
      <c r="C201" s="93"/>
      <c r="D201" s="93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</row>
    <row r="202" spans="1:82" ht="15">
      <c r="A202" s="93"/>
      <c r="B202" s="93"/>
      <c r="C202" s="93"/>
      <c r="D202" s="93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</row>
    <row r="203" spans="1:82" ht="15">
      <c r="A203" s="93"/>
      <c r="B203" s="93"/>
      <c r="C203" s="93"/>
      <c r="D203" s="93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</row>
    <row r="204" spans="1:82" ht="15">
      <c r="A204" s="93"/>
      <c r="B204" s="93"/>
      <c r="C204" s="93"/>
      <c r="D204" s="93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</row>
    <row r="205" spans="1:82" ht="15">
      <c r="A205" s="93"/>
      <c r="B205" s="93"/>
      <c r="C205" s="93"/>
      <c r="D205" s="93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</row>
    <row r="206" spans="1:82" ht="15">
      <c r="A206" s="93"/>
      <c r="B206" s="93"/>
      <c r="C206" s="93"/>
      <c r="D206" s="93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</row>
    <row r="207" spans="1:82" ht="15">
      <c r="A207" s="93"/>
      <c r="B207" s="93"/>
      <c r="C207" s="93"/>
      <c r="D207" s="93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</row>
    <row r="208" spans="1:82" ht="15">
      <c r="A208" s="93"/>
      <c r="B208" s="93"/>
      <c r="C208" s="93"/>
      <c r="D208" s="93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</row>
    <row r="209" spans="1:82" ht="15">
      <c r="A209" s="93"/>
      <c r="B209" s="93"/>
      <c r="C209" s="93"/>
      <c r="D209" s="93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</row>
    <row r="210" spans="1:82" ht="15">
      <c r="A210" s="93"/>
      <c r="B210" s="93"/>
      <c r="C210" s="93"/>
      <c r="D210" s="93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</row>
    <row r="211" spans="1:82" ht="15">
      <c r="A211" s="93"/>
      <c r="B211" s="93"/>
      <c r="C211" s="93"/>
      <c r="D211" s="93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</row>
    <row r="212" spans="1:82" ht="15">
      <c r="A212" s="93"/>
      <c r="B212" s="93"/>
      <c r="C212" s="93"/>
      <c r="D212" s="93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</row>
    <row r="213" spans="1:82" ht="15">
      <c r="A213" s="93"/>
      <c r="B213" s="93"/>
      <c r="C213" s="93"/>
      <c r="D213" s="93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</row>
    <row r="214" spans="1:82" ht="15">
      <c r="A214" s="93"/>
      <c r="B214" s="93"/>
      <c r="C214" s="93"/>
      <c r="D214" s="93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</row>
    <row r="215" spans="1:82" ht="15">
      <c r="A215" s="93"/>
      <c r="B215" s="93"/>
      <c r="C215" s="93"/>
      <c r="D215" s="93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</row>
    <row r="216" spans="1:82" ht="15">
      <c r="A216" s="93"/>
      <c r="B216" s="93"/>
      <c r="C216" s="93"/>
      <c r="D216" s="93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</row>
    <row r="217" spans="1:82" ht="15">
      <c r="A217" s="93"/>
      <c r="B217" s="93"/>
      <c r="C217" s="93"/>
      <c r="D217" s="93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</row>
    <row r="218" spans="1:82" ht="15">
      <c r="A218" s="93"/>
      <c r="B218" s="93"/>
      <c r="C218" s="93"/>
      <c r="D218" s="93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</row>
    <row r="219" spans="1:82" ht="15">
      <c r="A219" s="93"/>
      <c r="B219" s="93"/>
      <c r="C219" s="93"/>
      <c r="D219" s="93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</row>
    <row r="220" spans="1:82" ht="15">
      <c r="A220" s="93"/>
      <c r="B220" s="93"/>
      <c r="C220" s="93"/>
      <c r="D220" s="93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</row>
    <row r="221" spans="1:82" ht="15">
      <c r="A221" s="93"/>
      <c r="B221" s="93"/>
      <c r="C221" s="93"/>
      <c r="D221" s="93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</row>
    <row r="222" spans="1:82" ht="15">
      <c r="A222" s="93"/>
      <c r="B222" s="93"/>
      <c r="C222" s="93"/>
      <c r="D222" s="93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</row>
    <row r="223" spans="1:82" ht="15">
      <c r="A223" s="93"/>
      <c r="B223" s="93"/>
      <c r="C223" s="93"/>
      <c r="D223" s="93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</row>
    <row r="224" spans="1:82" ht="15">
      <c r="A224" s="93"/>
      <c r="B224" s="93"/>
      <c r="C224" s="93"/>
      <c r="D224" s="93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</row>
    <row r="225" spans="1:82" ht="15">
      <c r="A225" s="93"/>
      <c r="B225" s="93"/>
      <c r="C225" s="93"/>
      <c r="D225" s="93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</row>
    <row r="226" spans="1:82" ht="15">
      <c r="A226" s="93"/>
      <c r="B226" s="93"/>
      <c r="C226" s="93"/>
      <c r="D226" s="93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</row>
    <row r="227" spans="1:82" ht="15">
      <c r="A227" s="93"/>
      <c r="B227" s="93"/>
      <c r="C227" s="93"/>
      <c r="D227" s="93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</row>
    <row r="228" spans="1:82" ht="15">
      <c r="A228" s="93"/>
      <c r="B228" s="93"/>
      <c r="C228" s="93"/>
      <c r="D228" s="93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</row>
    <row r="229" spans="1:82" ht="15">
      <c r="A229" s="93"/>
      <c r="B229" s="93"/>
      <c r="C229" s="93"/>
      <c r="D229" s="93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</row>
    <row r="230" spans="1:82" ht="15">
      <c r="A230" s="93"/>
      <c r="B230" s="93"/>
      <c r="C230" s="93"/>
      <c r="D230" s="93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</row>
    <row r="231" spans="1:82" ht="15">
      <c r="A231" s="93"/>
      <c r="B231" s="93"/>
      <c r="C231" s="93"/>
      <c r="D231" s="93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</row>
    <row r="232" spans="1:82" ht="15">
      <c r="A232" s="93"/>
      <c r="B232" s="93"/>
      <c r="C232" s="93"/>
      <c r="D232" s="93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</row>
    <row r="233" spans="1:82">
      <c r="A233" s="50"/>
      <c r="B233" s="50"/>
      <c r="C233" s="50"/>
      <c r="D233" s="50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</row>
    <row r="234" spans="1:82">
      <c r="A234" s="50"/>
      <c r="B234" s="50"/>
      <c r="C234" s="50"/>
      <c r="D234" s="50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</row>
    <row r="235" spans="1:82">
      <c r="A235" s="50"/>
      <c r="B235" s="50"/>
      <c r="C235" s="50"/>
      <c r="D235" s="50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</row>
    <row r="236" spans="1:82">
      <c r="A236" s="50"/>
      <c r="B236" s="50"/>
      <c r="C236" s="50"/>
      <c r="D236" s="50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</row>
    <row r="237" spans="1:82">
      <c r="A237" s="50"/>
      <c r="B237" s="50"/>
      <c r="C237" s="50"/>
      <c r="D237" s="50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</row>
    <row r="238" spans="1:82">
      <c r="A238" s="50"/>
      <c r="B238" s="50"/>
      <c r="C238" s="50"/>
      <c r="D238" s="50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</row>
    <row r="239" spans="1:82">
      <c r="A239" s="50"/>
      <c r="B239" s="50"/>
      <c r="C239" s="50"/>
      <c r="D239" s="50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</row>
    <row r="240" spans="1:82">
      <c r="A240" s="50"/>
      <c r="B240" s="50"/>
      <c r="C240" s="50"/>
      <c r="D240" s="50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</row>
    <row r="241" spans="1:82">
      <c r="A241" s="50"/>
      <c r="B241" s="50"/>
      <c r="C241" s="50"/>
      <c r="D241" s="50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</row>
    <row r="242" spans="1:82">
      <c r="A242" s="50"/>
      <c r="B242" s="50"/>
      <c r="C242" s="50"/>
      <c r="D242" s="50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</row>
    <row r="243" spans="1:82">
      <c r="A243" s="50"/>
      <c r="B243" s="50"/>
      <c r="C243" s="50"/>
      <c r="D243" s="50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</row>
    <row r="244" spans="1:82">
      <c r="A244" s="50"/>
      <c r="B244" s="50"/>
      <c r="C244" s="50"/>
      <c r="D244" s="50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</row>
    <row r="245" spans="1:82">
      <c r="A245" s="50"/>
      <c r="B245" s="50"/>
      <c r="C245" s="50"/>
      <c r="D245" s="50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</row>
    <row r="246" spans="1:82">
      <c r="A246" s="50"/>
      <c r="B246" s="50"/>
      <c r="C246" s="50"/>
      <c r="D246" s="50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</row>
    <row r="247" spans="1:82">
      <c r="A247" s="50"/>
      <c r="B247" s="50"/>
      <c r="C247" s="50"/>
      <c r="D247" s="50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</row>
    <row r="248" spans="1:82">
      <c r="A248" s="50"/>
      <c r="B248" s="50"/>
      <c r="C248" s="50"/>
      <c r="D248" s="50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</row>
    <row r="249" spans="1:82">
      <c r="A249" s="50"/>
      <c r="B249" s="50"/>
      <c r="C249" s="50"/>
      <c r="D249" s="50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</row>
    <row r="250" spans="1:82">
      <c r="A250" s="50"/>
      <c r="B250" s="50"/>
      <c r="C250" s="50"/>
      <c r="D250" s="50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</row>
    <row r="251" spans="1:82">
      <c r="A251" s="50"/>
      <c r="B251" s="50"/>
      <c r="C251" s="50"/>
      <c r="D251" s="50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</row>
    <row r="252" spans="1:82">
      <c r="A252" s="50"/>
      <c r="B252" s="50"/>
      <c r="C252" s="50"/>
      <c r="D252" s="50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</row>
    <row r="253" spans="1:82">
      <c r="A253" s="50"/>
      <c r="B253" s="50"/>
      <c r="C253" s="50"/>
      <c r="D253" s="50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</row>
    <row r="254" spans="1:82">
      <c r="A254" s="50"/>
      <c r="B254" s="50"/>
      <c r="C254" s="50"/>
      <c r="D254" s="50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</row>
    <row r="255" spans="1:82">
      <c r="A255" s="50"/>
      <c r="B255" s="50"/>
      <c r="C255" s="50"/>
      <c r="D255" s="50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</row>
    <row r="256" spans="1:82">
      <c r="A256" s="50"/>
      <c r="B256" s="50"/>
      <c r="C256" s="50"/>
      <c r="D256" s="50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</row>
    <row r="257" spans="1:82">
      <c r="A257" s="50"/>
      <c r="B257" s="50"/>
      <c r="C257" s="50"/>
      <c r="D257" s="50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</row>
    <row r="258" spans="1:82">
      <c r="A258" s="50"/>
      <c r="B258" s="50"/>
      <c r="C258" s="50"/>
      <c r="D258" s="50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</row>
    <row r="259" spans="1:82">
      <c r="A259" s="50"/>
      <c r="B259" s="50"/>
      <c r="C259" s="50"/>
      <c r="D259" s="50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</row>
    <row r="260" spans="1:82">
      <c r="A260" s="50"/>
      <c r="B260" s="50"/>
      <c r="C260" s="50"/>
      <c r="D260" s="50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</row>
    <row r="261" spans="1:82">
      <c r="A261" s="50"/>
      <c r="B261" s="50"/>
      <c r="C261" s="50"/>
      <c r="D261" s="50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</row>
    <row r="262" spans="1:82">
      <c r="A262" s="50"/>
      <c r="B262" s="50"/>
      <c r="C262" s="50"/>
      <c r="D262" s="50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</row>
    <row r="263" spans="1:82">
      <c r="A263" s="50"/>
      <c r="B263" s="50"/>
      <c r="C263" s="50"/>
      <c r="D263" s="50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</row>
    <row r="264" spans="1:82">
      <c r="A264" s="50"/>
      <c r="B264" s="50"/>
      <c r="C264" s="50"/>
      <c r="D264" s="50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</row>
    <row r="265" spans="1:82">
      <c r="A265" s="50"/>
      <c r="B265" s="50"/>
      <c r="C265" s="50"/>
      <c r="D265" s="50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</row>
    <row r="266" spans="1:82">
      <c r="A266" s="50"/>
      <c r="B266" s="50"/>
      <c r="C266" s="50"/>
      <c r="D266" s="50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</row>
    <row r="267" spans="1:82">
      <c r="A267" s="50"/>
      <c r="B267" s="50"/>
      <c r="C267" s="50"/>
      <c r="D267" s="50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</row>
    <row r="268" spans="1:82">
      <c r="A268" s="50"/>
      <c r="B268" s="50"/>
      <c r="C268" s="50"/>
      <c r="D268" s="50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</row>
    <row r="269" spans="1:82">
      <c r="A269" s="50"/>
      <c r="B269" s="50"/>
      <c r="C269" s="50"/>
      <c r="D269" s="50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</row>
    <row r="270" spans="1:82">
      <c r="A270" s="50"/>
      <c r="B270" s="50"/>
      <c r="C270" s="50"/>
      <c r="D270" s="50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</row>
    <row r="271" spans="1:82">
      <c r="A271" s="50"/>
      <c r="B271" s="50"/>
      <c r="C271" s="50"/>
      <c r="D271" s="50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</row>
    <row r="272" spans="1:82">
      <c r="A272" s="50"/>
      <c r="B272" s="50"/>
      <c r="C272" s="50"/>
      <c r="D272" s="50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</row>
    <row r="273" spans="1:82">
      <c r="A273" s="50"/>
      <c r="B273" s="50"/>
      <c r="C273" s="50"/>
      <c r="D273" s="50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</row>
    <row r="274" spans="1:82">
      <c r="A274" s="50"/>
      <c r="B274" s="50"/>
      <c r="C274" s="50"/>
      <c r="D274" s="50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</row>
    <row r="275" spans="1:82">
      <c r="A275" s="50"/>
      <c r="B275" s="50"/>
      <c r="C275" s="50"/>
      <c r="D275" s="50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</row>
    <row r="276" spans="1:82">
      <c r="A276" s="50"/>
      <c r="B276" s="50"/>
      <c r="C276" s="50"/>
      <c r="D276" s="50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</row>
    <row r="277" spans="1:82">
      <c r="A277" s="50"/>
      <c r="B277" s="50"/>
      <c r="C277" s="50"/>
      <c r="D277" s="50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</row>
    <row r="278" spans="1:82">
      <c r="A278" s="50"/>
      <c r="B278" s="50"/>
      <c r="C278" s="50"/>
      <c r="D278" s="50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</row>
    <row r="279" spans="1:82">
      <c r="A279" s="50"/>
      <c r="B279" s="50"/>
      <c r="C279" s="50"/>
      <c r="D279" s="50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</row>
    <row r="280" spans="1:82">
      <c r="A280" s="50"/>
      <c r="B280" s="50"/>
      <c r="C280" s="50"/>
      <c r="D280" s="50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</row>
    <row r="281" spans="1:82">
      <c r="A281" s="50"/>
      <c r="B281" s="50"/>
      <c r="C281" s="50"/>
      <c r="D281" s="50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</row>
    <row r="282" spans="1:82">
      <c r="A282" s="50"/>
      <c r="B282" s="50"/>
      <c r="C282" s="50"/>
      <c r="D282" s="50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</row>
    <row r="283" spans="1:82">
      <c r="A283" s="50"/>
      <c r="B283" s="50"/>
      <c r="C283" s="50"/>
      <c r="D283" s="50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</row>
    <row r="284" spans="1:82">
      <c r="A284" s="50"/>
      <c r="B284" s="50"/>
      <c r="C284" s="50"/>
      <c r="D284" s="50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</row>
    <row r="285" spans="1:82">
      <c r="A285" s="50"/>
      <c r="B285" s="50"/>
      <c r="C285" s="50"/>
      <c r="D285" s="50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</row>
    <row r="286" spans="1:82">
      <c r="A286" s="50"/>
      <c r="B286" s="50"/>
      <c r="C286" s="50"/>
      <c r="D286" s="50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</row>
    <row r="287" spans="1:82">
      <c r="A287" s="50"/>
      <c r="B287" s="50"/>
      <c r="C287" s="50"/>
      <c r="D287" s="50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</row>
    <row r="288" spans="1:82">
      <c r="A288" s="50"/>
      <c r="B288" s="50"/>
      <c r="C288" s="50"/>
      <c r="D288" s="50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</row>
    <row r="289" spans="1:82">
      <c r="A289" s="50"/>
      <c r="B289" s="50"/>
      <c r="C289" s="50"/>
      <c r="D289" s="50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</row>
    <row r="290" spans="1:82">
      <c r="A290" s="50"/>
      <c r="B290" s="50"/>
      <c r="C290" s="50"/>
      <c r="D290" s="50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</row>
    <row r="291" spans="1:82">
      <c r="A291" s="50"/>
      <c r="B291" s="50"/>
      <c r="C291" s="50"/>
      <c r="D291" s="50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</row>
    <row r="292" spans="1:82">
      <c r="A292" s="50"/>
      <c r="B292" s="50"/>
      <c r="C292" s="50"/>
      <c r="D292" s="50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</row>
    <row r="293" spans="1:82">
      <c r="A293" s="50"/>
      <c r="B293" s="50"/>
      <c r="C293" s="50"/>
      <c r="D293" s="50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</row>
    <row r="294" spans="1:82">
      <c r="A294" s="50"/>
      <c r="B294" s="50"/>
      <c r="C294" s="50"/>
      <c r="D294" s="50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</row>
    <row r="295" spans="1:82">
      <c r="A295" s="50"/>
      <c r="B295" s="50"/>
      <c r="C295" s="50"/>
      <c r="D295" s="50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</row>
    <row r="296" spans="1:82">
      <c r="A296" s="50"/>
      <c r="B296" s="50"/>
      <c r="C296" s="50"/>
      <c r="D296" s="50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</row>
    <row r="297" spans="1:82">
      <c r="A297" s="50"/>
      <c r="B297" s="50"/>
      <c r="C297" s="50"/>
      <c r="D297" s="50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</row>
    <row r="298" spans="1:82">
      <c r="A298" s="50"/>
      <c r="B298" s="50"/>
      <c r="C298" s="50"/>
      <c r="D298" s="50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</row>
    <row r="299" spans="1:82">
      <c r="A299" s="50"/>
      <c r="B299" s="50"/>
      <c r="C299" s="50"/>
      <c r="D299" s="50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</row>
    <row r="300" spans="1:82">
      <c r="A300" s="50"/>
      <c r="B300" s="50"/>
      <c r="C300" s="50"/>
      <c r="D300" s="50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</row>
    <row r="301" spans="1:82">
      <c r="A301" s="50"/>
      <c r="B301" s="50"/>
      <c r="C301" s="50"/>
      <c r="D301" s="50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</row>
    <row r="302" spans="1:82">
      <c r="A302" s="50"/>
      <c r="B302" s="50"/>
      <c r="C302" s="50"/>
      <c r="D302" s="50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</row>
    <row r="303" spans="1:82">
      <c r="A303" s="50"/>
      <c r="B303" s="50"/>
      <c r="C303" s="50"/>
      <c r="D303" s="50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</row>
    <row r="304" spans="1:82">
      <c r="A304" s="50"/>
      <c r="B304" s="50"/>
      <c r="C304" s="50"/>
      <c r="D304" s="50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</row>
    <row r="305" spans="1:82">
      <c r="A305" s="50"/>
      <c r="B305" s="50"/>
      <c r="C305" s="50"/>
      <c r="D305" s="50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</row>
    <row r="306" spans="1:82">
      <c r="A306" s="50"/>
      <c r="B306" s="50"/>
      <c r="C306" s="50"/>
      <c r="D306" s="50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</row>
    <row r="307" spans="1:82">
      <c r="A307" s="50"/>
      <c r="B307" s="50"/>
      <c r="C307" s="50"/>
      <c r="D307" s="50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</row>
    <row r="308" spans="1:82">
      <c r="A308" s="50"/>
      <c r="B308" s="50"/>
      <c r="C308" s="50"/>
      <c r="D308" s="50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</row>
    <row r="309" spans="1:82">
      <c r="A309" s="50"/>
      <c r="B309" s="50"/>
      <c r="C309" s="50"/>
      <c r="D309" s="50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</row>
    <row r="310" spans="1:82">
      <c r="A310" s="50"/>
      <c r="B310" s="50"/>
      <c r="C310" s="50"/>
      <c r="D310" s="50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</row>
    <row r="311" spans="1:82">
      <c r="A311" s="50"/>
      <c r="B311" s="50"/>
      <c r="C311" s="50"/>
      <c r="D311" s="50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</row>
    <row r="312" spans="1:82">
      <c r="A312" s="50"/>
      <c r="B312" s="50"/>
      <c r="C312" s="50"/>
      <c r="D312" s="50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</row>
    <row r="313" spans="1:82">
      <c r="A313" s="50"/>
      <c r="B313" s="50"/>
      <c r="C313" s="50"/>
      <c r="D313" s="50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</row>
    <row r="314" spans="1:82">
      <c r="A314" s="50"/>
      <c r="B314" s="50"/>
      <c r="C314" s="50"/>
      <c r="D314" s="50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</row>
    <row r="315" spans="1:82">
      <c r="A315" s="50"/>
      <c r="B315" s="50"/>
      <c r="C315" s="50"/>
      <c r="D315" s="50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</row>
    <row r="316" spans="1:82">
      <c r="A316" s="50"/>
      <c r="B316" s="50"/>
      <c r="C316" s="50"/>
      <c r="D316" s="50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</row>
    <row r="317" spans="1:82">
      <c r="A317" s="50"/>
      <c r="B317" s="50"/>
      <c r="C317" s="50"/>
      <c r="D317" s="50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</row>
    <row r="318" spans="1:82">
      <c r="A318" s="50"/>
      <c r="B318" s="50"/>
      <c r="C318" s="50"/>
      <c r="D318" s="50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</row>
    <row r="319" spans="1:82">
      <c r="A319" s="50"/>
      <c r="B319" s="50"/>
      <c r="C319" s="50"/>
      <c r="D319" s="50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</row>
    <row r="320" spans="1:82">
      <c r="A320" s="50"/>
      <c r="B320" s="50"/>
      <c r="C320" s="50"/>
      <c r="D320" s="50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</row>
    <row r="321" spans="1:82">
      <c r="A321" s="50"/>
      <c r="B321" s="50"/>
      <c r="C321" s="50"/>
      <c r="D321" s="50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</row>
    <row r="322" spans="1:82">
      <c r="A322" s="50"/>
      <c r="B322" s="50"/>
      <c r="C322" s="50"/>
      <c r="D322" s="50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</row>
    <row r="323" spans="1:82">
      <c r="A323" s="50"/>
      <c r="B323" s="50"/>
      <c r="C323" s="50"/>
      <c r="D323" s="50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</row>
    <row r="324" spans="1:82">
      <c r="A324" s="50"/>
      <c r="B324" s="50"/>
      <c r="C324" s="50"/>
      <c r="D324" s="50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</row>
    <row r="325" spans="1:82">
      <c r="A325" s="50"/>
      <c r="B325" s="50"/>
      <c r="C325" s="50"/>
      <c r="D325" s="50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</row>
    <row r="326" spans="1:82">
      <c r="A326" s="50"/>
      <c r="B326" s="50"/>
      <c r="C326" s="50"/>
      <c r="D326" s="50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</row>
    <row r="327" spans="1:82">
      <c r="A327" s="50"/>
      <c r="B327" s="50"/>
      <c r="C327" s="50"/>
      <c r="D327" s="50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</row>
    <row r="328" spans="1:82">
      <c r="A328" s="50"/>
      <c r="B328" s="50"/>
      <c r="C328" s="50"/>
      <c r="D328" s="50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</row>
    <row r="329" spans="1:82">
      <c r="A329" s="50"/>
      <c r="B329" s="50"/>
      <c r="C329" s="50"/>
      <c r="D329" s="50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</row>
    <row r="330" spans="1:82">
      <c r="A330" s="50"/>
      <c r="B330" s="50"/>
      <c r="C330" s="50"/>
      <c r="D330" s="50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</row>
    <row r="331" spans="1:82">
      <c r="A331" s="50"/>
      <c r="B331" s="50"/>
      <c r="C331" s="50"/>
      <c r="D331" s="50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</row>
    <row r="332" spans="1:82">
      <c r="A332" s="50"/>
      <c r="B332" s="50"/>
      <c r="C332" s="50"/>
      <c r="D332" s="50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</row>
    <row r="333" spans="1:82">
      <c r="A333" s="50"/>
      <c r="B333" s="50"/>
      <c r="C333" s="50"/>
      <c r="D333" s="50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</row>
    <row r="334" spans="1:82">
      <c r="A334" s="50"/>
      <c r="B334" s="50"/>
      <c r="C334" s="50"/>
      <c r="D334" s="50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</row>
    <row r="335" spans="1:82">
      <c r="A335" s="50"/>
      <c r="B335" s="50"/>
      <c r="C335" s="50"/>
      <c r="D335" s="50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</row>
    <row r="336" spans="1:82">
      <c r="A336" s="50"/>
      <c r="B336" s="50"/>
      <c r="C336" s="50"/>
      <c r="D336" s="50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</row>
    <row r="337" spans="1:82">
      <c r="A337" s="50"/>
      <c r="B337" s="50"/>
      <c r="C337" s="50"/>
      <c r="D337" s="50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</row>
    <row r="338" spans="1:82">
      <c r="A338" s="50"/>
      <c r="B338" s="50"/>
      <c r="C338" s="50"/>
      <c r="D338" s="50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</row>
    <row r="339" spans="1:82">
      <c r="A339" s="50"/>
      <c r="B339" s="50"/>
      <c r="C339" s="50"/>
      <c r="D339" s="50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</row>
    <row r="340" spans="1:82">
      <c r="A340" s="50"/>
      <c r="B340" s="50"/>
      <c r="C340" s="50"/>
      <c r="D340" s="50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</row>
    <row r="341" spans="1:82">
      <c r="A341" s="50"/>
      <c r="B341" s="50"/>
      <c r="C341" s="50"/>
      <c r="D341" s="50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</row>
    <row r="342" spans="1:82">
      <c r="A342" s="50"/>
      <c r="B342" s="50"/>
      <c r="C342" s="50"/>
      <c r="D342" s="50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</row>
    <row r="343" spans="1:82">
      <c r="A343" s="50"/>
      <c r="B343" s="50"/>
      <c r="C343" s="50"/>
      <c r="D343" s="50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</row>
    <row r="344" spans="1:82">
      <c r="A344" s="50"/>
      <c r="B344" s="50"/>
      <c r="C344" s="50"/>
      <c r="D344" s="50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</row>
    <row r="345" spans="1:82">
      <c r="A345" s="50"/>
      <c r="B345" s="50"/>
      <c r="C345" s="50"/>
      <c r="D345" s="50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</row>
    <row r="346" spans="1:82">
      <c r="A346" s="50"/>
      <c r="B346" s="50"/>
      <c r="C346" s="50"/>
      <c r="D346" s="50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</row>
    <row r="347" spans="1:82">
      <c r="A347" s="50"/>
      <c r="B347" s="50"/>
      <c r="C347" s="50"/>
      <c r="D347" s="50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</row>
    <row r="348" spans="1:82">
      <c r="A348" s="50"/>
      <c r="B348" s="50"/>
      <c r="C348" s="50"/>
      <c r="D348" s="50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</row>
    <row r="349" spans="1:82">
      <c r="A349" s="50"/>
      <c r="B349" s="50"/>
      <c r="C349" s="50"/>
      <c r="D349" s="50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</row>
    <row r="350" spans="1:82">
      <c r="A350" s="50"/>
      <c r="B350" s="50"/>
      <c r="C350" s="50"/>
      <c r="D350" s="50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</row>
    <row r="351" spans="1:82">
      <c r="A351" s="50"/>
      <c r="B351" s="50"/>
      <c r="C351" s="50"/>
      <c r="D351" s="50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</row>
    <row r="352" spans="1:82">
      <c r="A352" s="50"/>
      <c r="B352" s="50"/>
      <c r="C352" s="50"/>
      <c r="D352" s="50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</row>
    <row r="353" spans="1:82">
      <c r="A353" s="50"/>
      <c r="B353" s="50"/>
      <c r="C353" s="50"/>
      <c r="D353" s="50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</row>
    <row r="354" spans="1:82">
      <c r="A354" s="50"/>
      <c r="B354" s="50"/>
      <c r="C354" s="50"/>
      <c r="D354" s="50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</row>
    <row r="355" spans="1:82">
      <c r="A355" s="50"/>
      <c r="B355" s="50"/>
      <c r="C355" s="50"/>
      <c r="D355" s="50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</row>
    <row r="356" spans="1:82">
      <c r="A356" s="50"/>
      <c r="B356" s="50"/>
      <c r="C356" s="50"/>
      <c r="D356" s="50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</row>
    <row r="357" spans="1:82">
      <c r="A357" s="50"/>
      <c r="B357" s="50"/>
      <c r="C357" s="50"/>
      <c r="D357" s="50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</row>
    <row r="358" spans="1:82">
      <c r="A358" s="50"/>
      <c r="B358" s="50"/>
      <c r="C358" s="50"/>
      <c r="D358" s="50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</row>
    <row r="359" spans="1:82">
      <c r="A359" s="50"/>
      <c r="B359" s="50"/>
      <c r="C359" s="50"/>
      <c r="D359" s="50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</row>
    <row r="360" spans="1:82">
      <c r="A360" s="50"/>
      <c r="B360" s="50"/>
      <c r="C360" s="50"/>
      <c r="D360" s="50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</row>
    <row r="361" spans="1:82">
      <c r="A361" s="50"/>
      <c r="B361" s="50"/>
      <c r="C361" s="50"/>
      <c r="D361" s="50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</row>
    <row r="362" spans="1:82">
      <c r="A362" s="50"/>
      <c r="B362" s="50"/>
      <c r="C362" s="50"/>
      <c r="D362" s="50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</row>
    <row r="363" spans="1:82">
      <c r="A363" s="50"/>
      <c r="B363" s="50"/>
      <c r="C363" s="50"/>
      <c r="D363" s="50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</row>
    <row r="364" spans="1:82">
      <c r="A364" s="50"/>
      <c r="B364" s="50"/>
      <c r="C364" s="50"/>
      <c r="D364" s="50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</row>
    <row r="365" spans="1:82">
      <c r="A365" s="50"/>
      <c r="B365" s="50"/>
      <c r="C365" s="50"/>
      <c r="D365" s="50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</row>
    <row r="366" spans="1:82">
      <c r="A366" s="50"/>
      <c r="B366" s="50"/>
      <c r="C366" s="50"/>
      <c r="D366" s="50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</row>
    <row r="367" spans="1:82">
      <c r="A367" s="50"/>
      <c r="B367" s="50"/>
      <c r="C367" s="50"/>
      <c r="D367" s="50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</row>
    <row r="368" spans="1:82">
      <c r="A368" s="50"/>
      <c r="B368" s="50"/>
      <c r="C368" s="50"/>
      <c r="D368" s="50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</row>
    <row r="369" spans="1:82">
      <c r="A369" s="50"/>
      <c r="B369" s="50"/>
      <c r="C369" s="50"/>
      <c r="D369" s="50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</row>
    <row r="370" spans="1:82">
      <c r="A370" s="50"/>
      <c r="B370" s="50"/>
      <c r="C370" s="50"/>
      <c r="D370" s="50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</row>
    <row r="371" spans="1:82">
      <c r="A371" s="50"/>
      <c r="B371" s="50"/>
      <c r="C371" s="50"/>
      <c r="D371" s="50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</row>
    <row r="372" spans="1:82">
      <c r="A372" s="50"/>
      <c r="B372" s="50"/>
      <c r="C372" s="50"/>
      <c r="D372" s="50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</row>
    <row r="373" spans="1:82">
      <c r="A373" s="50"/>
      <c r="B373" s="50"/>
      <c r="C373" s="50"/>
      <c r="D373" s="50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</row>
    <row r="374" spans="1:82">
      <c r="A374" s="50"/>
      <c r="B374" s="50"/>
      <c r="C374" s="50"/>
      <c r="D374" s="50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</row>
    <row r="375" spans="1:82">
      <c r="A375" s="50"/>
      <c r="B375" s="50"/>
      <c r="C375" s="50"/>
      <c r="D375" s="50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</row>
    <row r="376" spans="1:82">
      <c r="A376" s="50"/>
      <c r="B376" s="50"/>
      <c r="C376" s="50"/>
      <c r="D376" s="50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</row>
    <row r="377" spans="1:82">
      <c r="A377" s="50"/>
      <c r="B377" s="50"/>
      <c r="C377" s="50"/>
      <c r="D377" s="50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</row>
    <row r="378" spans="1:82">
      <c r="A378" s="50"/>
      <c r="B378" s="50"/>
      <c r="C378" s="50"/>
      <c r="D378" s="50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</row>
    <row r="379" spans="1:82">
      <c r="A379" s="50"/>
      <c r="B379" s="50"/>
      <c r="C379" s="50"/>
      <c r="D379" s="50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</row>
    <row r="380" spans="1:82">
      <c r="A380" s="50"/>
      <c r="B380" s="50"/>
      <c r="C380" s="50"/>
      <c r="D380" s="50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</row>
    <row r="381" spans="1:82">
      <c r="A381" s="50"/>
      <c r="B381" s="50"/>
      <c r="C381" s="50"/>
      <c r="D381" s="50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</row>
    <row r="382" spans="1:82">
      <c r="A382" s="50"/>
      <c r="B382" s="50"/>
      <c r="C382" s="50"/>
      <c r="D382" s="50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</row>
    <row r="383" spans="1:82">
      <c r="A383" s="50"/>
      <c r="B383" s="50"/>
      <c r="C383" s="50"/>
      <c r="D383" s="50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</row>
    <row r="384" spans="1:82">
      <c r="A384" s="50"/>
      <c r="B384" s="50"/>
      <c r="C384" s="50"/>
      <c r="D384" s="50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</row>
    <row r="385" spans="1:82">
      <c r="A385" s="50"/>
      <c r="B385" s="50"/>
      <c r="C385" s="50"/>
      <c r="D385" s="50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</row>
    <row r="386" spans="1:82">
      <c r="A386" s="50"/>
      <c r="B386" s="50"/>
      <c r="C386" s="50"/>
      <c r="D386" s="50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</row>
    <row r="387" spans="1:82">
      <c r="A387" s="50"/>
      <c r="B387" s="50"/>
      <c r="C387" s="50"/>
      <c r="D387" s="50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</row>
    <row r="388" spans="1:82">
      <c r="A388" s="50"/>
      <c r="B388" s="50"/>
      <c r="C388" s="50"/>
      <c r="D388" s="50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</row>
    <row r="389" spans="1:82">
      <c r="A389" s="50"/>
      <c r="B389" s="50"/>
      <c r="C389" s="50"/>
      <c r="D389" s="50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</row>
    <row r="390" spans="1:82">
      <c r="A390" s="50"/>
      <c r="B390" s="50"/>
      <c r="C390" s="50"/>
      <c r="D390" s="50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</row>
    <row r="391" spans="1:82">
      <c r="A391" s="50"/>
      <c r="B391" s="50"/>
      <c r="C391" s="50"/>
      <c r="D391" s="50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</row>
    <row r="392" spans="1:82">
      <c r="A392" s="50"/>
      <c r="B392" s="50"/>
      <c r="C392" s="50"/>
      <c r="D392" s="50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</row>
    <row r="393" spans="1:82">
      <c r="A393" s="50"/>
      <c r="B393" s="50"/>
      <c r="C393" s="50"/>
      <c r="D393" s="50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</row>
    <row r="394" spans="1:82">
      <c r="A394" s="50"/>
      <c r="B394" s="50"/>
      <c r="C394" s="50"/>
      <c r="D394" s="50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</row>
    <row r="395" spans="1:82">
      <c r="A395" s="50"/>
      <c r="B395" s="50"/>
      <c r="C395" s="50"/>
      <c r="D395" s="50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</row>
    <row r="396" spans="1:82">
      <c r="A396" s="50"/>
      <c r="B396" s="50"/>
      <c r="C396" s="50"/>
      <c r="D396" s="50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</row>
    <row r="397" spans="1:82">
      <c r="A397" s="50"/>
      <c r="B397" s="50"/>
      <c r="C397" s="50"/>
      <c r="D397" s="50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</row>
    <row r="398" spans="1:82">
      <c r="A398" s="50"/>
      <c r="B398" s="50"/>
      <c r="C398" s="50"/>
      <c r="D398" s="50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</row>
    <row r="399" spans="1:82">
      <c r="A399" s="50"/>
      <c r="B399" s="50"/>
      <c r="C399" s="50"/>
      <c r="D399" s="50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</row>
    <row r="400" spans="1:82">
      <c r="A400" s="50"/>
      <c r="B400" s="50"/>
      <c r="C400" s="50"/>
      <c r="D400" s="50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</row>
    <row r="401" spans="1:82">
      <c r="A401" s="50"/>
      <c r="B401" s="50"/>
      <c r="C401" s="50"/>
      <c r="D401" s="50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</row>
    <row r="402" spans="1:82">
      <c r="A402" s="50"/>
      <c r="B402" s="50"/>
      <c r="C402" s="50"/>
      <c r="D402" s="50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</row>
    <row r="403" spans="1:82">
      <c r="A403" s="50"/>
      <c r="B403" s="50"/>
      <c r="C403" s="50"/>
      <c r="D403" s="50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</row>
    <row r="404" spans="1:82">
      <c r="A404" s="50"/>
      <c r="B404" s="50"/>
      <c r="C404" s="50"/>
      <c r="D404" s="50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</row>
    <row r="405" spans="1:82">
      <c r="A405" s="50"/>
      <c r="B405" s="50"/>
      <c r="C405" s="50"/>
      <c r="D405" s="50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</row>
    <row r="406" spans="1:82">
      <c r="A406" s="50"/>
      <c r="B406" s="50"/>
      <c r="C406" s="50"/>
      <c r="D406" s="50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</row>
    <row r="407" spans="1:82">
      <c r="A407" s="50"/>
      <c r="B407" s="50"/>
      <c r="C407" s="50"/>
      <c r="D407" s="50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</row>
    <row r="408" spans="1:82">
      <c r="A408" s="50"/>
      <c r="B408" s="50"/>
      <c r="C408" s="50"/>
      <c r="D408" s="50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</row>
    <row r="409" spans="1:82">
      <c r="A409" s="50"/>
      <c r="B409" s="50"/>
      <c r="C409" s="50"/>
      <c r="D409" s="50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</row>
    <row r="410" spans="1:82">
      <c r="A410" s="50"/>
      <c r="B410" s="50"/>
      <c r="C410" s="50"/>
      <c r="D410" s="50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</row>
    <row r="411" spans="1:82">
      <c r="A411" s="50"/>
      <c r="B411" s="50"/>
      <c r="C411" s="50"/>
      <c r="D411" s="50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</row>
    <row r="412" spans="1:82">
      <c r="A412" s="50"/>
      <c r="B412" s="50"/>
      <c r="C412" s="50"/>
      <c r="D412" s="50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</row>
    <row r="413" spans="1:82">
      <c r="A413" s="50"/>
      <c r="B413" s="50"/>
      <c r="C413" s="50"/>
      <c r="D413" s="50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</row>
    <row r="414" spans="1:82">
      <c r="A414" s="50"/>
      <c r="B414" s="50"/>
      <c r="C414" s="50"/>
      <c r="D414" s="50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</row>
    <row r="415" spans="1:82">
      <c r="A415" s="50"/>
      <c r="B415" s="50"/>
      <c r="C415" s="50"/>
      <c r="D415" s="50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</row>
    <row r="416" spans="1:82">
      <c r="A416" s="50"/>
      <c r="B416" s="50"/>
      <c r="C416" s="50"/>
      <c r="D416" s="50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</row>
    <row r="417" spans="1:82">
      <c r="A417" s="50"/>
      <c r="B417" s="50"/>
      <c r="C417" s="50"/>
      <c r="D417" s="50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</row>
    <row r="418" spans="1:82">
      <c r="A418" s="50"/>
      <c r="B418" s="50"/>
      <c r="C418" s="50"/>
      <c r="D418" s="50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</row>
    <row r="419" spans="1:82">
      <c r="A419" s="50"/>
      <c r="B419" s="50"/>
      <c r="C419" s="50"/>
      <c r="D419" s="50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</row>
    <row r="420" spans="1:82">
      <c r="A420" s="50"/>
      <c r="B420" s="50"/>
      <c r="C420" s="50"/>
      <c r="D420" s="50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</row>
    <row r="421" spans="1:82">
      <c r="A421" s="50"/>
      <c r="B421" s="50"/>
      <c r="C421" s="50"/>
      <c r="D421" s="50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</row>
    <row r="422" spans="1:82">
      <c r="A422" s="50"/>
      <c r="B422" s="50"/>
      <c r="C422" s="50"/>
      <c r="D422" s="50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</row>
    <row r="423" spans="1:82">
      <c r="A423" s="50"/>
      <c r="B423" s="50"/>
      <c r="C423" s="50"/>
      <c r="D423" s="50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</row>
    <row r="424" spans="1:82">
      <c r="A424" s="50"/>
      <c r="B424" s="50"/>
      <c r="C424" s="50"/>
      <c r="D424" s="50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</row>
    <row r="425" spans="1:82">
      <c r="A425" s="50"/>
      <c r="B425" s="50"/>
      <c r="C425" s="50"/>
      <c r="D425" s="50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</row>
    <row r="426" spans="1:82">
      <c r="A426" s="50"/>
      <c r="B426" s="50"/>
      <c r="C426" s="50"/>
      <c r="D426" s="50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</row>
    <row r="427" spans="1:82">
      <c r="A427" s="50"/>
      <c r="B427" s="50"/>
      <c r="C427" s="50"/>
      <c r="D427" s="50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</row>
    <row r="428" spans="1:82">
      <c r="A428" s="50"/>
      <c r="B428" s="50"/>
      <c r="C428" s="50"/>
      <c r="D428" s="50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</row>
    <row r="429" spans="1:82">
      <c r="A429" s="50"/>
      <c r="B429" s="50"/>
      <c r="C429" s="50"/>
      <c r="D429" s="50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</row>
    <row r="430" spans="1:82">
      <c r="A430" s="50"/>
      <c r="B430" s="50"/>
      <c r="C430" s="50"/>
      <c r="D430" s="50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</row>
    <row r="431" spans="1:82">
      <c r="A431" s="50"/>
      <c r="B431" s="50"/>
      <c r="C431" s="50"/>
      <c r="D431" s="50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</row>
    <row r="432" spans="1:82">
      <c r="A432" s="50"/>
      <c r="B432" s="50"/>
      <c r="C432" s="50"/>
      <c r="D432" s="50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</row>
    <row r="433" spans="1:82">
      <c r="A433" s="50"/>
      <c r="B433" s="50"/>
      <c r="C433" s="50"/>
      <c r="D433" s="50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</row>
    <row r="434" spans="1:82">
      <c r="A434" s="50"/>
      <c r="B434" s="50"/>
      <c r="C434" s="50"/>
      <c r="D434" s="50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</row>
    <row r="435" spans="1:82">
      <c r="A435" s="50"/>
      <c r="B435" s="50"/>
      <c r="C435" s="50"/>
      <c r="D435" s="50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</row>
    <row r="436" spans="1:82">
      <c r="A436" s="50"/>
      <c r="B436" s="50"/>
      <c r="C436" s="50"/>
      <c r="D436" s="50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</row>
    <row r="437" spans="1:82">
      <c r="A437" s="50"/>
      <c r="B437" s="50"/>
      <c r="C437" s="50"/>
      <c r="D437" s="50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</row>
    <row r="438" spans="1:82">
      <c r="A438" s="50"/>
      <c r="B438" s="50"/>
      <c r="C438" s="50"/>
      <c r="D438" s="50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</row>
    <row r="439" spans="1:82">
      <c r="A439" s="50"/>
      <c r="B439" s="50"/>
      <c r="C439" s="50"/>
      <c r="D439" s="50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</row>
    <row r="440" spans="1:82">
      <c r="A440" s="50"/>
      <c r="B440" s="50"/>
      <c r="C440" s="50"/>
      <c r="D440" s="50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</row>
    <row r="441" spans="1:82">
      <c r="A441" s="50"/>
      <c r="B441" s="50"/>
      <c r="C441" s="50"/>
      <c r="D441" s="50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</row>
    <row r="442" spans="1:82">
      <c r="A442" s="50"/>
      <c r="B442" s="50"/>
      <c r="C442" s="50"/>
      <c r="D442" s="50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</row>
    <row r="443" spans="1:82">
      <c r="A443" s="50"/>
      <c r="B443" s="50"/>
      <c r="C443" s="50"/>
      <c r="D443" s="50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</row>
    <row r="444" spans="1:82">
      <c r="A444" s="50"/>
      <c r="B444" s="50"/>
      <c r="C444" s="50"/>
      <c r="D444" s="50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</row>
    <row r="445" spans="1:82">
      <c r="A445" s="50"/>
      <c r="B445" s="50"/>
      <c r="C445" s="50"/>
      <c r="D445" s="50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</row>
    <row r="446" spans="1:82">
      <c r="A446" s="50"/>
      <c r="B446" s="50"/>
      <c r="C446" s="50"/>
      <c r="D446" s="50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</row>
    <row r="447" spans="1:82">
      <c r="A447" s="50"/>
      <c r="B447" s="50"/>
      <c r="C447" s="50"/>
      <c r="D447" s="50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</row>
    <row r="448" spans="1:82">
      <c r="A448" s="50"/>
      <c r="B448" s="50"/>
      <c r="C448" s="50"/>
      <c r="D448" s="50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</row>
    <row r="449" spans="1:82">
      <c r="A449" s="50"/>
      <c r="B449" s="50"/>
      <c r="C449" s="50"/>
      <c r="D449" s="50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</row>
    <row r="450" spans="1:82">
      <c r="A450" s="50"/>
      <c r="B450" s="50"/>
      <c r="C450" s="50"/>
      <c r="D450" s="50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</row>
    <row r="451" spans="1:82">
      <c r="A451" s="50"/>
      <c r="B451" s="50"/>
      <c r="C451" s="50"/>
      <c r="D451" s="50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</row>
    <row r="452" spans="1:82">
      <c r="A452" s="50"/>
      <c r="B452" s="50"/>
      <c r="C452" s="50"/>
      <c r="D452" s="50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</row>
    <row r="453" spans="1:82">
      <c r="A453" s="50"/>
      <c r="B453" s="50"/>
      <c r="C453" s="50"/>
      <c r="D453" s="50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</row>
    <row r="454" spans="1:82">
      <c r="A454" s="50"/>
      <c r="B454" s="50"/>
      <c r="C454" s="50"/>
      <c r="D454" s="50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</row>
    <row r="455" spans="1:82">
      <c r="A455" s="50"/>
      <c r="B455" s="50"/>
      <c r="C455" s="50"/>
      <c r="D455" s="50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</row>
    <row r="456" spans="1:82">
      <c r="A456" s="50"/>
      <c r="B456" s="50"/>
      <c r="C456" s="50"/>
      <c r="D456" s="50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</row>
    <row r="457" spans="1:82">
      <c r="A457" s="50"/>
      <c r="B457" s="50"/>
      <c r="C457" s="50"/>
      <c r="D457" s="50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</row>
    <row r="458" spans="1:82">
      <c r="A458" s="50"/>
      <c r="B458" s="50"/>
      <c r="C458" s="50"/>
      <c r="D458" s="50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</row>
    <row r="459" spans="1:82">
      <c r="A459" s="50"/>
      <c r="B459" s="50"/>
      <c r="C459" s="50"/>
      <c r="D459" s="50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</row>
    <row r="460" spans="1:82">
      <c r="A460" s="50"/>
      <c r="B460" s="50"/>
      <c r="C460" s="50"/>
      <c r="D460" s="50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</row>
    <row r="461" spans="1:82">
      <c r="A461" s="50"/>
      <c r="B461" s="50"/>
      <c r="C461" s="50"/>
      <c r="D461" s="50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</row>
    <row r="462" spans="1:82">
      <c r="A462" s="50"/>
      <c r="B462" s="50"/>
      <c r="C462" s="50"/>
      <c r="D462" s="50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</row>
    <row r="463" spans="1:82">
      <c r="A463" s="50"/>
      <c r="B463" s="50"/>
      <c r="C463" s="50"/>
      <c r="D463" s="50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</row>
    <row r="464" spans="1:82">
      <c r="A464" s="50"/>
      <c r="B464" s="50"/>
      <c r="C464" s="50"/>
      <c r="D464" s="50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</row>
    <row r="465" spans="1:82">
      <c r="A465" s="50"/>
      <c r="B465" s="50"/>
      <c r="C465" s="50"/>
      <c r="D465" s="50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</row>
    <row r="466" spans="1:82">
      <c r="A466" s="50"/>
      <c r="B466" s="50"/>
      <c r="C466" s="50"/>
      <c r="D466" s="50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</row>
    <row r="467" spans="1:82">
      <c r="A467" s="50"/>
      <c r="B467" s="50"/>
      <c r="C467" s="50"/>
      <c r="D467" s="50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</row>
    <row r="468" spans="1:82">
      <c r="A468" s="50"/>
      <c r="B468" s="50"/>
      <c r="C468" s="50"/>
      <c r="D468" s="50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</row>
    <row r="469" spans="1:82">
      <c r="A469" s="50"/>
      <c r="B469" s="50"/>
      <c r="C469" s="50"/>
      <c r="D469" s="50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</row>
    <row r="470" spans="1:82">
      <c r="A470" s="50"/>
      <c r="B470" s="50"/>
      <c r="C470" s="50"/>
      <c r="D470" s="50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</row>
    <row r="471" spans="1:82">
      <c r="A471" s="50"/>
      <c r="B471" s="50"/>
      <c r="C471" s="50"/>
      <c r="D471" s="50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</row>
    <row r="472" spans="1:82">
      <c r="A472" s="50"/>
      <c r="B472" s="50"/>
      <c r="C472" s="50"/>
      <c r="D472" s="50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</row>
    <row r="473" spans="1:82">
      <c r="A473" s="50"/>
      <c r="B473" s="50"/>
      <c r="C473" s="50"/>
      <c r="D473" s="50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</row>
    <row r="474" spans="1:82">
      <c r="A474" s="50"/>
      <c r="B474" s="50"/>
      <c r="C474" s="50"/>
      <c r="D474" s="50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</row>
    <row r="475" spans="1:82">
      <c r="A475" s="50"/>
      <c r="B475" s="50"/>
      <c r="C475" s="50"/>
      <c r="D475" s="50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</row>
    <row r="476" spans="1:82">
      <c r="A476" s="50"/>
      <c r="B476" s="50"/>
      <c r="C476" s="50"/>
      <c r="D476" s="50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</row>
    <row r="477" spans="1:82">
      <c r="A477" s="50"/>
      <c r="B477" s="50"/>
      <c r="C477" s="50"/>
      <c r="D477" s="50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</row>
    <row r="478" spans="1:82">
      <c r="A478" s="50"/>
      <c r="B478" s="50"/>
      <c r="C478" s="50"/>
      <c r="D478" s="50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</row>
    <row r="479" spans="1:82">
      <c r="A479" s="50"/>
      <c r="B479" s="50"/>
      <c r="C479" s="50"/>
      <c r="D479" s="50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</row>
    <row r="480" spans="1:82">
      <c r="A480" s="50"/>
      <c r="B480" s="50"/>
      <c r="C480" s="50"/>
      <c r="D480" s="50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</row>
    <row r="481" spans="1:82">
      <c r="A481" s="50"/>
      <c r="B481" s="50"/>
      <c r="C481" s="50"/>
      <c r="D481" s="50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</row>
    <row r="482" spans="1:82">
      <c r="A482" s="50"/>
      <c r="B482" s="50"/>
      <c r="C482" s="50"/>
      <c r="D482" s="50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</row>
    <row r="483" spans="1:82">
      <c r="A483" s="50"/>
      <c r="B483" s="50"/>
      <c r="C483" s="50"/>
      <c r="D483" s="50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</row>
    <row r="484" spans="1:82">
      <c r="A484" s="50"/>
      <c r="B484" s="50"/>
      <c r="C484" s="50"/>
      <c r="D484" s="50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</row>
    <row r="485" spans="1:82">
      <c r="A485" s="50"/>
      <c r="B485" s="50"/>
      <c r="C485" s="50"/>
      <c r="D485" s="50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</row>
    <row r="486" spans="1:82">
      <c r="A486" s="50"/>
      <c r="B486" s="50"/>
      <c r="C486" s="50"/>
      <c r="D486" s="50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</row>
    <row r="487" spans="1:82">
      <c r="A487" s="50"/>
      <c r="B487" s="50"/>
      <c r="C487" s="50"/>
      <c r="D487" s="50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</row>
    <row r="488" spans="1:82">
      <c r="A488" s="50"/>
      <c r="B488" s="50"/>
      <c r="C488" s="50"/>
      <c r="D488" s="50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</row>
    <row r="489" spans="1:82">
      <c r="A489" s="50"/>
      <c r="B489" s="50"/>
      <c r="C489" s="50"/>
      <c r="D489" s="50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</row>
    <row r="490" spans="1:82">
      <c r="A490" s="50"/>
      <c r="B490" s="50"/>
      <c r="C490" s="50"/>
      <c r="D490" s="50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</row>
    <row r="491" spans="1:82">
      <c r="A491" s="50"/>
      <c r="B491" s="50"/>
      <c r="C491" s="50"/>
      <c r="D491" s="50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</row>
    <row r="492" spans="1:82">
      <c r="A492" s="50"/>
      <c r="B492" s="50"/>
      <c r="C492" s="50"/>
      <c r="D492" s="50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</row>
    <row r="493" spans="1:82">
      <c r="A493" s="50"/>
      <c r="B493" s="50"/>
      <c r="C493" s="50"/>
      <c r="D493" s="50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</row>
    <row r="494" spans="1:82">
      <c r="A494" s="50"/>
      <c r="B494" s="50"/>
      <c r="C494" s="50"/>
      <c r="D494" s="50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</row>
    <row r="495" spans="1:82">
      <c r="A495" s="50"/>
      <c r="B495" s="50"/>
      <c r="C495" s="50"/>
      <c r="D495" s="50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</row>
    <row r="496" spans="1:82">
      <c r="A496" s="50"/>
      <c r="B496" s="50"/>
      <c r="C496" s="50"/>
      <c r="D496" s="50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</row>
    <row r="497" spans="1:82">
      <c r="A497" s="50"/>
      <c r="B497" s="50"/>
      <c r="C497" s="50"/>
      <c r="D497" s="50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</row>
    <row r="498" spans="1:82">
      <c r="A498" s="50"/>
      <c r="B498" s="50"/>
      <c r="C498" s="50"/>
      <c r="D498" s="50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</row>
    <row r="499" spans="1:82">
      <c r="A499" s="50"/>
      <c r="B499" s="50"/>
      <c r="C499" s="50"/>
      <c r="D499" s="50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</row>
    <row r="500" spans="1:82">
      <c r="A500" s="50"/>
      <c r="B500" s="50"/>
      <c r="C500" s="50"/>
      <c r="D500" s="50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</row>
    <row r="501" spans="1:82">
      <c r="A501" s="50"/>
      <c r="B501" s="50"/>
      <c r="C501" s="50"/>
      <c r="D501" s="50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</row>
    <row r="502" spans="1:82">
      <c r="A502" s="50"/>
      <c r="B502" s="50"/>
      <c r="C502" s="50"/>
      <c r="D502" s="50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</row>
    <row r="503" spans="1:82">
      <c r="A503" s="50"/>
      <c r="B503" s="50"/>
      <c r="C503" s="50"/>
      <c r="D503" s="50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</row>
    <row r="504" spans="1:82">
      <c r="A504" s="50"/>
      <c r="B504" s="50"/>
      <c r="C504" s="50"/>
      <c r="D504" s="50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</row>
    <row r="505" spans="1:82">
      <c r="A505" s="50"/>
      <c r="B505" s="50"/>
      <c r="C505" s="50"/>
      <c r="D505" s="50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</row>
    <row r="506" spans="1:82">
      <c r="A506" s="50"/>
      <c r="B506" s="50"/>
      <c r="C506" s="50"/>
      <c r="D506" s="50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</row>
    <row r="507" spans="1:82">
      <c r="A507" s="50"/>
      <c r="B507" s="50"/>
      <c r="C507" s="50"/>
      <c r="D507" s="50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</row>
    <row r="508" spans="1:82">
      <c r="A508" s="50"/>
      <c r="B508" s="50"/>
      <c r="C508" s="50"/>
      <c r="D508" s="50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</row>
    <row r="509" spans="1:82">
      <c r="A509" s="50"/>
      <c r="B509" s="50"/>
      <c r="C509" s="50"/>
      <c r="D509" s="50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</row>
    <row r="510" spans="1:82">
      <c r="A510" s="50"/>
      <c r="B510" s="50"/>
      <c r="C510" s="50"/>
      <c r="D510" s="50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</row>
    <row r="511" spans="1:82">
      <c r="A511" s="50"/>
      <c r="B511" s="50"/>
      <c r="C511" s="50"/>
      <c r="D511" s="50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</row>
    <row r="512" spans="1:82">
      <c r="A512" s="50"/>
      <c r="B512" s="50"/>
      <c r="C512" s="50"/>
      <c r="D512" s="50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</row>
    <row r="513" spans="1:82">
      <c r="A513" s="50"/>
      <c r="B513" s="50"/>
      <c r="C513" s="50"/>
      <c r="D513" s="50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</row>
    <row r="514" spans="1:82">
      <c r="A514" s="50"/>
      <c r="B514" s="50"/>
      <c r="C514" s="50"/>
      <c r="D514" s="50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</row>
    <row r="515" spans="1:82">
      <c r="A515" s="50"/>
      <c r="B515" s="50"/>
      <c r="C515" s="50"/>
      <c r="D515" s="50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</row>
    <row r="516" spans="1:82">
      <c r="A516" s="50"/>
      <c r="B516" s="50"/>
      <c r="C516" s="50"/>
      <c r="D516" s="50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</row>
    <row r="517" spans="1:82">
      <c r="A517" s="50"/>
      <c r="B517" s="50"/>
      <c r="C517" s="50"/>
      <c r="D517" s="50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</row>
    <row r="518" spans="1:82">
      <c r="A518" s="50"/>
      <c r="B518" s="50"/>
      <c r="C518" s="50"/>
      <c r="D518" s="50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</row>
    <row r="519" spans="1:82">
      <c r="A519" s="50"/>
      <c r="B519" s="50"/>
      <c r="C519" s="50"/>
      <c r="D519" s="50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</row>
    <row r="520" spans="1:82">
      <c r="A520" s="50"/>
      <c r="B520" s="50"/>
      <c r="C520" s="50"/>
      <c r="D520" s="50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</row>
    <row r="521" spans="1:82">
      <c r="A521" s="50"/>
      <c r="B521" s="50"/>
      <c r="C521" s="50"/>
      <c r="D521" s="50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</row>
    <row r="522" spans="1:82">
      <c r="A522" s="50"/>
      <c r="B522" s="50"/>
      <c r="C522" s="50"/>
      <c r="D522" s="50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</row>
    <row r="523" spans="1:82">
      <c r="A523" s="50"/>
      <c r="B523" s="50"/>
      <c r="C523" s="50"/>
      <c r="D523" s="50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</row>
    <row r="524" spans="1:82">
      <c r="A524" s="50"/>
      <c r="B524" s="50"/>
      <c r="C524" s="50"/>
      <c r="D524" s="50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</row>
    <row r="525" spans="1:82">
      <c r="A525" s="50"/>
      <c r="B525" s="50"/>
      <c r="C525" s="50"/>
      <c r="D525" s="50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</row>
    <row r="526" spans="1:82">
      <c r="A526" s="50"/>
      <c r="B526" s="50"/>
      <c r="C526" s="50"/>
      <c r="D526" s="50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</row>
    <row r="527" spans="1:82">
      <c r="A527" s="50"/>
      <c r="B527" s="50"/>
      <c r="C527" s="50"/>
      <c r="D527" s="50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</row>
    <row r="528" spans="1:82">
      <c r="A528" s="50"/>
      <c r="B528" s="50"/>
      <c r="C528" s="50"/>
      <c r="D528" s="50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</row>
    <row r="529" spans="1:82">
      <c r="A529" s="50"/>
      <c r="B529" s="50"/>
      <c r="C529" s="50"/>
      <c r="D529" s="50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</row>
    <row r="530" spans="1:82">
      <c r="A530" s="50"/>
      <c r="B530" s="50"/>
      <c r="C530" s="50"/>
      <c r="D530" s="50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</row>
    <row r="531" spans="1:82">
      <c r="A531" s="50"/>
      <c r="B531" s="50"/>
      <c r="C531" s="50"/>
      <c r="D531" s="50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</row>
    <row r="532" spans="1:82">
      <c r="A532" s="50"/>
      <c r="B532" s="50"/>
      <c r="C532" s="50"/>
      <c r="D532" s="50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</row>
    <row r="533" spans="1:82">
      <c r="A533" s="50"/>
      <c r="B533" s="50"/>
      <c r="C533" s="50"/>
      <c r="D533" s="50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</row>
    <row r="534" spans="1:82">
      <c r="A534" s="50"/>
      <c r="B534" s="50"/>
      <c r="C534" s="50"/>
      <c r="D534" s="50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</row>
    <row r="535" spans="1:82">
      <c r="A535" s="50"/>
      <c r="B535" s="50"/>
      <c r="C535" s="50"/>
      <c r="D535" s="50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</row>
    <row r="536" spans="1:82">
      <c r="A536" s="50"/>
      <c r="B536" s="50"/>
      <c r="C536" s="50"/>
      <c r="D536" s="50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</row>
    <row r="537" spans="1:82">
      <c r="A537" s="50"/>
      <c r="B537" s="50"/>
      <c r="C537" s="50"/>
      <c r="D537" s="50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</row>
    <row r="538" spans="1:82">
      <c r="A538" s="50"/>
      <c r="B538" s="50"/>
      <c r="C538" s="50"/>
      <c r="D538" s="50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</row>
    <row r="539" spans="1:82">
      <c r="A539" s="50"/>
      <c r="B539" s="50"/>
      <c r="C539" s="50"/>
      <c r="D539" s="50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</row>
    <row r="540" spans="1:82">
      <c r="A540" s="50"/>
      <c r="B540" s="50"/>
      <c r="C540" s="50"/>
      <c r="D540" s="50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</row>
    <row r="541" spans="1:82">
      <c r="A541" s="50"/>
      <c r="B541" s="50"/>
      <c r="C541" s="50"/>
      <c r="D541" s="50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</row>
    <row r="542" spans="1:82">
      <c r="A542" s="50"/>
      <c r="B542" s="50"/>
      <c r="C542" s="50"/>
      <c r="D542" s="50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</row>
    <row r="543" spans="1:82">
      <c r="A543" s="50"/>
      <c r="B543" s="50"/>
      <c r="C543" s="50"/>
      <c r="D543" s="50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</row>
    <row r="544" spans="1:82">
      <c r="A544" s="50"/>
      <c r="B544" s="50"/>
      <c r="C544" s="50"/>
      <c r="D544" s="50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</row>
    <row r="545" spans="1:82">
      <c r="A545" s="50"/>
      <c r="B545" s="50"/>
      <c r="C545" s="50"/>
      <c r="D545" s="50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</row>
    <row r="546" spans="1:82">
      <c r="A546" s="50"/>
      <c r="B546" s="50"/>
      <c r="C546" s="50"/>
      <c r="D546" s="50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</row>
    <row r="547" spans="1:82">
      <c r="A547" s="50"/>
      <c r="B547" s="50"/>
      <c r="C547" s="50"/>
      <c r="D547" s="50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</row>
    <row r="548" spans="1:82">
      <c r="A548" s="50"/>
      <c r="B548" s="50"/>
      <c r="C548" s="50"/>
      <c r="D548" s="50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</row>
    <row r="549" spans="1:82">
      <c r="A549" s="50"/>
      <c r="B549" s="50"/>
      <c r="C549" s="50"/>
      <c r="D549" s="50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</row>
    <row r="550" spans="1:82">
      <c r="A550" s="50"/>
      <c r="B550" s="50"/>
      <c r="C550" s="50"/>
      <c r="D550" s="50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</row>
    <row r="551" spans="1:82">
      <c r="A551" s="50"/>
      <c r="B551" s="50"/>
      <c r="C551" s="50"/>
      <c r="D551" s="50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</row>
    <row r="552" spans="1:82">
      <c r="A552" s="50"/>
      <c r="B552" s="50"/>
      <c r="C552" s="50"/>
      <c r="D552" s="50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</row>
    <row r="553" spans="1:82">
      <c r="A553" s="50"/>
      <c r="B553" s="50"/>
      <c r="C553" s="50"/>
      <c r="D553" s="50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</row>
    <row r="554" spans="1:82">
      <c r="A554" s="50"/>
      <c r="B554" s="50"/>
      <c r="C554" s="50"/>
      <c r="D554" s="50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</row>
    <row r="555" spans="1:82">
      <c r="A555" s="50"/>
      <c r="B555" s="50"/>
      <c r="C555" s="50"/>
      <c r="D555" s="50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</row>
    <row r="556" spans="1:82">
      <c r="A556" s="50"/>
      <c r="B556" s="50"/>
      <c r="C556" s="50"/>
      <c r="D556" s="50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</row>
    <row r="557" spans="1:82">
      <c r="A557" s="50"/>
      <c r="B557" s="50"/>
      <c r="C557" s="50"/>
      <c r="D557" s="50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</row>
    <row r="558" spans="1:82">
      <c r="A558" s="50"/>
      <c r="B558" s="50"/>
      <c r="C558" s="50"/>
      <c r="D558" s="50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</row>
    <row r="559" spans="1:82">
      <c r="A559" s="50"/>
      <c r="B559" s="50"/>
      <c r="C559" s="50"/>
      <c r="D559" s="50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</row>
    <row r="560" spans="1:82">
      <c r="A560" s="50"/>
      <c r="B560" s="50"/>
      <c r="C560" s="50"/>
      <c r="D560" s="50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</row>
    <row r="561" spans="1:82">
      <c r="A561" s="50"/>
      <c r="B561" s="50"/>
      <c r="C561" s="50"/>
      <c r="D561" s="50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</row>
    <row r="562" spans="1:82">
      <c r="A562" s="50"/>
      <c r="B562" s="50"/>
      <c r="C562" s="50"/>
      <c r="D562" s="50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</row>
    <row r="563" spans="1:82">
      <c r="A563" s="50"/>
      <c r="B563" s="50"/>
      <c r="C563" s="50"/>
      <c r="D563" s="50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</row>
    <row r="564" spans="1:82">
      <c r="A564" s="50"/>
      <c r="B564" s="50"/>
      <c r="C564" s="50"/>
      <c r="D564" s="50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</row>
    <row r="565" spans="1:82">
      <c r="A565" s="50"/>
      <c r="B565" s="50"/>
      <c r="C565" s="50"/>
      <c r="D565" s="50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</row>
    <row r="566" spans="1:82">
      <c r="A566" s="50"/>
      <c r="B566" s="50"/>
      <c r="C566" s="50"/>
      <c r="D566" s="50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</row>
    <row r="567" spans="1:82">
      <c r="A567" s="50"/>
      <c r="B567" s="50"/>
      <c r="C567" s="50"/>
      <c r="D567" s="50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</row>
    <row r="568" spans="1:82">
      <c r="A568" s="50"/>
      <c r="B568" s="50"/>
      <c r="C568" s="50"/>
      <c r="D568" s="50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</row>
    <row r="569" spans="1:82">
      <c r="A569" s="50"/>
      <c r="B569" s="50"/>
      <c r="C569" s="50"/>
      <c r="D569" s="50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</row>
    <row r="570" spans="1:82">
      <c r="A570" s="50"/>
      <c r="B570" s="50"/>
      <c r="C570" s="50"/>
      <c r="D570" s="50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</row>
    <row r="571" spans="1:82">
      <c r="A571" s="50"/>
      <c r="B571" s="50"/>
      <c r="C571" s="50"/>
      <c r="D571" s="50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</row>
    <row r="572" spans="1:82">
      <c r="A572" s="50"/>
      <c r="B572" s="50"/>
      <c r="C572" s="50"/>
      <c r="D572" s="50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</row>
    <row r="573" spans="1:82">
      <c r="A573" s="50"/>
      <c r="B573" s="50"/>
      <c r="C573" s="50"/>
      <c r="D573" s="50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</row>
    <row r="574" spans="1:82">
      <c r="A574" s="50"/>
      <c r="B574" s="50"/>
      <c r="C574" s="50"/>
      <c r="D574" s="50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</row>
    <row r="575" spans="1:82">
      <c r="A575" s="50"/>
      <c r="B575" s="50"/>
      <c r="C575" s="50"/>
      <c r="D575" s="50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</row>
    <row r="576" spans="1:82">
      <c r="A576" s="50"/>
      <c r="B576" s="50"/>
      <c r="C576" s="50"/>
      <c r="D576" s="50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</row>
    <row r="577" spans="1:82">
      <c r="A577" s="50"/>
      <c r="B577" s="50"/>
      <c r="C577" s="50"/>
      <c r="D577" s="50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</row>
    <row r="578" spans="1:82">
      <c r="A578" s="50"/>
      <c r="B578" s="50"/>
      <c r="C578" s="50"/>
      <c r="D578" s="50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</row>
    <row r="579" spans="1:82">
      <c r="A579" s="50"/>
      <c r="B579" s="50"/>
      <c r="C579" s="50"/>
      <c r="D579" s="50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</row>
    <row r="580" spans="1:82">
      <c r="A580" s="50"/>
      <c r="B580" s="50"/>
      <c r="C580" s="50"/>
      <c r="D580" s="50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</row>
    <row r="581" spans="1:82">
      <c r="A581" s="50"/>
      <c r="B581" s="50"/>
      <c r="C581" s="50"/>
      <c r="D581" s="50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</row>
    <row r="582" spans="1:82">
      <c r="A582" s="50"/>
      <c r="B582" s="50"/>
      <c r="C582" s="50"/>
      <c r="D582" s="50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</row>
    <row r="583" spans="1:82">
      <c r="A583" s="50"/>
      <c r="B583" s="50"/>
      <c r="C583" s="50"/>
      <c r="D583" s="50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</row>
    <row r="584" spans="1:82">
      <c r="A584" s="50"/>
      <c r="B584" s="50"/>
      <c r="C584" s="50"/>
      <c r="D584" s="50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</row>
    <row r="585" spans="1:82">
      <c r="A585" s="50"/>
      <c r="B585" s="50"/>
      <c r="C585" s="50"/>
      <c r="D585" s="50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</row>
    <row r="586" spans="1:82">
      <c r="A586" s="50"/>
      <c r="B586" s="50"/>
      <c r="C586" s="50"/>
      <c r="D586" s="50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</row>
    <row r="587" spans="1:82">
      <c r="A587" s="50"/>
      <c r="B587" s="50"/>
      <c r="C587" s="50"/>
      <c r="D587" s="50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</row>
    <row r="588" spans="1:82">
      <c r="A588" s="50"/>
      <c r="B588" s="50"/>
      <c r="C588" s="50"/>
      <c r="D588" s="50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</row>
    <row r="589" spans="1:82">
      <c r="A589" s="50"/>
      <c r="B589" s="50"/>
      <c r="C589" s="50"/>
      <c r="D589" s="50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</row>
    <row r="590" spans="1:82">
      <c r="A590" s="50"/>
      <c r="B590" s="50"/>
      <c r="C590" s="50"/>
      <c r="D590" s="50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</row>
    <row r="591" spans="1:82">
      <c r="A591" s="50"/>
      <c r="B591" s="50"/>
      <c r="C591" s="50"/>
      <c r="D591" s="50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</row>
    <row r="592" spans="1:82">
      <c r="A592" s="50"/>
      <c r="B592" s="50"/>
      <c r="C592" s="50"/>
      <c r="D592" s="50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</row>
    <row r="593" spans="1:82">
      <c r="A593" s="50"/>
      <c r="B593" s="50"/>
      <c r="C593" s="50"/>
      <c r="D593" s="50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</row>
    <row r="594" spans="1:82">
      <c r="A594" s="50"/>
      <c r="B594" s="50"/>
      <c r="C594" s="50"/>
      <c r="D594" s="50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</row>
    <row r="595" spans="1:82">
      <c r="A595" s="50"/>
      <c r="B595" s="50"/>
      <c r="C595" s="50"/>
      <c r="D595" s="50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</row>
    <row r="596" spans="1:82">
      <c r="A596" s="50"/>
      <c r="B596" s="50"/>
      <c r="C596" s="50"/>
      <c r="D596" s="50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</row>
    <row r="597" spans="1:82">
      <c r="A597" s="50"/>
      <c r="B597" s="50"/>
      <c r="C597" s="50"/>
      <c r="D597" s="50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</row>
    <row r="598" spans="1:82">
      <c r="A598" s="50"/>
      <c r="B598" s="50"/>
      <c r="C598" s="50"/>
      <c r="D598" s="50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</row>
    <row r="599" spans="1:82">
      <c r="A599" s="50"/>
      <c r="B599" s="50"/>
      <c r="C599" s="50"/>
      <c r="D599" s="50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</row>
    <row r="600" spans="1:82">
      <c r="A600" s="50"/>
      <c r="B600" s="50"/>
      <c r="C600" s="50"/>
      <c r="D600" s="50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</row>
    <row r="601" spans="1:82">
      <c r="A601" s="50"/>
      <c r="B601" s="50"/>
      <c r="C601" s="50"/>
      <c r="D601" s="50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</row>
    <row r="602" spans="1:82">
      <c r="A602" s="50"/>
      <c r="B602" s="50"/>
      <c r="C602" s="50"/>
      <c r="D602" s="50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</row>
    <row r="603" spans="1:82">
      <c r="A603" s="50"/>
      <c r="B603" s="50"/>
      <c r="C603" s="50"/>
      <c r="D603" s="50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</row>
    <row r="604" spans="1:82">
      <c r="A604" s="50"/>
      <c r="B604" s="50"/>
      <c r="C604" s="50"/>
      <c r="D604" s="50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</row>
    <row r="605" spans="1:82">
      <c r="A605" s="50"/>
      <c r="B605" s="50"/>
      <c r="C605" s="50"/>
      <c r="D605" s="50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</row>
    <row r="606" spans="1:82">
      <c r="A606" s="50"/>
      <c r="B606" s="50"/>
      <c r="C606" s="50"/>
      <c r="D606" s="50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</row>
    <row r="607" spans="1:82">
      <c r="A607" s="50"/>
      <c r="B607" s="50"/>
      <c r="C607" s="50"/>
      <c r="D607" s="50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</row>
    <row r="608" spans="1:82">
      <c r="A608" s="50"/>
      <c r="B608" s="50"/>
      <c r="C608" s="50"/>
      <c r="D608" s="50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</row>
    <row r="609" spans="1:82">
      <c r="A609" s="50"/>
      <c r="B609" s="50"/>
      <c r="C609" s="50"/>
      <c r="D609" s="50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</row>
    <row r="610" spans="1:82">
      <c r="A610" s="50"/>
      <c r="B610" s="50"/>
      <c r="C610" s="50"/>
      <c r="D610" s="50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</row>
    <row r="611" spans="1:82">
      <c r="A611" s="50"/>
      <c r="B611" s="50"/>
      <c r="C611" s="50"/>
      <c r="D611" s="50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</row>
    <row r="612" spans="1:82">
      <c r="A612" s="50"/>
      <c r="B612" s="50"/>
      <c r="C612" s="50"/>
      <c r="D612" s="50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</row>
    <row r="613" spans="1:82">
      <c r="A613" s="50"/>
      <c r="B613" s="50"/>
      <c r="C613" s="50"/>
      <c r="D613" s="50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</row>
    <row r="614" spans="1:82">
      <c r="A614" s="50"/>
      <c r="B614" s="50"/>
      <c r="C614" s="50"/>
      <c r="D614" s="50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</row>
    <row r="615" spans="1:82">
      <c r="A615" s="50"/>
      <c r="B615" s="50"/>
      <c r="C615" s="50"/>
      <c r="D615" s="50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</row>
    <row r="616" spans="1:82">
      <c r="A616" s="50"/>
      <c r="B616" s="50"/>
      <c r="C616" s="50"/>
      <c r="D616" s="50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</row>
    <row r="617" spans="1:82">
      <c r="A617" s="50"/>
      <c r="B617" s="50"/>
      <c r="C617" s="50"/>
      <c r="D617" s="50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</row>
    <row r="618" spans="1:82">
      <c r="A618" s="50"/>
      <c r="B618" s="50"/>
      <c r="C618" s="50"/>
      <c r="D618" s="50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</row>
    <row r="619" spans="1:82">
      <c r="A619" s="50"/>
      <c r="B619" s="50"/>
      <c r="C619" s="50"/>
      <c r="D619" s="50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</row>
    <row r="620" spans="1:82">
      <c r="A620" s="50"/>
      <c r="B620" s="50"/>
      <c r="C620" s="50"/>
      <c r="D620" s="50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</row>
    <row r="621" spans="1:82">
      <c r="A621" s="50"/>
      <c r="B621" s="50"/>
      <c r="C621" s="50"/>
      <c r="D621" s="50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</row>
    <row r="622" spans="1:82">
      <c r="A622" s="50"/>
      <c r="B622" s="50"/>
      <c r="C622" s="50"/>
      <c r="D622" s="50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</row>
    <row r="623" spans="1:82">
      <c r="A623" s="50"/>
      <c r="B623" s="50"/>
      <c r="C623" s="50"/>
      <c r="D623" s="50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</row>
    <row r="624" spans="1:82">
      <c r="A624" s="50"/>
      <c r="B624" s="50"/>
      <c r="C624" s="50"/>
      <c r="D624" s="50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</row>
    <row r="625" spans="1:82">
      <c r="A625" s="50"/>
      <c r="B625" s="50"/>
      <c r="C625" s="50"/>
      <c r="D625" s="50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</row>
    <row r="626" spans="1:82">
      <c r="A626" s="50"/>
      <c r="B626" s="50"/>
      <c r="C626" s="50"/>
      <c r="D626" s="50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</row>
    <row r="627" spans="1:82">
      <c r="A627" s="50"/>
      <c r="B627" s="50"/>
      <c r="C627" s="50"/>
      <c r="D627" s="50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</row>
    <row r="628" spans="1:82">
      <c r="A628" s="50"/>
      <c r="B628" s="50"/>
      <c r="C628" s="50"/>
      <c r="D628" s="50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</row>
    <row r="629" spans="1:82">
      <c r="A629" s="50"/>
      <c r="B629" s="50"/>
      <c r="C629" s="50"/>
      <c r="D629" s="50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</row>
    <row r="630" spans="1:82">
      <c r="A630" s="50"/>
      <c r="B630" s="50"/>
      <c r="C630" s="50"/>
      <c r="D630" s="50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</row>
    <row r="631" spans="1:82">
      <c r="A631" s="50"/>
      <c r="B631" s="50"/>
      <c r="C631" s="50"/>
      <c r="D631" s="50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</row>
    <row r="632" spans="1:82">
      <c r="A632" s="50"/>
      <c r="B632" s="50"/>
      <c r="C632" s="50"/>
      <c r="D632" s="50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</row>
    <row r="633" spans="1:82">
      <c r="A633" s="50"/>
      <c r="B633" s="50"/>
      <c r="C633" s="50"/>
      <c r="D633" s="50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</row>
    <row r="634" spans="1:82">
      <c r="A634" s="50"/>
      <c r="B634" s="50"/>
      <c r="C634" s="50"/>
      <c r="D634" s="50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</row>
    <row r="635" spans="1:82">
      <c r="A635" s="50"/>
      <c r="B635" s="50"/>
      <c r="C635" s="50"/>
      <c r="D635" s="50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</row>
    <row r="636" spans="1:82">
      <c r="A636" s="50"/>
      <c r="B636" s="50"/>
      <c r="C636" s="50"/>
      <c r="D636" s="50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</row>
    <row r="637" spans="1:82">
      <c r="A637" s="50"/>
      <c r="B637" s="50"/>
      <c r="C637" s="50"/>
      <c r="D637" s="50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</row>
    <row r="638" spans="1:82">
      <c r="A638" s="50"/>
      <c r="B638" s="50"/>
      <c r="C638" s="50"/>
      <c r="D638" s="50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</row>
    <row r="639" spans="1:82">
      <c r="A639" s="50"/>
      <c r="B639" s="50"/>
      <c r="C639" s="50"/>
      <c r="D639" s="50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</row>
    <row r="640" spans="1:82">
      <c r="A640" s="50"/>
      <c r="B640" s="50"/>
      <c r="C640" s="50"/>
      <c r="D640" s="50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</row>
    <row r="641" spans="1:82">
      <c r="A641" s="50"/>
      <c r="B641" s="50"/>
      <c r="C641" s="50"/>
      <c r="D641" s="50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</row>
    <row r="642" spans="1:82">
      <c r="A642" s="50"/>
      <c r="B642" s="50"/>
      <c r="C642" s="50"/>
      <c r="D642" s="50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</row>
    <row r="643" spans="1:82">
      <c r="A643" s="50"/>
      <c r="B643" s="50"/>
      <c r="C643" s="50"/>
      <c r="D643" s="50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</row>
    <row r="644" spans="1:82">
      <c r="A644" s="50"/>
      <c r="B644" s="50"/>
      <c r="C644" s="50"/>
      <c r="D644" s="50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</row>
    <row r="645" spans="1:82">
      <c r="A645" s="50"/>
      <c r="B645" s="50"/>
      <c r="C645" s="50"/>
      <c r="D645" s="50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</row>
    <row r="646" spans="1:82">
      <c r="A646" s="50"/>
      <c r="B646" s="50"/>
      <c r="C646" s="50"/>
      <c r="D646" s="50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</row>
    <row r="647" spans="1:82">
      <c r="A647" s="50"/>
      <c r="B647" s="50"/>
      <c r="C647" s="50"/>
      <c r="D647" s="50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</row>
    <row r="648" spans="1:82">
      <c r="A648" s="50"/>
      <c r="B648" s="50"/>
      <c r="C648" s="50"/>
      <c r="D648" s="50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</row>
    <row r="649" spans="1:82">
      <c r="A649" s="50"/>
      <c r="B649" s="50"/>
      <c r="C649" s="50"/>
      <c r="D649" s="50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</row>
    <row r="650" spans="1:82">
      <c r="A650" s="50"/>
      <c r="B650" s="50"/>
      <c r="C650" s="50"/>
      <c r="D650" s="50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</row>
    <row r="651" spans="1:82">
      <c r="A651" s="50"/>
      <c r="B651" s="50"/>
      <c r="C651" s="50"/>
      <c r="D651" s="50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</row>
    <row r="652" spans="1:82">
      <c r="A652" s="50"/>
      <c r="B652" s="50"/>
      <c r="C652" s="50"/>
      <c r="D652" s="50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</row>
    <row r="653" spans="1:82">
      <c r="A653" s="50"/>
      <c r="B653" s="50"/>
      <c r="C653" s="50"/>
      <c r="D653" s="50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</row>
    <row r="654" spans="1:82">
      <c r="A654" s="50"/>
      <c r="B654" s="50"/>
      <c r="C654" s="50"/>
      <c r="D654" s="50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</row>
    <row r="655" spans="1:82">
      <c r="A655" s="50"/>
      <c r="B655" s="50"/>
      <c r="C655" s="50"/>
      <c r="D655" s="50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</row>
    <row r="656" spans="1:82">
      <c r="A656" s="50"/>
      <c r="B656" s="50"/>
      <c r="C656" s="50"/>
      <c r="D656" s="50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</row>
    <row r="657" spans="1:82">
      <c r="A657" s="50"/>
      <c r="B657" s="50"/>
      <c r="C657" s="50"/>
      <c r="D657" s="50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</row>
    <row r="658" spans="1:82">
      <c r="A658" s="50"/>
      <c r="B658" s="50"/>
      <c r="C658" s="50"/>
      <c r="D658" s="50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</row>
    <row r="659" spans="1:82">
      <c r="A659" s="50"/>
      <c r="B659" s="50"/>
      <c r="C659" s="50"/>
      <c r="D659" s="50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</row>
    <row r="660" spans="1:82">
      <c r="A660" s="50"/>
      <c r="B660" s="50"/>
      <c r="C660" s="50"/>
      <c r="D660" s="50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</row>
    <row r="661" spans="1:82">
      <c r="A661" s="50"/>
      <c r="B661" s="50"/>
      <c r="C661" s="50"/>
      <c r="D661" s="50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</row>
    <row r="662" spans="1:82">
      <c r="A662" s="50"/>
      <c r="B662" s="50"/>
      <c r="C662" s="50"/>
      <c r="D662" s="50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</row>
    <row r="663" spans="1:82">
      <c r="A663" s="50"/>
      <c r="B663" s="50"/>
      <c r="C663" s="50"/>
      <c r="D663" s="50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</row>
    <row r="664" spans="1:82">
      <c r="A664" s="50"/>
      <c r="B664" s="50"/>
      <c r="C664" s="50"/>
      <c r="D664" s="50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</row>
    <row r="665" spans="1:82">
      <c r="A665" s="50"/>
      <c r="B665" s="50"/>
      <c r="C665" s="50"/>
      <c r="D665" s="50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</row>
    <row r="666" spans="1:82">
      <c r="A666" s="50"/>
      <c r="B666" s="50"/>
      <c r="C666" s="50"/>
      <c r="D666" s="50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</row>
    <row r="667" spans="1:82">
      <c r="A667" s="50"/>
      <c r="B667" s="50"/>
      <c r="C667" s="50"/>
      <c r="D667" s="50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</row>
    <row r="668" spans="1:82">
      <c r="A668" s="50"/>
      <c r="B668" s="50"/>
      <c r="C668" s="50"/>
      <c r="D668" s="50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</row>
    <row r="669" spans="1:82">
      <c r="A669" s="50"/>
      <c r="B669" s="50"/>
      <c r="C669" s="50"/>
      <c r="D669" s="50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</row>
    <row r="670" spans="1:82">
      <c r="A670" s="50"/>
      <c r="B670" s="50"/>
      <c r="C670" s="50"/>
      <c r="D670" s="50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</row>
    <row r="671" spans="1:82">
      <c r="A671" s="50"/>
      <c r="B671" s="50"/>
      <c r="C671" s="50"/>
      <c r="D671" s="50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</row>
    <row r="672" spans="1:82">
      <c r="A672" s="50"/>
      <c r="B672" s="50"/>
      <c r="C672" s="50"/>
      <c r="D672" s="50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</row>
    <row r="673" spans="1:82">
      <c r="A673" s="50"/>
      <c r="B673" s="50"/>
      <c r="C673" s="50"/>
      <c r="D673" s="50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</row>
    <row r="674" spans="1:82">
      <c r="A674" s="50"/>
      <c r="B674" s="50"/>
      <c r="C674" s="50"/>
      <c r="D674" s="50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</row>
    <row r="675" spans="1:82">
      <c r="A675" s="50"/>
      <c r="B675" s="50"/>
      <c r="C675" s="50"/>
      <c r="D675" s="50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</row>
    <row r="676" spans="1:82">
      <c r="A676" s="50"/>
      <c r="B676" s="50"/>
      <c r="C676" s="50"/>
      <c r="D676" s="50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</row>
    <row r="677" spans="1:82">
      <c r="A677" s="50"/>
      <c r="B677" s="50"/>
      <c r="C677" s="50"/>
      <c r="D677" s="50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</row>
    <row r="678" spans="1:82">
      <c r="A678" s="50"/>
      <c r="B678" s="50"/>
      <c r="C678" s="50"/>
      <c r="D678" s="50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</row>
    <row r="679" spans="1:82">
      <c r="A679" s="50"/>
      <c r="B679" s="50"/>
      <c r="C679" s="50"/>
      <c r="D679" s="50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</row>
    <row r="680" spans="1:82">
      <c r="A680" s="50"/>
      <c r="B680" s="50"/>
      <c r="C680" s="50"/>
      <c r="D680" s="50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</row>
    <row r="681" spans="1:82">
      <c r="A681" s="50"/>
      <c r="B681" s="50"/>
      <c r="C681" s="50"/>
      <c r="D681" s="50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</row>
    <row r="682" spans="1:82">
      <c r="A682" s="50"/>
      <c r="B682" s="50"/>
      <c r="C682" s="50"/>
      <c r="D682" s="50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</row>
    <row r="683" spans="1:82">
      <c r="A683" s="50"/>
      <c r="B683" s="50"/>
      <c r="C683" s="50"/>
      <c r="D683" s="50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</row>
    <row r="684" spans="1:82">
      <c r="A684" s="50"/>
      <c r="B684" s="50"/>
      <c r="C684" s="50"/>
      <c r="D684" s="50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</row>
    <row r="685" spans="1:82">
      <c r="A685" s="50"/>
      <c r="B685" s="50"/>
      <c r="C685" s="50"/>
      <c r="D685" s="50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</row>
    <row r="686" spans="1:82">
      <c r="A686" s="50"/>
      <c r="B686" s="50"/>
      <c r="C686" s="50"/>
      <c r="D686" s="50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</row>
    <row r="687" spans="1:82">
      <c r="A687" s="50"/>
      <c r="B687" s="50"/>
      <c r="C687" s="50"/>
      <c r="D687" s="50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</row>
    <row r="688" spans="1:82">
      <c r="A688" s="50"/>
      <c r="B688" s="50"/>
      <c r="C688" s="50"/>
      <c r="D688" s="50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</row>
    <row r="689" spans="1:82">
      <c r="A689" s="50"/>
      <c r="B689" s="50"/>
      <c r="C689" s="50"/>
      <c r="D689" s="50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</row>
    <row r="690" spans="1:82">
      <c r="A690" s="50"/>
      <c r="B690" s="50"/>
      <c r="C690" s="50"/>
      <c r="D690" s="50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</row>
    <row r="691" spans="1:82">
      <c r="A691" s="50"/>
      <c r="B691" s="50"/>
      <c r="C691" s="50"/>
      <c r="D691" s="50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</row>
    <row r="692" spans="1:82">
      <c r="A692" s="50"/>
      <c r="B692" s="50"/>
      <c r="C692" s="50"/>
      <c r="D692" s="50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</row>
    <row r="693" spans="1:82">
      <c r="A693" s="50"/>
      <c r="B693" s="50"/>
      <c r="C693" s="50"/>
      <c r="D693" s="50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</row>
    <row r="694" spans="1:82">
      <c r="A694" s="50"/>
      <c r="B694" s="50"/>
      <c r="C694" s="50"/>
      <c r="D694" s="50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</row>
    <row r="695" spans="1:82">
      <c r="A695" s="50"/>
      <c r="B695" s="50"/>
      <c r="C695" s="50"/>
      <c r="D695" s="50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</row>
    <row r="696" spans="1:82">
      <c r="A696" s="50"/>
      <c r="B696" s="50"/>
      <c r="C696" s="50"/>
      <c r="D696" s="50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</row>
    <row r="697" spans="1:82">
      <c r="A697" s="50"/>
      <c r="B697" s="50"/>
      <c r="C697" s="50"/>
      <c r="D697" s="50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</row>
    <row r="698" spans="1:82">
      <c r="A698" s="50"/>
      <c r="B698" s="50"/>
      <c r="C698" s="50"/>
      <c r="D698" s="50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</row>
    <row r="699" spans="1:82">
      <c r="A699" s="50"/>
      <c r="B699" s="50"/>
      <c r="C699" s="50"/>
      <c r="D699" s="50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</row>
    <row r="700" spans="1:82">
      <c r="A700" s="50"/>
      <c r="B700" s="50"/>
      <c r="C700" s="50"/>
      <c r="D700" s="50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</row>
    <row r="701" spans="1:82">
      <c r="A701" s="50"/>
      <c r="B701" s="50"/>
      <c r="C701" s="50"/>
      <c r="D701" s="50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</row>
    <row r="702" spans="1:82">
      <c r="A702" s="50"/>
      <c r="B702" s="50"/>
      <c r="C702" s="50"/>
      <c r="D702" s="50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</row>
    <row r="703" spans="1:82">
      <c r="A703" s="50"/>
      <c r="B703" s="50"/>
      <c r="C703" s="50"/>
      <c r="D703" s="50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</row>
    <row r="704" spans="1:82">
      <c r="A704" s="50"/>
      <c r="B704" s="50"/>
      <c r="C704" s="50"/>
      <c r="D704" s="50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</row>
    <row r="705" spans="1:82">
      <c r="A705" s="50"/>
      <c r="B705" s="50"/>
      <c r="C705" s="50"/>
      <c r="D705" s="50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</row>
    <row r="706" spans="1:82">
      <c r="A706" s="50"/>
      <c r="B706" s="50"/>
      <c r="C706" s="50"/>
      <c r="D706" s="50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</row>
    <row r="707" spans="1:82">
      <c r="A707" s="50"/>
      <c r="B707" s="50"/>
      <c r="C707" s="50"/>
      <c r="D707" s="50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</row>
    <row r="708" spans="1:82">
      <c r="A708" s="50"/>
      <c r="B708" s="50"/>
      <c r="C708" s="50"/>
      <c r="D708" s="50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</row>
    <row r="709" spans="1:82">
      <c r="A709" s="50"/>
      <c r="B709" s="50"/>
      <c r="C709" s="50"/>
      <c r="D709" s="50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</row>
    <row r="710" spans="1:82">
      <c r="A710" s="50"/>
      <c r="B710" s="50"/>
      <c r="C710" s="50"/>
      <c r="D710" s="50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</row>
    <row r="711" spans="1:82">
      <c r="A711" s="50"/>
      <c r="B711" s="50"/>
      <c r="C711" s="50"/>
      <c r="D711" s="50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</row>
    <row r="712" spans="1:82">
      <c r="A712" s="50"/>
      <c r="B712" s="50"/>
      <c r="C712" s="50"/>
      <c r="D712" s="50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</row>
    <row r="713" spans="1:82">
      <c r="A713" s="50"/>
      <c r="B713" s="50"/>
      <c r="C713" s="50"/>
      <c r="D713" s="50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</row>
    <row r="714" spans="1:82">
      <c r="A714" s="50"/>
      <c r="B714" s="50"/>
      <c r="C714" s="50"/>
      <c r="D714" s="50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</row>
    <row r="715" spans="1:82">
      <c r="A715" s="50"/>
      <c r="B715" s="50"/>
      <c r="C715" s="50"/>
      <c r="D715" s="50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</row>
    <row r="716" spans="1:82">
      <c r="A716" s="50"/>
      <c r="B716" s="50"/>
      <c r="C716" s="50"/>
      <c r="D716" s="50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</row>
    <row r="717" spans="1:82">
      <c r="A717" s="50"/>
      <c r="B717" s="50"/>
      <c r="C717" s="50"/>
      <c r="D717" s="50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</row>
    <row r="718" spans="1:82">
      <c r="A718" s="50"/>
      <c r="B718" s="50"/>
      <c r="C718" s="50"/>
      <c r="D718" s="50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</row>
    <row r="719" spans="1:82">
      <c r="A719" s="50"/>
      <c r="B719" s="50"/>
      <c r="C719" s="50"/>
      <c r="D719" s="50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</row>
    <row r="720" spans="1:82">
      <c r="A720" s="50"/>
      <c r="B720" s="50"/>
      <c r="C720" s="50"/>
      <c r="D720" s="50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</row>
    <row r="721" spans="1:82">
      <c r="A721" s="50"/>
      <c r="B721" s="50"/>
      <c r="C721" s="50"/>
      <c r="D721" s="50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</row>
    <row r="722" spans="1:82">
      <c r="A722" s="50"/>
      <c r="B722" s="50"/>
      <c r="C722" s="50"/>
      <c r="D722" s="50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</row>
    <row r="723" spans="1:82">
      <c r="A723" s="50"/>
      <c r="B723" s="50"/>
      <c r="C723" s="50"/>
      <c r="D723" s="50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</row>
    <row r="724" spans="1:82">
      <c r="A724" s="50"/>
      <c r="B724" s="50"/>
      <c r="C724" s="50"/>
      <c r="D724" s="50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</row>
    <row r="725" spans="1:82">
      <c r="A725" s="50"/>
      <c r="B725" s="50"/>
      <c r="C725" s="50"/>
      <c r="D725" s="50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</row>
    <row r="726" spans="1:82">
      <c r="A726" s="50"/>
      <c r="B726" s="50"/>
      <c r="C726" s="50"/>
      <c r="D726" s="50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</row>
    <row r="727" spans="1:82">
      <c r="A727" s="50"/>
      <c r="B727" s="50"/>
      <c r="C727" s="50"/>
      <c r="D727" s="50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</row>
    <row r="728" spans="1:82">
      <c r="A728" s="50"/>
      <c r="B728" s="50"/>
      <c r="C728" s="50"/>
      <c r="D728" s="50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</row>
    <row r="729" spans="1:82">
      <c r="A729" s="50"/>
      <c r="B729" s="50"/>
      <c r="C729" s="50"/>
      <c r="D729" s="50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</row>
    <row r="730" spans="1:82">
      <c r="A730" s="50"/>
      <c r="B730" s="50"/>
      <c r="C730" s="50"/>
      <c r="D730" s="50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</row>
    <row r="731" spans="1:82">
      <c r="A731" s="50"/>
      <c r="B731" s="50"/>
      <c r="C731" s="50"/>
      <c r="D731" s="50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</row>
    <row r="732" spans="1:82">
      <c r="A732" s="50"/>
      <c r="B732" s="50"/>
      <c r="C732" s="50"/>
      <c r="D732" s="50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</row>
    <row r="733" spans="1:82">
      <c r="A733" s="50"/>
      <c r="B733" s="50"/>
      <c r="C733" s="50"/>
      <c r="D733" s="50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</row>
    <row r="734" spans="1:82">
      <c r="A734" s="50"/>
      <c r="B734" s="50"/>
      <c r="C734" s="50"/>
      <c r="D734" s="50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</row>
    <row r="735" spans="1:82">
      <c r="A735" s="50"/>
      <c r="B735" s="50"/>
      <c r="C735" s="50"/>
      <c r="D735" s="50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</row>
    <row r="736" spans="1:82">
      <c r="A736" s="50"/>
      <c r="B736" s="50"/>
      <c r="C736" s="50"/>
      <c r="D736" s="50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</row>
    <row r="737" spans="1:82">
      <c r="A737" s="50"/>
      <c r="B737" s="50"/>
      <c r="C737" s="50"/>
      <c r="D737" s="50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</row>
    <row r="738" spans="1:82">
      <c r="A738" s="50"/>
      <c r="B738" s="50"/>
      <c r="C738" s="50"/>
      <c r="D738" s="50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</row>
    <row r="739" spans="1:82">
      <c r="A739" s="50"/>
      <c r="B739" s="50"/>
      <c r="C739" s="50"/>
      <c r="D739" s="50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</row>
    <row r="740" spans="1:82">
      <c r="A740" s="50"/>
      <c r="B740" s="50"/>
      <c r="C740" s="50"/>
      <c r="D740" s="50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</row>
    <row r="741" spans="1:82">
      <c r="A741" s="50"/>
      <c r="B741" s="50"/>
      <c r="C741" s="50"/>
      <c r="D741" s="50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</row>
    <row r="742" spans="1:82">
      <c r="A742" s="50"/>
      <c r="B742" s="50"/>
      <c r="C742" s="50"/>
      <c r="D742" s="50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</row>
    <row r="743" spans="1:82">
      <c r="A743" s="50"/>
      <c r="B743" s="50"/>
      <c r="C743" s="50"/>
      <c r="D743" s="50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</row>
    <row r="744" spans="1:82">
      <c r="A744" s="50"/>
      <c r="B744" s="50"/>
      <c r="C744" s="50"/>
      <c r="D744" s="50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</row>
    <row r="745" spans="1:82">
      <c r="A745" s="50"/>
      <c r="B745" s="50"/>
      <c r="C745" s="50"/>
      <c r="D745" s="50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</row>
    <row r="746" spans="1:82">
      <c r="A746" s="50"/>
      <c r="B746" s="50"/>
      <c r="C746" s="50"/>
      <c r="D746" s="50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</row>
    <row r="747" spans="1:82">
      <c r="A747" s="50"/>
      <c r="B747" s="50"/>
      <c r="C747" s="50"/>
      <c r="D747" s="50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</row>
    <row r="748" spans="1:82">
      <c r="A748" s="50"/>
      <c r="B748" s="50"/>
      <c r="C748" s="50"/>
      <c r="D748" s="50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</row>
    <row r="749" spans="1:82">
      <c r="A749" s="50"/>
      <c r="B749" s="50"/>
      <c r="C749" s="50"/>
      <c r="D749" s="50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</row>
    <row r="750" spans="1:82">
      <c r="A750" s="50"/>
      <c r="B750" s="50"/>
      <c r="C750" s="50"/>
      <c r="D750" s="50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</row>
    <row r="751" spans="1:82">
      <c r="A751" s="50"/>
      <c r="B751" s="50"/>
      <c r="C751" s="50"/>
      <c r="D751" s="50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</row>
    <row r="752" spans="1:82">
      <c r="A752" s="50"/>
      <c r="B752" s="50"/>
      <c r="C752" s="50"/>
      <c r="D752" s="50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</row>
    <row r="753" spans="1:82">
      <c r="A753" s="50"/>
      <c r="B753" s="50"/>
      <c r="C753" s="50"/>
      <c r="D753" s="50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</row>
    <row r="754" spans="1:82">
      <c r="A754" s="50"/>
      <c r="B754" s="50"/>
      <c r="C754" s="50"/>
      <c r="D754" s="50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</row>
    <row r="755" spans="1:82">
      <c r="A755" s="50"/>
      <c r="B755" s="50"/>
      <c r="C755" s="50"/>
      <c r="D755" s="50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</row>
    <row r="756" spans="1:82">
      <c r="A756" s="50"/>
      <c r="B756" s="50"/>
      <c r="C756" s="50"/>
      <c r="D756" s="50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</row>
    <row r="757" spans="1:82">
      <c r="A757" s="50"/>
      <c r="B757" s="50"/>
      <c r="C757" s="50"/>
      <c r="D757" s="50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</row>
    <row r="758" spans="1:82">
      <c r="A758" s="50"/>
      <c r="B758" s="50"/>
      <c r="C758" s="50"/>
      <c r="D758" s="50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</row>
    <row r="759" spans="1:82">
      <c r="A759" s="50"/>
      <c r="B759" s="50"/>
      <c r="C759" s="50"/>
      <c r="D759" s="50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</row>
    <row r="760" spans="1:82">
      <c r="A760" s="50"/>
      <c r="B760" s="50"/>
      <c r="C760" s="50"/>
      <c r="D760" s="50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</row>
    <row r="761" spans="1:82">
      <c r="A761" s="50"/>
      <c r="B761" s="50"/>
      <c r="C761" s="50"/>
      <c r="D761" s="50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</row>
    <row r="762" spans="1:82">
      <c r="A762" s="50"/>
      <c r="B762" s="50"/>
      <c r="C762" s="50"/>
      <c r="D762" s="50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</row>
    <row r="763" spans="1:82">
      <c r="A763" s="50"/>
      <c r="B763" s="50"/>
      <c r="C763" s="50"/>
      <c r="D763" s="50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</row>
    <row r="764" spans="1:82">
      <c r="A764" s="50"/>
      <c r="B764" s="50"/>
      <c r="C764" s="50"/>
      <c r="D764" s="50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</row>
    <row r="765" spans="1:82">
      <c r="A765" s="50"/>
      <c r="B765" s="50"/>
      <c r="C765" s="50"/>
      <c r="D765" s="50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</row>
    <row r="766" spans="1:82">
      <c r="A766" s="50"/>
      <c r="B766" s="50"/>
      <c r="C766" s="50"/>
      <c r="D766" s="50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</row>
    <row r="767" spans="1:82">
      <c r="A767" s="50"/>
      <c r="B767" s="50"/>
      <c r="C767" s="50"/>
      <c r="D767" s="50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</row>
    <row r="768" spans="1:82">
      <c r="A768" s="50"/>
      <c r="B768" s="50"/>
      <c r="C768" s="50"/>
      <c r="D768" s="50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</row>
    <row r="769" spans="1:82">
      <c r="A769" s="50"/>
      <c r="B769" s="50"/>
      <c r="C769" s="50"/>
      <c r="D769" s="50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</row>
    <row r="770" spans="1:82">
      <c r="A770" s="50"/>
      <c r="B770" s="50"/>
      <c r="C770" s="50"/>
      <c r="D770" s="50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</row>
    <row r="771" spans="1:82">
      <c r="A771" s="50"/>
      <c r="B771" s="50"/>
      <c r="C771" s="50"/>
      <c r="D771" s="50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</row>
    <row r="772" spans="1:82">
      <c r="A772" s="50"/>
      <c r="B772" s="50"/>
      <c r="C772" s="50"/>
      <c r="D772" s="50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</row>
    <row r="773" spans="1:82">
      <c r="A773" s="50"/>
      <c r="B773" s="50"/>
      <c r="C773" s="50"/>
      <c r="D773" s="50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</row>
    <row r="774" spans="1:82">
      <c r="A774" s="50"/>
      <c r="B774" s="50"/>
      <c r="C774" s="50"/>
      <c r="D774" s="50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</row>
    <row r="775" spans="1:82">
      <c r="A775" s="50"/>
      <c r="B775" s="50"/>
      <c r="C775" s="50"/>
      <c r="D775" s="50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</row>
    <row r="776" spans="1:82">
      <c r="A776" s="50"/>
      <c r="B776" s="50"/>
      <c r="C776" s="50"/>
      <c r="D776" s="50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</row>
    <row r="777" spans="1:82">
      <c r="A777" s="50"/>
      <c r="B777" s="50"/>
      <c r="C777" s="50"/>
      <c r="D777" s="50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</row>
    <row r="778" spans="1:82">
      <c r="A778" s="50"/>
      <c r="B778" s="50"/>
      <c r="C778" s="50"/>
      <c r="D778" s="50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</row>
    <row r="779" spans="1:82">
      <c r="A779" s="50"/>
      <c r="B779" s="50"/>
      <c r="C779" s="50"/>
      <c r="D779" s="50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</row>
    <row r="780" spans="1:82">
      <c r="A780" s="50"/>
      <c r="B780" s="50"/>
      <c r="C780" s="50"/>
      <c r="D780" s="50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</row>
    <row r="781" spans="1:82">
      <c r="A781" s="50"/>
      <c r="B781" s="50"/>
      <c r="C781" s="50"/>
      <c r="D781" s="50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</row>
    <row r="782" spans="1:82">
      <c r="A782" s="50"/>
      <c r="B782" s="50"/>
      <c r="C782" s="50"/>
      <c r="D782" s="50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</row>
    <row r="783" spans="1:82">
      <c r="A783" s="50"/>
      <c r="B783" s="50"/>
      <c r="C783" s="50"/>
      <c r="D783" s="50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</row>
    <row r="784" spans="1:82">
      <c r="A784" s="50"/>
      <c r="B784" s="50"/>
      <c r="C784" s="50"/>
      <c r="D784" s="50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</row>
    <row r="785" spans="1:82">
      <c r="A785" s="50"/>
      <c r="B785" s="50"/>
      <c r="C785" s="50"/>
      <c r="D785" s="50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</row>
    <row r="786" spans="1:82">
      <c r="A786" s="50"/>
      <c r="B786" s="50"/>
      <c r="C786" s="50"/>
      <c r="D786" s="50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</row>
    <row r="787" spans="1:82">
      <c r="A787" s="50"/>
      <c r="B787" s="50"/>
      <c r="C787" s="50"/>
      <c r="D787" s="50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</row>
    <row r="788" spans="1:82">
      <c r="A788" s="50"/>
      <c r="B788" s="50"/>
      <c r="C788" s="50"/>
      <c r="D788" s="50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</row>
    <row r="789" spans="1:82">
      <c r="A789" s="50"/>
      <c r="B789" s="50"/>
      <c r="C789" s="50"/>
      <c r="D789" s="50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</row>
    <row r="790" spans="1:82">
      <c r="A790" s="50"/>
      <c r="B790" s="50"/>
      <c r="C790" s="50"/>
      <c r="D790" s="50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</row>
    <row r="791" spans="1:82">
      <c r="A791" s="50"/>
      <c r="B791" s="50"/>
      <c r="C791" s="50"/>
      <c r="D791" s="50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</row>
    <row r="792" spans="1:82">
      <c r="A792" s="50"/>
      <c r="B792" s="50"/>
      <c r="C792" s="50"/>
      <c r="D792" s="50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</row>
    <row r="793" spans="1:82">
      <c r="A793" s="50"/>
      <c r="B793" s="50"/>
      <c r="C793" s="50"/>
      <c r="D793" s="50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</row>
    <row r="794" spans="1:82">
      <c r="A794" s="50"/>
      <c r="B794" s="50"/>
      <c r="C794" s="50"/>
      <c r="D794" s="50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</row>
    <row r="795" spans="1:82">
      <c r="A795" s="50"/>
      <c r="B795" s="50"/>
      <c r="C795" s="50"/>
      <c r="D795" s="50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</row>
    <row r="796" spans="1:82">
      <c r="A796" s="50"/>
      <c r="B796" s="50"/>
      <c r="C796" s="50"/>
      <c r="D796" s="50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</row>
    <row r="797" spans="1:82">
      <c r="A797" s="50"/>
      <c r="B797" s="50"/>
      <c r="C797" s="50"/>
      <c r="D797" s="50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</row>
    <row r="798" spans="1:82">
      <c r="A798" s="50"/>
      <c r="B798" s="50"/>
      <c r="C798" s="50"/>
      <c r="D798" s="50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</row>
    <row r="799" spans="1:82">
      <c r="A799" s="50"/>
      <c r="B799" s="50"/>
      <c r="C799" s="50"/>
      <c r="D799" s="50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</row>
    <row r="800" spans="1:82">
      <c r="A800" s="50"/>
      <c r="B800" s="50"/>
      <c r="C800" s="50"/>
      <c r="D800" s="50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</row>
    <row r="801" spans="1:82">
      <c r="A801" s="50"/>
      <c r="B801" s="50"/>
      <c r="C801" s="50"/>
      <c r="D801" s="50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</row>
    <row r="802" spans="1:82">
      <c r="A802" s="50"/>
      <c r="B802" s="50"/>
      <c r="C802" s="50"/>
      <c r="D802" s="50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</row>
    <row r="803" spans="1:82">
      <c r="A803" s="50"/>
      <c r="B803" s="50"/>
      <c r="C803" s="50"/>
      <c r="D803" s="50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</row>
    <row r="804" spans="1:82">
      <c r="A804" s="50"/>
      <c r="B804" s="50"/>
      <c r="C804" s="50"/>
      <c r="D804" s="50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</row>
    <row r="805" spans="1:82">
      <c r="A805" s="50"/>
      <c r="B805" s="50"/>
      <c r="C805" s="50"/>
      <c r="D805" s="50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</row>
    <row r="806" spans="1:82">
      <c r="A806" s="50"/>
      <c r="B806" s="50"/>
      <c r="C806" s="50"/>
      <c r="D806" s="50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</row>
    <row r="807" spans="1:82">
      <c r="A807" s="50"/>
      <c r="B807" s="50"/>
      <c r="C807" s="50"/>
      <c r="D807" s="50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</row>
    <row r="808" spans="1:82">
      <c r="A808" s="50"/>
      <c r="B808" s="50"/>
      <c r="C808" s="50"/>
      <c r="D808" s="50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</row>
    <row r="809" spans="1:82">
      <c r="A809" s="50"/>
      <c r="B809" s="50"/>
      <c r="C809" s="50"/>
      <c r="D809" s="50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</row>
    <row r="810" spans="1:82">
      <c r="A810" s="50"/>
      <c r="B810" s="50"/>
      <c r="C810" s="50"/>
      <c r="D810" s="50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</row>
    <row r="811" spans="1:82">
      <c r="A811" s="50"/>
      <c r="B811" s="50"/>
      <c r="C811" s="50"/>
      <c r="D811" s="50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</row>
    <row r="812" spans="1:82">
      <c r="A812" s="50"/>
      <c r="B812" s="50"/>
      <c r="C812" s="50"/>
      <c r="D812" s="50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</row>
    <row r="813" spans="1:82">
      <c r="A813" s="50"/>
      <c r="B813" s="50"/>
      <c r="C813" s="50"/>
      <c r="D813" s="50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</row>
    <row r="814" spans="1:82">
      <c r="A814" s="50"/>
      <c r="B814" s="50"/>
      <c r="C814" s="50"/>
      <c r="D814" s="50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</row>
    <row r="815" spans="1:82">
      <c r="A815" s="50"/>
      <c r="B815" s="50"/>
      <c r="C815" s="50"/>
      <c r="D815" s="50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</row>
    <row r="816" spans="1:82">
      <c r="A816" s="50"/>
      <c r="B816" s="50"/>
      <c r="C816" s="50"/>
      <c r="D816" s="50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</row>
    <row r="817" spans="1:82">
      <c r="A817" s="50"/>
      <c r="B817" s="50"/>
      <c r="C817" s="50"/>
      <c r="D817" s="50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</row>
    <row r="818" spans="1:82">
      <c r="A818" s="50"/>
      <c r="B818" s="50"/>
      <c r="C818" s="50"/>
      <c r="D818" s="50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</row>
    <row r="819" spans="1:82">
      <c r="A819" s="50"/>
      <c r="B819" s="50"/>
      <c r="C819" s="50"/>
      <c r="D819" s="50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</row>
    <row r="820" spans="1:82">
      <c r="A820" s="50"/>
      <c r="B820" s="50"/>
      <c r="C820" s="50"/>
      <c r="D820" s="50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</row>
    <row r="821" spans="1:82">
      <c r="A821" s="50"/>
      <c r="B821" s="50"/>
      <c r="C821" s="50"/>
      <c r="D821" s="50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</row>
    <row r="822" spans="1:82">
      <c r="A822" s="50"/>
      <c r="B822" s="50"/>
      <c r="C822" s="50"/>
      <c r="D822" s="50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</row>
    <row r="823" spans="1:82">
      <c r="A823" s="50"/>
      <c r="B823" s="50"/>
      <c r="C823" s="50"/>
      <c r="D823" s="50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</row>
    <row r="824" spans="1:82">
      <c r="A824" s="50"/>
      <c r="B824" s="50"/>
      <c r="C824" s="50"/>
      <c r="D824" s="50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</row>
    <row r="825" spans="1:82">
      <c r="A825" s="50"/>
      <c r="B825" s="50"/>
      <c r="C825" s="50"/>
      <c r="D825" s="50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</row>
    <row r="826" spans="1:82">
      <c r="A826" s="50"/>
      <c r="B826" s="50"/>
      <c r="C826" s="50"/>
      <c r="D826" s="50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</row>
    <row r="827" spans="1:82">
      <c r="A827" s="50"/>
      <c r="B827" s="50"/>
      <c r="C827" s="50"/>
      <c r="D827" s="50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</row>
    <row r="828" spans="1:82">
      <c r="A828" s="50"/>
      <c r="B828" s="50"/>
      <c r="C828" s="50"/>
      <c r="D828" s="50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</row>
    <row r="829" spans="1:82">
      <c r="A829" s="50"/>
      <c r="B829" s="50"/>
      <c r="C829" s="50"/>
      <c r="D829" s="50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</row>
    <row r="830" spans="1:82">
      <c r="A830" s="50"/>
      <c r="B830" s="50"/>
      <c r="C830" s="50"/>
      <c r="D830" s="50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</row>
    <row r="831" spans="1:82">
      <c r="A831" s="50"/>
      <c r="B831" s="50"/>
      <c r="C831" s="50"/>
      <c r="D831" s="50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</row>
    <row r="832" spans="1:82">
      <c r="A832" s="50"/>
      <c r="B832" s="50"/>
      <c r="C832" s="50"/>
      <c r="D832" s="50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</row>
    <row r="833" spans="1:82">
      <c r="A833" s="50"/>
      <c r="B833" s="50"/>
      <c r="C833" s="50"/>
      <c r="D833" s="50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</row>
    <row r="834" spans="1:82">
      <c r="A834" s="50"/>
      <c r="B834" s="50"/>
      <c r="C834" s="50"/>
      <c r="D834" s="50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</row>
    <row r="835" spans="1:82">
      <c r="A835" s="50"/>
      <c r="B835" s="50"/>
      <c r="C835" s="50"/>
      <c r="D835" s="50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</row>
    <row r="836" spans="1:82">
      <c r="A836" s="50"/>
      <c r="B836" s="50"/>
      <c r="C836" s="50"/>
      <c r="D836" s="50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</row>
    <row r="837" spans="1:82">
      <c r="A837" s="50"/>
      <c r="B837" s="50"/>
      <c r="C837" s="50"/>
      <c r="D837" s="50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</row>
    <row r="838" spans="1:82">
      <c r="A838" s="50"/>
      <c r="B838" s="50"/>
      <c r="C838" s="50"/>
      <c r="D838" s="50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</row>
    <row r="839" spans="1:82">
      <c r="A839" s="50"/>
      <c r="B839" s="50"/>
      <c r="C839" s="50"/>
      <c r="D839" s="50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</row>
    <row r="840" spans="1:82">
      <c r="A840" s="50"/>
      <c r="B840" s="50"/>
      <c r="C840" s="50"/>
      <c r="D840" s="50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</row>
    <row r="841" spans="1:82">
      <c r="A841" s="50"/>
      <c r="B841" s="50"/>
      <c r="C841" s="50"/>
      <c r="D841" s="50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</row>
    <row r="842" spans="1:82">
      <c r="A842" s="50"/>
      <c r="B842" s="50"/>
      <c r="C842" s="50"/>
      <c r="D842" s="50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</row>
    <row r="843" spans="1:82">
      <c r="A843" s="50"/>
      <c r="B843" s="50"/>
      <c r="C843" s="50"/>
      <c r="D843" s="50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</row>
    <row r="844" spans="1:82">
      <c r="A844" s="50"/>
      <c r="B844" s="50"/>
      <c r="C844" s="50"/>
      <c r="D844" s="50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</row>
    <row r="845" spans="1:82">
      <c r="A845" s="50"/>
      <c r="B845" s="50"/>
      <c r="C845" s="50"/>
      <c r="D845" s="50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</row>
    <row r="846" spans="1:82">
      <c r="A846" s="50"/>
      <c r="B846" s="50"/>
      <c r="C846" s="50"/>
      <c r="D846" s="50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</row>
    <row r="847" spans="1:82">
      <c r="A847" s="50"/>
      <c r="B847" s="50"/>
      <c r="C847" s="50"/>
      <c r="D847" s="50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</row>
    <row r="848" spans="1:82">
      <c r="A848" s="50"/>
      <c r="B848" s="50"/>
      <c r="C848" s="50"/>
      <c r="D848" s="50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</row>
    <row r="849" spans="1:82">
      <c r="A849" s="50"/>
      <c r="B849" s="50"/>
      <c r="C849" s="50"/>
      <c r="D849" s="50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</row>
    <row r="850" spans="1:82">
      <c r="A850" s="50"/>
      <c r="B850" s="50"/>
      <c r="C850" s="50"/>
      <c r="D850" s="50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</row>
    <row r="851" spans="1:82">
      <c r="A851" s="50"/>
      <c r="B851" s="50"/>
      <c r="C851" s="50"/>
      <c r="D851" s="50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</row>
    <row r="852" spans="1:82">
      <c r="A852" s="50"/>
      <c r="B852" s="50"/>
      <c r="C852" s="50"/>
      <c r="D852" s="50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</row>
    <row r="853" spans="1:82">
      <c r="A853" s="50"/>
      <c r="B853" s="50"/>
      <c r="C853" s="50"/>
      <c r="D853" s="50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</row>
    <row r="854" spans="1:82">
      <c r="A854" s="50"/>
      <c r="B854" s="50"/>
      <c r="C854" s="50"/>
      <c r="D854" s="50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</row>
    <row r="855" spans="1:82">
      <c r="A855" s="50"/>
      <c r="B855" s="50"/>
      <c r="C855" s="50"/>
      <c r="D855" s="50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</row>
    <row r="856" spans="1:82">
      <c r="A856" s="50"/>
      <c r="B856" s="50"/>
      <c r="C856" s="50"/>
      <c r="D856" s="50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</row>
    <row r="857" spans="1:82">
      <c r="A857" s="50"/>
      <c r="B857" s="50"/>
      <c r="C857" s="50"/>
      <c r="D857" s="50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</row>
    <row r="858" spans="1:82">
      <c r="A858" s="50"/>
      <c r="B858" s="50"/>
      <c r="C858" s="50"/>
      <c r="D858" s="50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</row>
    <row r="859" spans="1:82">
      <c r="A859" s="50"/>
      <c r="B859" s="50"/>
      <c r="C859" s="50"/>
      <c r="D859" s="50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</row>
    <row r="860" spans="1:82">
      <c r="A860" s="50"/>
      <c r="B860" s="50"/>
      <c r="C860" s="50"/>
      <c r="D860" s="50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</row>
    <row r="861" spans="1:82">
      <c r="A861" s="50"/>
      <c r="B861" s="50"/>
      <c r="C861" s="50"/>
      <c r="D861" s="50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</row>
    <row r="862" spans="1:82">
      <c r="A862" s="50"/>
      <c r="B862" s="50"/>
      <c r="C862" s="50"/>
      <c r="D862" s="50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</row>
    <row r="863" spans="1:82">
      <c r="A863" s="50"/>
      <c r="B863" s="50"/>
      <c r="C863" s="50"/>
      <c r="D863" s="50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</row>
    <row r="864" spans="1:82">
      <c r="A864" s="50"/>
      <c r="B864" s="50"/>
      <c r="C864" s="50"/>
      <c r="D864" s="50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</row>
    <row r="865" spans="1:82">
      <c r="A865" s="50"/>
      <c r="B865" s="50"/>
      <c r="C865" s="50"/>
      <c r="D865" s="50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</row>
    <row r="866" spans="1:82">
      <c r="A866" s="50"/>
      <c r="B866" s="50"/>
      <c r="C866" s="50"/>
      <c r="D866" s="50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</row>
    <row r="867" spans="1:82">
      <c r="A867" s="50"/>
      <c r="B867" s="50"/>
      <c r="C867" s="50"/>
      <c r="D867" s="50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</row>
    <row r="868" spans="1:82">
      <c r="A868" s="50"/>
      <c r="B868" s="50"/>
      <c r="C868" s="50"/>
      <c r="D868" s="50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</row>
    <row r="869" spans="1:82">
      <c r="A869" s="50"/>
      <c r="B869" s="50"/>
      <c r="C869" s="50"/>
      <c r="D869" s="50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</row>
    <row r="870" spans="1:82">
      <c r="A870" s="50"/>
      <c r="B870" s="50"/>
      <c r="C870" s="50"/>
      <c r="D870" s="50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</row>
    <row r="871" spans="1:82">
      <c r="A871" s="50"/>
      <c r="B871" s="50"/>
      <c r="C871" s="50"/>
      <c r="D871" s="50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</row>
    <row r="872" spans="1:82">
      <c r="A872" s="50"/>
      <c r="B872" s="50"/>
      <c r="C872" s="50"/>
      <c r="D872" s="50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</row>
    <row r="873" spans="1:82">
      <c r="A873" s="50"/>
      <c r="B873" s="50"/>
      <c r="C873" s="50"/>
      <c r="D873" s="50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</row>
    <row r="874" spans="1:82">
      <c r="A874" s="50"/>
      <c r="B874" s="50"/>
      <c r="C874" s="50"/>
      <c r="D874" s="50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</row>
    <row r="875" spans="1:82">
      <c r="A875" s="50"/>
      <c r="B875" s="50"/>
      <c r="C875" s="50"/>
      <c r="D875" s="50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</row>
    <row r="876" spans="1:82">
      <c r="A876" s="50"/>
      <c r="B876" s="50"/>
      <c r="C876" s="50"/>
      <c r="D876" s="50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</row>
    <row r="877" spans="1:82">
      <c r="A877" s="50"/>
      <c r="B877" s="50"/>
      <c r="C877" s="50"/>
      <c r="D877" s="50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</row>
    <row r="878" spans="1:82">
      <c r="A878" s="50"/>
      <c r="B878" s="50"/>
      <c r="C878" s="50"/>
      <c r="D878" s="50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</row>
    <row r="879" spans="1:82">
      <c r="A879" s="50"/>
      <c r="B879" s="50"/>
      <c r="C879" s="50"/>
      <c r="D879" s="50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</row>
    <row r="880" spans="1:82">
      <c r="A880" s="50"/>
      <c r="B880" s="50"/>
      <c r="C880" s="50"/>
      <c r="D880" s="50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</row>
    <row r="881" spans="1:82">
      <c r="A881" s="50"/>
      <c r="B881" s="50"/>
      <c r="C881" s="50"/>
      <c r="D881" s="50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</row>
    <row r="882" spans="1:82">
      <c r="A882" s="50"/>
      <c r="B882" s="50"/>
      <c r="C882" s="50"/>
      <c r="D882" s="50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</row>
    <row r="883" spans="1:82">
      <c r="A883" s="50"/>
      <c r="B883" s="50"/>
      <c r="C883" s="50"/>
      <c r="D883" s="50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</row>
    <row r="884" spans="1:82">
      <c r="A884" s="50"/>
      <c r="B884" s="50"/>
      <c r="C884" s="50"/>
      <c r="D884" s="50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</row>
    <row r="885" spans="1:82">
      <c r="A885" s="50"/>
      <c r="B885" s="50"/>
      <c r="C885" s="50"/>
      <c r="D885" s="50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</row>
    <row r="886" spans="1:82">
      <c r="A886" s="50"/>
      <c r="B886" s="50"/>
      <c r="C886" s="50"/>
      <c r="D886" s="50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</row>
    <row r="887" spans="1:82">
      <c r="A887" s="50"/>
      <c r="B887" s="50"/>
      <c r="C887" s="50"/>
      <c r="D887" s="50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</row>
    <row r="888" spans="1:82">
      <c r="A888" s="50"/>
      <c r="B888" s="50"/>
      <c r="C888" s="50"/>
      <c r="D888" s="50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</row>
    <row r="889" spans="1:82">
      <c r="A889" s="50"/>
      <c r="B889" s="50"/>
      <c r="C889" s="50"/>
      <c r="D889" s="50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</row>
    <row r="890" spans="1:82">
      <c r="A890" s="50"/>
      <c r="B890" s="50"/>
      <c r="C890" s="50"/>
      <c r="D890" s="50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</row>
    <row r="891" spans="1:82">
      <c r="A891" s="50"/>
      <c r="B891" s="50"/>
      <c r="C891" s="50"/>
      <c r="D891" s="50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</row>
    <row r="892" spans="1:82">
      <c r="A892" s="50"/>
      <c r="B892" s="50"/>
      <c r="C892" s="50"/>
      <c r="D892" s="50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</row>
    <row r="893" spans="1:82">
      <c r="A893" s="50"/>
      <c r="B893" s="50"/>
      <c r="C893" s="50"/>
      <c r="D893" s="50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</row>
    <row r="894" spans="1:82">
      <c r="A894" s="50"/>
      <c r="B894" s="50"/>
      <c r="C894" s="50"/>
      <c r="D894" s="50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</row>
    <row r="895" spans="1:82">
      <c r="A895" s="50"/>
      <c r="B895" s="50"/>
      <c r="C895" s="50"/>
      <c r="D895" s="50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</row>
    <row r="896" spans="1:82">
      <c r="A896" s="50"/>
      <c r="B896" s="50"/>
      <c r="C896" s="50"/>
      <c r="D896" s="50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</row>
    <row r="897" spans="1:82">
      <c r="A897" s="50"/>
      <c r="B897" s="50"/>
      <c r="C897" s="50"/>
      <c r="D897" s="50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</row>
    <row r="898" spans="1:82">
      <c r="A898" s="50"/>
      <c r="B898" s="50"/>
      <c r="C898" s="50"/>
      <c r="D898" s="50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</row>
    <row r="899" spans="1:82">
      <c r="A899" s="50"/>
      <c r="B899" s="50"/>
      <c r="C899" s="50"/>
      <c r="D899" s="50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</row>
    <row r="900" spans="1:82">
      <c r="A900" s="50"/>
      <c r="B900" s="50"/>
      <c r="C900" s="50"/>
      <c r="D900" s="50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</row>
    <row r="901" spans="1:82">
      <c r="A901" s="50"/>
      <c r="B901" s="50"/>
      <c r="C901" s="50"/>
      <c r="D901" s="50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</row>
    <row r="902" spans="1:82">
      <c r="A902" s="50"/>
      <c r="B902" s="50"/>
      <c r="C902" s="50"/>
      <c r="D902" s="50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</row>
    <row r="903" spans="1:82">
      <c r="A903" s="50"/>
      <c r="B903" s="50"/>
      <c r="C903" s="50"/>
      <c r="D903" s="50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</row>
    <row r="904" spans="1:82">
      <c r="A904" s="50"/>
      <c r="B904" s="50"/>
      <c r="C904" s="50"/>
      <c r="D904" s="50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</row>
    <row r="905" spans="1:82">
      <c r="A905" s="50"/>
      <c r="B905" s="50"/>
      <c r="C905" s="50"/>
      <c r="D905" s="50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</row>
    <row r="906" spans="1:82">
      <c r="A906" s="50"/>
      <c r="B906" s="50"/>
      <c r="C906" s="50"/>
      <c r="D906" s="50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</row>
    <row r="907" spans="1:82">
      <c r="A907" s="50"/>
      <c r="B907" s="50"/>
      <c r="C907" s="50"/>
      <c r="D907" s="50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</row>
    <row r="908" spans="1:82">
      <c r="A908" s="50"/>
      <c r="B908" s="50"/>
      <c r="C908" s="50"/>
      <c r="D908" s="50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</row>
    <row r="909" spans="1:82">
      <c r="A909" s="50"/>
      <c r="B909" s="50"/>
      <c r="C909" s="50"/>
      <c r="D909" s="50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</row>
    <row r="910" spans="1:82">
      <c r="A910" s="50"/>
      <c r="B910" s="50"/>
      <c r="C910" s="50"/>
      <c r="D910" s="50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</row>
    <row r="911" spans="1:82">
      <c r="A911" s="50"/>
      <c r="B911" s="50"/>
      <c r="C911" s="50"/>
      <c r="D911" s="50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</row>
    <row r="912" spans="1:82">
      <c r="A912" s="50"/>
      <c r="B912" s="50"/>
      <c r="C912" s="50"/>
      <c r="D912" s="50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</row>
    <row r="913" spans="1:82">
      <c r="A913" s="50"/>
      <c r="B913" s="50"/>
      <c r="C913" s="50"/>
      <c r="D913" s="50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</row>
    <row r="914" spans="1:82">
      <c r="A914" s="50"/>
      <c r="B914" s="50"/>
      <c r="C914" s="50"/>
      <c r="D914" s="50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</row>
    <row r="915" spans="1:82">
      <c r="A915" s="50"/>
      <c r="B915" s="50"/>
      <c r="C915" s="50"/>
      <c r="D915" s="50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</row>
    <row r="916" spans="1:82">
      <c r="A916" s="50"/>
      <c r="B916" s="50"/>
      <c r="C916" s="50"/>
      <c r="D916" s="50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</row>
    <row r="917" spans="1:82">
      <c r="A917" s="50"/>
      <c r="B917" s="50"/>
      <c r="C917" s="50"/>
      <c r="D917" s="50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</row>
    <row r="918" spans="1:82">
      <c r="A918" s="50"/>
      <c r="B918" s="50"/>
      <c r="C918" s="50"/>
      <c r="D918" s="50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</row>
    <row r="919" spans="1:82">
      <c r="A919" s="50"/>
      <c r="B919" s="50"/>
      <c r="C919" s="50"/>
      <c r="D919" s="50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</row>
    <row r="920" spans="1:82">
      <c r="A920" s="50"/>
      <c r="B920" s="50"/>
      <c r="C920" s="50"/>
      <c r="D920" s="50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</row>
    <row r="921" spans="1:82">
      <c r="A921" s="50"/>
      <c r="B921" s="50"/>
      <c r="C921" s="50"/>
      <c r="D921" s="50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</row>
    <row r="922" spans="1:82">
      <c r="A922" s="50"/>
      <c r="B922" s="50"/>
      <c r="C922" s="50"/>
      <c r="D922" s="50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</row>
    <row r="923" spans="1:82">
      <c r="A923" s="50"/>
      <c r="B923" s="50"/>
      <c r="C923" s="50"/>
      <c r="D923" s="50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</row>
    <row r="924" spans="1:82">
      <c r="A924" s="50"/>
      <c r="B924" s="50"/>
      <c r="C924" s="50"/>
      <c r="D924" s="50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</row>
    <row r="925" spans="1:82">
      <c r="A925" s="50"/>
      <c r="B925" s="50"/>
      <c r="C925" s="50"/>
      <c r="D925" s="50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</row>
    <row r="926" spans="1:82">
      <c r="A926" s="50"/>
      <c r="B926" s="50"/>
      <c r="C926" s="50"/>
      <c r="D926" s="50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</row>
    <row r="927" spans="1:82">
      <c r="A927" s="50"/>
      <c r="B927" s="50"/>
      <c r="C927" s="50"/>
      <c r="D927" s="50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</row>
    <row r="928" spans="1:82">
      <c r="A928" s="50"/>
      <c r="B928" s="50"/>
      <c r="C928" s="50"/>
      <c r="D928" s="50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</row>
    <row r="929" spans="1:82">
      <c r="A929" s="50"/>
      <c r="B929" s="50"/>
      <c r="C929" s="50"/>
      <c r="D929" s="50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</row>
    <row r="930" spans="1:82">
      <c r="A930" s="50"/>
      <c r="B930" s="50"/>
      <c r="C930" s="50"/>
      <c r="D930" s="50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</row>
    <row r="931" spans="1:82">
      <c r="A931" s="50"/>
      <c r="B931" s="50"/>
      <c r="C931" s="50"/>
      <c r="D931" s="50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</row>
    <row r="932" spans="1:82">
      <c r="A932" s="50"/>
      <c r="B932" s="50"/>
      <c r="C932" s="50"/>
      <c r="D932" s="50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</row>
    <row r="933" spans="1:82">
      <c r="A933" s="50"/>
      <c r="B933" s="50"/>
      <c r="C933" s="50"/>
      <c r="D933" s="50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</row>
    <row r="934" spans="1:82">
      <c r="A934" s="50"/>
      <c r="B934" s="50"/>
      <c r="C934" s="50"/>
      <c r="D934" s="50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</row>
    <row r="935" spans="1:82">
      <c r="A935" s="50"/>
      <c r="B935" s="50"/>
      <c r="C935" s="50"/>
      <c r="D935" s="50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</row>
    <row r="936" spans="1:82">
      <c r="A936" s="50"/>
      <c r="B936" s="50"/>
      <c r="C936" s="50"/>
      <c r="D936" s="50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</row>
    <row r="937" spans="1:82">
      <c r="A937" s="50"/>
      <c r="B937" s="50"/>
      <c r="C937" s="50"/>
      <c r="D937" s="50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</row>
    <row r="938" spans="1:82">
      <c r="A938" s="50"/>
      <c r="B938" s="50"/>
      <c r="C938" s="50"/>
      <c r="D938" s="50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</row>
    <row r="939" spans="1:82">
      <c r="A939" s="50"/>
      <c r="B939" s="50"/>
      <c r="C939" s="50"/>
      <c r="D939" s="50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</row>
    <row r="940" spans="1:82">
      <c r="A940" s="50"/>
      <c r="B940" s="50"/>
      <c r="C940" s="50"/>
      <c r="D940" s="50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</row>
    <row r="941" spans="1:82">
      <c r="A941" s="50"/>
      <c r="B941" s="50"/>
      <c r="C941" s="50"/>
      <c r="D941" s="50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</row>
    <row r="942" spans="1:82">
      <c r="A942" s="50"/>
      <c r="B942" s="50"/>
      <c r="C942" s="50"/>
      <c r="D942" s="50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</row>
    <row r="943" spans="1:82">
      <c r="A943" s="50"/>
      <c r="B943" s="50"/>
      <c r="C943" s="50"/>
      <c r="D943" s="50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</row>
    <row r="944" spans="1:82">
      <c r="A944" s="50"/>
      <c r="B944" s="50"/>
      <c r="C944" s="50"/>
      <c r="D944" s="50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</row>
    <row r="945" spans="1:82">
      <c r="A945" s="50"/>
      <c r="B945" s="50"/>
      <c r="C945" s="50"/>
      <c r="D945" s="50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</row>
    <row r="946" spans="1:82">
      <c r="A946" s="50"/>
      <c r="B946" s="50"/>
      <c r="C946" s="50"/>
      <c r="D946" s="50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</row>
    <row r="947" spans="1:82">
      <c r="A947" s="50"/>
      <c r="B947" s="50"/>
      <c r="C947" s="50"/>
      <c r="D947" s="50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</row>
    <row r="948" spans="1:82">
      <c r="A948" s="50"/>
      <c r="B948" s="50"/>
      <c r="C948" s="50"/>
      <c r="D948" s="50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</row>
    <row r="949" spans="1:82">
      <c r="A949" s="50"/>
      <c r="B949" s="50"/>
      <c r="C949" s="50"/>
      <c r="D949" s="50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</row>
    <row r="950" spans="1:82">
      <c r="A950" s="50"/>
      <c r="B950" s="50"/>
      <c r="C950" s="50"/>
      <c r="D950" s="50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</row>
    <row r="951" spans="1:82">
      <c r="A951" s="50"/>
      <c r="B951" s="50"/>
      <c r="C951" s="50"/>
      <c r="D951" s="50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</row>
    <row r="952" spans="1:82">
      <c r="A952" s="50"/>
      <c r="B952" s="50"/>
      <c r="C952" s="50"/>
      <c r="D952" s="50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</row>
    <row r="953" spans="1:82">
      <c r="A953" s="50"/>
      <c r="B953" s="50"/>
      <c r="C953" s="50"/>
      <c r="D953" s="50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</row>
    <row r="954" spans="1:82">
      <c r="A954" s="50"/>
      <c r="B954" s="50"/>
      <c r="C954" s="50"/>
      <c r="D954" s="50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</row>
    <row r="955" spans="1:82">
      <c r="A955" s="50"/>
      <c r="B955" s="50"/>
      <c r="C955" s="50"/>
      <c r="D955" s="50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</row>
    <row r="956" spans="1:82">
      <c r="A956" s="50"/>
      <c r="B956" s="50"/>
      <c r="C956" s="50"/>
      <c r="D956" s="50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</row>
    <row r="957" spans="1:82">
      <c r="A957" s="50"/>
      <c r="B957" s="50"/>
      <c r="C957" s="50"/>
      <c r="D957" s="50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</row>
    <row r="958" spans="1:82">
      <c r="A958" s="50"/>
      <c r="B958" s="50"/>
      <c r="C958" s="50"/>
      <c r="D958" s="50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</row>
    <row r="959" spans="1:82">
      <c r="A959" s="50"/>
      <c r="B959" s="50"/>
      <c r="C959" s="50"/>
      <c r="D959" s="50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</row>
    <row r="960" spans="1:82">
      <c r="A960" s="50"/>
      <c r="B960" s="50"/>
      <c r="C960" s="50"/>
      <c r="D960" s="50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</row>
    <row r="961" spans="1:82">
      <c r="A961" s="50"/>
      <c r="B961" s="50"/>
      <c r="C961" s="50"/>
      <c r="D961" s="50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</row>
    <row r="962" spans="1:82">
      <c r="A962" s="50"/>
      <c r="B962" s="50"/>
      <c r="C962" s="50"/>
      <c r="D962" s="50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</row>
    <row r="963" spans="1:82">
      <c r="A963" s="50"/>
      <c r="B963" s="50"/>
      <c r="C963" s="50"/>
      <c r="D963" s="50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</row>
    <row r="964" spans="1:82">
      <c r="A964" s="50"/>
      <c r="B964" s="50"/>
      <c r="C964" s="50"/>
      <c r="D964" s="50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</row>
    <row r="965" spans="1:82">
      <c r="A965" s="50"/>
      <c r="B965" s="50"/>
      <c r="C965" s="50"/>
      <c r="D965" s="50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</row>
    <row r="966" spans="1:82">
      <c r="A966" s="50"/>
      <c r="B966" s="50"/>
      <c r="C966" s="50"/>
      <c r="D966" s="50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</row>
    <row r="967" spans="1:82">
      <c r="A967" s="50"/>
      <c r="B967" s="50"/>
      <c r="C967" s="50"/>
      <c r="D967" s="50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</row>
    <row r="968" spans="1:82">
      <c r="A968" s="50"/>
      <c r="B968" s="50"/>
      <c r="C968" s="50"/>
      <c r="D968" s="50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</row>
    <row r="969" spans="1:82">
      <c r="A969" s="50"/>
      <c r="B969" s="50"/>
      <c r="C969" s="50"/>
      <c r="D969" s="50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</row>
    <row r="970" spans="1:82">
      <c r="A970" s="50"/>
      <c r="B970" s="50"/>
      <c r="C970" s="50"/>
      <c r="D970" s="50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</row>
    <row r="971" spans="1:82">
      <c r="A971" s="50"/>
      <c r="B971" s="50"/>
      <c r="C971" s="50"/>
      <c r="D971" s="50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</row>
    <row r="972" spans="1:82">
      <c r="A972" s="50"/>
      <c r="B972" s="50"/>
      <c r="C972" s="50"/>
      <c r="D972" s="50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</row>
    <row r="973" spans="1:82">
      <c r="A973" s="50"/>
      <c r="B973" s="50"/>
      <c r="C973" s="50"/>
      <c r="D973" s="50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</row>
    <row r="974" spans="1:82">
      <c r="A974" s="50"/>
      <c r="B974" s="50"/>
      <c r="C974" s="50"/>
      <c r="D974" s="50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</row>
    <row r="975" spans="1:82">
      <c r="A975" s="50"/>
      <c r="B975" s="50"/>
      <c r="C975" s="50"/>
      <c r="D975" s="50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</row>
    <row r="976" spans="1:82">
      <c r="A976" s="50"/>
      <c r="B976" s="50"/>
      <c r="C976" s="50"/>
      <c r="D976" s="50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</row>
    <row r="977" spans="1:82">
      <c r="A977" s="50"/>
      <c r="B977" s="50"/>
      <c r="C977" s="50"/>
      <c r="D977" s="50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</row>
    <row r="978" spans="1:82">
      <c r="A978" s="50"/>
      <c r="B978" s="50"/>
      <c r="C978" s="50"/>
      <c r="D978" s="50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</row>
    <row r="979" spans="1:82">
      <c r="A979" s="50"/>
      <c r="B979" s="50"/>
      <c r="C979" s="50"/>
      <c r="D979" s="50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</row>
    <row r="980" spans="1:82">
      <c r="A980" s="50"/>
      <c r="B980" s="50"/>
      <c r="C980" s="50"/>
      <c r="D980" s="50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</row>
    <row r="981" spans="1:82">
      <c r="A981" s="50"/>
      <c r="B981" s="50"/>
      <c r="C981" s="50"/>
      <c r="D981" s="50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</row>
    <row r="982" spans="1:82">
      <c r="A982" s="50"/>
      <c r="B982" s="50"/>
      <c r="C982" s="50"/>
      <c r="D982" s="50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</row>
    <row r="983" spans="1:82">
      <c r="A983" s="50"/>
      <c r="B983" s="50"/>
      <c r="C983" s="50"/>
      <c r="D983" s="50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</row>
    <row r="984" spans="1:82">
      <c r="A984" s="50"/>
      <c r="B984" s="50"/>
      <c r="C984" s="50"/>
      <c r="D984" s="50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</row>
    <row r="985" spans="1:82">
      <c r="A985" s="50"/>
      <c r="B985" s="50"/>
      <c r="C985" s="50"/>
      <c r="D985" s="50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</row>
    <row r="986" spans="1:82">
      <c r="A986" s="50"/>
      <c r="B986" s="50"/>
      <c r="C986" s="50"/>
      <c r="D986" s="50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</row>
    <row r="987" spans="1:82">
      <c r="A987" s="50"/>
      <c r="B987" s="50"/>
      <c r="C987" s="50"/>
      <c r="D987" s="50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</row>
    <row r="988" spans="1:82">
      <c r="A988" s="50"/>
      <c r="B988" s="50"/>
      <c r="C988" s="50"/>
      <c r="D988" s="50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</row>
    <row r="989" spans="1:82">
      <c r="A989" s="50"/>
      <c r="B989" s="50"/>
      <c r="C989" s="50"/>
      <c r="D989" s="50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</row>
    <row r="990" spans="1:82">
      <c r="A990" s="50"/>
      <c r="B990" s="50"/>
      <c r="C990" s="50"/>
      <c r="D990" s="50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</row>
    <row r="991" spans="1:82">
      <c r="A991" s="50"/>
      <c r="B991" s="50"/>
      <c r="C991" s="50"/>
      <c r="D991" s="50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</row>
    <row r="992" spans="1:82">
      <c r="A992" s="50"/>
      <c r="B992" s="50"/>
      <c r="C992" s="50"/>
      <c r="D992" s="50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</row>
    <row r="993" spans="1:82">
      <c r="A993" s="50"/>
      <c r="B993" s="50"/>
      <c r="C993" s="50"/>
      <c r="D993" s="50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</row>
    <row r="994" spans="1:82">
      <c r="A994" s="50"/>
      <c r="B994" s="50"/>
      <c r="C994" s="50"/>
      <c r="D994" s="50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</row>
    <row r="995" spans="1:82">
      <c r="A995" s="50"/>
      <c r="B995" s="50"/>
      <c r="C995" s="50"/>
      <c r="D995" s="50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</row>
    <row r="996" spans="1:82">
      <c r="A996" s="50"/>
      <c r="B996" s="50"/>
      <c r="C996" s="50"/>
      <c r="D996" s="50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</row>
    <row r="997" spans="1:82">
      <c r="A997" s="50"/>
      <c r="B997" s="50"/>
      <c r="C997" s="50"/>
      <c r="D997" s="50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</row>
    <row r="998" spans="1:82">
      <c r="A998" s="50"/>
      <c r="B998" s="50"/>
      <c r="C998" s="50"/>
      <c r="D998" s="50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</row>
    <row r="999" spans="1:82">
      <c r="A999" s="50"/>
      <c r="B999" s="50"/>
      <c r="C999" s="50"/>
      <c r="D999" s="50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</row>
    <row r="1000" spans="1:82">
      <c r="A1000" s="50"/>
      <c r="B1000" s="50"/>
      <c r="C1000" s="50"/>
      <c r="D1000" s="50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</row>
    <row r="1001" spans="1:82">
      <c r="A1001" s="50"/>
      <c r="B1001" s="50"/>
      <c r="C1001" s="50"/>
      <c r="D1001" s="50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</row>
    <row r="1002" spans="1:82">
      <c r="A1002" s="50"/>
      <c r="B1002" s="50"/>
      <c r="C1002" s="50"/>
      <c r="D1002" s="50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</row>
    <row r="1003" spans="1:82">
      <c r="A1003" s="50"/>
      <c r="B1003" s="50"/>
      <c r="C1003" s="50"/>
      <c r="D1003" s="50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</row>
    <row r="1004" spans="1:82">
      <c r="A1004" s="50"/>
      <c r="B1004" s="50"/>
      <c r="C1004" s="50"/>
      <c r="D1004" s="50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</row>
    <row r="1005" spans="1:82">
      <c r="A1005" s="50"/>
      <c r="B1005" s="50"/>
      <c r="C1005" s="50"/>
      <c r="D1005" s="50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</row>
    <row r="1006" spans="1:82">
      <c r="A1006" s="50"/>
      <c r="B1006" s="50"/>
      <c r="C1006" s="50"/>
      <c r="D1006" s="50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</row>
    <row r="1007" spans="1:82">
      <c r="A1007" s="50"/>
      <c r="B1007" s="50"/>
      <c r="C1007" s="50"/>
      <c r="D1007" s="50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</row>
    <row r="1008" spans="1:82">
      <c r="A1008" s="50"/>
      <c r="B1008" s="50"/>
      <c r="C1008" s="50"/>
      <c r="D1008" s="50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</row>
    <row r="1009" spans="1:82">
      <c r="A1009" s="50"/>
      <c r="B1009" s="50"/>
      <c r="C1009" s="50"/>
      <c r="D1009" s="50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</row>
    <row r="1010" spans="1:82">
      <c r="A1010" s="50"/>
      <c r="B1010" s="50"/>
      <c r="C1010" s="50"/>
      <c r="D1010" s="50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</row>
    <row r="1011" spans="1:82">
      <c r="A1011" s="50"/>
      <c r="B1011" s="50"/>
      <c r="C1011" s="50"/>
      <c r="D1011" s="50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</row>
    <row r="1012" spans="1:82">
      <c r="A1012" s="50"/>
      <c r="B1012" s="50"/>
      <c r="C1012" s="50"/>
      <c r="D1012" s="50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</row>
    <row r="1013" spans="1:82">
      <c r="A1013" s="50"/>
      <c r="B1013" s="50"/>
      <c r="C1013" s="50"/>
      <c r="D1013" s="50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</row>
    <row r="1014" spans="1:82">
      <c r="A1014" s="50"/>
      <c r="B1014" s="50"/>
      <c r="C1014" s="50"/>
      <c r="D1014" s="50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</row>
    <row r="1015" spans="1:82">
      <c r="A1015" s="50"/>
      <c r="B1015" s="50"/>
      <c r="C1015" s="50"/>
      <c r="D1015" s="50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</row>
    <row r="1016" spans="1:82">
      <c r="A1016" s="50"/>
      <c r="B1016" s="50"/>
      <c r="C1016" s="50"/>
      <c r="D1016" s="50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</row>
    <row r="1017" spans="1:82">
      <c r="A1017" s="50"/>
      <c r="B1017" s="50"/>
      <c r="C1017" s="50"/>
      <c r="D1017" s="50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</row>
    <row r="1018" spans="1:82">
      <c r="A1018" s="50"/>
      <c r="B1018" s="50"/>
      <c r="C1018" s="50"/>
      <c r="D1018" s="50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</row>
    <row r="1019" spans="1:82">
      <c r="A1019" s="50"/>
      <c r="B1019" s="50"/>
      <c r="C1019" s="50"/>
      <c r="D1019" s="50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</row>
    <row r="1020" spans="1:82">
      <c r="A1020" s="50"/>
      <c r="B1020" s="50"/>
      <c r="C1020" s="50"/>
      <c r="D1020" s="50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</row>
    <row r="1021" spans="1:82">
      <c r="A1021" s="50"/>
      <c r="B1021" s="50"/>
      <c r="C1021" s="50"/>
      <c r="D1021" s="50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</row>
    <row r="1022" spans="1:82">
      <c r="A1022" s="50"/>
      <c r="B1022" s="50"/>
      <c r="C1022" s="50"/>
      <c r="D1022" s="50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</row>
    <row r="1023" spans="1:82">
      <c r="A1023" s="50"/>
      <c r="B1023" s="50"/>
      <c r="C1023" s="50"/>
      <c r="D1023" s="50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</row>
    <row r="1024" spans="1:82">
      <c r="A1024" s="50"/>
      <c r="B1024" s="50"/>
      <c r="C1024" s="50"/>
      <c r="D1024" s="50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</row>
    <row r="1025" spans="1:82">
      <c r="A1025" s="50"/>
      <c r="B1025" s="50"/>
      <c r="C1025" s="50"/>
      <c r="D1025" s="50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</row>
    <row r="1026" spans="1:82">
      <c r="A1026" s="50"/>
      <c r="B1026" s="50"/>
      <c r="C1026" s="50"/>
      <c r="D1026" s="50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</row>
    <row r="1027" spans="1:82">
      <c r="A1027" s="50"/>
      <c r="B1027" s="50"/>
      <c r="C1027" s="50"/>
      <c r="D1027" s="50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</row>
    <row r="1028" spans="1:82">
      <c r="A1028" s="50"/>
      <c r="B1028" s="50"/>
      <c r="C1028" s="50"/>
      <c r="D1028" s="50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</row>
    <row r="1029" spans="1:82">
      <c r="A1029" s="50"/>
      <c r="B1029" s="50"/>
      <c r="C1029" s="50"/>
      <c r="D1029" s="50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</row>
    <row r="1030" spans="1:82">
      <c r="A1030" s="50"/>
      <c r="B1030" s="50"/>
      <c r="C1030" s="50"/>
      <c r="D1030" s="50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</row>
    <row r="1031" spans="1:82">
      <c r="A1031" s="50"/>
      <c r="B1031" s="50"/>
      <c r="C1031" s="50"/>
      <c r="D1031" s="50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</row>
    <row r="1032" spans="1:82">
      <c r="A1032" s="50"/>
      <c r="B1032" s="50"/>
      <c r="C1032" s="50"/>
      <c r="D1032" s="50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</row>
    <row r="1033" spans="1:82">
      <c r="A1033" s="50"/>
      <c r="B1033" s="50"/>
      <c r="C1033" s="50"/>
      <c r="D1033" s="50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</row>
    <row r="1034" spans="1:82">
      <c r="A1034" s="50"/>
      <c r="B1034" s="50"/>
      <c r="C1034" s="50"/>
      <c r="D1034" s="50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</row>
    <row r="1035" spans="1:82">
      <c r="A1035" s="50"/>
      <c r="B1035" s="50"/>
      <c r="C1035" s="50"/>
      <c r="D1035" s="50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</row>
    <row r="1036" spans="1:82">
      <c r="A1036" s="50"/>
      <c r="B1036" s="50"/>
      <c r="C1036" s="50"/>
      <c r="D1036" s="50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</row>
    <row r="1037" spans="1:82">
      <c r="A1037" s="50"/>
      <c r="B1037" s="50"/>
      <c r="C1037" s="50"/>
      <c r="D1037" s="50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</row>
    <row r="1038" spans="1:82">
      <c r="A1038" s="50"/>
      <c r="B1038" s="50"/>
      <c r="C1038" s="50"/>
      <c r="D1038" s="50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</row>
    <row r="1039" spans="1:82">
      <c r="A1039" s="50"/>
      <c r="B1039" s="50"/>
      <c r="C1039" s="50"/>
      <c r="D1039" s="50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</row>
    <row r="1040" spans="1:82">
      <c r="A1040" s="50"/>
      <c r="B1040" s="50"/>
      <c r="C1040" s="50"/>
      <c r="D1040" s="50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</row>
    <row r="1041" spans="1:82">
      <c r="A1041" s="50"/>
      <c r="B1041" s="50"/>
      <c r="C1041" s="50"/>
      <c r="D1041" s="50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</row>
    <row r="1042" spans="1:82">
      <c r="A1042" s="50"/>
      <c r="B1042" s="50"/>
      <c r="C1042" s="50"/>
      <c r="D1042" s="50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</row>
    <row r="1043" spans="1:82">
      <c r="A1043" s="50"/>
      <c r="B1043" s="50"/>
      <c r="C1043" s="50"/>
      <c r="D1043" s="50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</row>
    <row r="1044" spans="1:82">
      <c r="A1044" s="50"/>
      <c r="B1044" s="50"/>
      <c r="C1044" s="50"/>
      <c r="D1044" s="50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</row>
    <row r="1045" spans="1:82">
      <c r="A1045" s="50"/>
      <c r="B1045" s="50"/>
      <c r="C1045" s="50"/>
      <c r="D1045" s="50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</row>
    <row r="1046" spans="1:82">
      <c r="A1046" s="50"/>
      <c r="B1046" s="50"/>
      <c r="C1046" s="50"/>
      <c r="D1046" s="50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</row>
    <row r="1047" spans="1:82">
      <c r="A1047" s="50"/>
      <c r="B1047" s="50"/>
      <c r="C1047" s="50"/>
      <c r="D1047" s="50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</row>
    <row r="1048" spans="1:82">
      <c r="A1048" s="50"/>
      <c r="B1048" s="50"/>
      <c r="C1048" s="50"/>
      <c r="D1048" s="50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</row>
    <row r="1049" spans="1:82">
      <c r="A1049" s="50"/>
      <c r="B1049" s="50"/>
      <c r="C1049" s="50"/>
      <c r="D1049" s="50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</row>
    <row r="1050" spans="1:82">
      <c r="A1050" s="50"/>
      <c r="B1050" s="50"/>
      <c r="C1050" s="50"/>
      <c r="D1050" s="50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</row>
    <row r="1051" spans="1:82">
      <c r="A1051" s="50"/>
      <c r="B1051" s="50"/>
      <c r="C1051" s="50"/>
      <c r="D1051" s="50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</row>
    <row r="1052" spans="1:82">
      <c r="A1052" s="50"/>
      <c r="B1052" s="50"/>
      <c r="C1052" s="50"/>
      <c r="D1052" s="50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</row>
    <row r="1053" spans="1:82">
      <c r="A1053" s="50"/>
      <c r="B1053" s="50"/>
      <c r="C1053" s="50"/>
      <c r="D1053" s="50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</row>
    <row r="1054" spans="1:82">
      <c r="A1054" s="50"/>
      <c r="B1054" s="50"/>
      <c r="C1054" s="50"/>
      <c r="D1054" s="50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</row>
    <row r="1055" spans="1:82">
      <c r="A1055" s="50"/>
      <c r="B1055" s="50"/>
      <c r="C1055" s="50"/>
      <c r="D1055" s="50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</row>
    <row r="1056" spans="1:82">
      <c r="A1056" s="50"/>
      <c r="B1056" s="50"/>
      <c r="C1056" s="50"/>
      <c r="D1056" s="50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</row>
    <row r="1057" spans="1:82">
      <c r="A1057" s="50"/>
      <c r="B1057" s="50"/>
      <c r="C1057" s="50"/>
      <c r="D1057" s="50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</row>
    <row r="1058" spans="1:82">
      <c r="A1058" s="50"/>
      <c r="B1058" s="50"/>
      <c r="C1058" s="50"/>
      <c r="D1058" s="50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</row>
    <row r="1059" spans="1:82">
      <c r="A1059" s="50"/>
      <c r="B1059" s="50"/>
      <c r="C1059" s="50"/>
      <c r="D1059" s="50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</row>
    <row r="1060" spans="1:82">
      <c r="A1060" s="50"/>
      <c r="B1060" s="50"/>
      <c r="C1060" s="50"/>
      <c r="D1060" s="50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</row>
    <row r="1061" spans="1:82">
      <c r="A1061" s="50"/>
      <c r="B1061" s="50"/>
      <c r="C1061" s="50"/>
      <c r="D1061" s="50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</row>
    <row r="1062" spans="1:82">
      <c r="A1062" s="50"/>
      <c r="B1062" s="50"/>
      <c r="C1062" s="50"/>
      <c r="D1062" s="50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</row>
    <row r="1063" spans="1:82">
      <c r="A1063" s="50"/>
      <c r="B1063" s="50"/>
      <c r="C1063" s="50"/>
      <c r="D1063" s="50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</row>
    <row r="1064" spans="1:82">
      <c r="A1064" s="50"/>
      <c r="B1064" s="50"/>
      <c r="C1064" s="50"/>
      <c r="D1064" s="50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</row>
    <row r="1065" spans="1:82">
      <c r="A1065" s="50"/>
      <c r="B1065" s="50"/>
      <c r="C1065" s="50"/>
      <c r="D1065" s="50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</row>
    <row r="1066" spans="1:82">
      <c r="A1066" s="50"/>
      <c r="B1066" s="50"/>
      <c r="C1066" s="50"/>
      <c r="D1066" s="50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</row>
    <row r="1067" spans="1:82">
      <c r="A1067" s="50"/>
      <c r="B1067" s="50"/>
      <c r="C1067" s="50"/>
      <c r="D1067" s="50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</row>
    <row r="1068" spans="1:82">
      <c r="A1068" s="50"/>
      <c r="B1068" s="50"/>
      <c r="C1068" s="50"/>
      <c r="D1068" s="50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</row>
    <row r="1069" spans="1:82">
      <c r="A1069" s="50"/>
      <c r="B1069" s="50"/>
      <c r="C1069" s="50"/>
      <c r="D1069" s="50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</row>
    <row r="1070" spans="1:82">
      <c r="A1070" s="50"/>
      <c r="B1070" s="50"/>
      <c r="C1070" s="50"/>
      <c r="D1070" s="50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</row>
    <row r="1071" spans="1:82">
      <c r="A1071" s="50"/>
      <c r="B1071" s="50"/>
      <c r="C1071" s="50"/>
      <c r="D1071" s="50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</row>
    <row r="1072" spans="1:82">
      <c r="A1072" s="50"/>
      <c r="B1072" s="50"/>
      <c r="C1072" s="50"/>
      <c r="D1072" s="50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</row>
    <row r="1073" spans="1:82">
      <c r="A1073" s="50"/>
      <c r="B1073" s="50"/>
      <c r="C1073" s="50"/>
      <c r="D1073" s="50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</row>
    <row r="1074" spans="1:82">
      <c r="A1074" s="50"/>
      <c r="B1074" s="50"/>
      <c r="C1074" s="50"/>
      <c r="D1074" s="50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</row>
    <row r="1075" spans="1:82">
      <c r="A1075" s="50"/>
      <c r="B1075" s="50"/>
      <c r="C1075" s="50"/>
      <c r="D1075" s="50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</row>
    <row r="1076" spans="1:82">
      <c r="A1076" s="50"/>
      <c r="B1076" s="50"/>
      <c r="C1076" s="50"/>
      <c r="D1076" s="50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</row>
    <row r="1077" spans="1:82">
      <c r="A1077" s="50"/>
      <c r="B1077" s="50"/>
      <c r="C1077" s="50"/>
      <c r="D1077" s="50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</row>
    <row r="1078" spans="1:82">
      <c r="A1078" s="50"/>
      <c r="B1078" s="50"/>
      <c r="C1078" s="50"/>
      <c r="D1078" s="50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</row>
    <row r="1079" spans="1:82">
      <c r="A1079" s="50"/>
      <c r="B1079" s="50"/>
      <c r="C1079" s="50"/>
      <c r="D1079" s="50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</row>
    <row r="1080" spans="1:82">
      <c r="A1080" s="50"/>
      <c r="B1080" s="50"/>
      <c r="C1080" s="50"/>
      <c r="D1080" s="50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</row>
    <row r="1081" spans="1:82">
      <c r="A1081" s="50"/>
      <c r="B1081" s="50"/>
      <c r="C1081" s="50"/>
      <c r="D1081" s="50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</row>
    <row r="1082" spans="1:82">
      <c r="A1082" s="50"/>
      <c r="B1082" s="50"/>
      <c r="C1082" s="50"/>
      <c r="D1082" s="50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</row>
    <row r="1083" spans="1:82">
      <c r="A1083" s="50"/>
      <c r="B1083" s="50"/>
      <c r="C1083" s="50"/>
      <c r="D1083" s="50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</row>
    <row r="1084" spans="1:82">
      <c r="A1084" s="50"/>
      <c r="B1084" s="50"/>
      <c r="C1084" s="50"/>
      <c r="D1084" s="50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</row>
    <row r="1085" spans="1:82">
      <c r="A1085" s="50"/>
      <c r="B1085" s="50"/>
      <c r="C1085" s="50"/>
      <c r="D1085" s="50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</row>
    <row r="1086" spans="1:82">
      <c r="A1086" s="50"/>
      <c r="B1086" s="50"/>
      <c r="C1086" s="50"/>
      <c r="D1086" s="50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</row>
    <row r="1087" spans="1:82">
      <c r="A1087" s="50"/>
      <c r="B1087" s="50"/>
      <c r="C1087" s="50"/>
      <c r="D1087" s="50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</row>
    <row r="1088" spans="1:82">
      <c r="A1088" s="50"/>
      <c r="B1088" s="50"/>
      <c r="C1088" s="50"/>
      <c r="D1088" s="50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</row>
    <row r="1089" spans="1:82">
      <c r="A1089" s="50"/>
      <c r="B1089" s="50"/>
      <c r="C1089" s="50"/>
      <c r="D1089" s="50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</row>
    <row r="1090" spans="1:82">
      <c r="A1090" s="50"/>
      <c r="B1090" s="50"/>
      <c r="C1090" s="50"/>
      <c r="D1090" s="50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</row>
    <row r="1091" spans="1:82">
      <c r="A1091" s="50"/>
      <c r="B1091" s="50"/>
      <c r="C1091" s="50"/>
      <c r="D1091" s="50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</row>
    <row r="1092" spans="1:82">
      <c r="A1092" s="50"/>
      <c r="B1092" s="50"/>
      <c r="C1092" s="50"/>
      <c r="D1092" s="50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</row>
    <row r="1093" spans="1:82">
      <c r="A1093" s="50"/>
      <c r="B1093" s="50"/>
      <c r="C1093" s="50"/>
      <c r="D1093" s="50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</row>
    <row r="1094" spans="1:82">
      <c r="A1094" s="50"/>
      <c r="B1094" s="50"/>
      <c r="C1094" s="50"/>
      <c r="D1094" s="50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</row>
    <row r="1095" spans="1:82">
      <c r="A1095" s="50"/>
      <c r="B1095" s="50"/>
      <c r="C1095" s="50"/>
      <c r="D1095" s="50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</row>
    <row r="1096" spans="1:82">
      <c r="A1096" s="50"/>
      <c r="B1096" s="50"/>
      <c r="C1096" s="50"/>
      <c r="D1096" s="50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</row>
    <row r="1097" spans="1:82">
      <c r="A1097" s="50"/>
      <c r="B1097" s="50"/>
      <c r="C1097" s="50"/>
      <c r="D1097" s="50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</row>
    <row r="1098" spans="1:82">
      <c r="A1098" s="50"/>
      <c r="B1098" s="50"/>
      <c r="C1098" s="50"/>
      <c r="D1098" s="50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</row>
    <row r="1099" spans="1:82">
      <c r="A1099" s="50"/>
      <c r="B1099" s="50"/>
      <c r="C1099" s="50"/>
      <c r="D1099" s="50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</row>
    <row r="1100" spans="1:82">
      <c r="A1100" s="50"/>
      <c r="B1100" s="50"/>
      <c r="C1100" s="50"/>
      <c r="D1100" s="50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</row>
    <row r="1101" spans="1:82">
      <c r="A1101" s="50"/>
      <c r="B1101" s="50"/>
      <c r="C1101" s="50"/>
      <c r="D1101" s="50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</row>
    <row r="1102" spans="1:82">
      <c r="A1102" s="50"/>
      <c r="B1102" s="50"/>
      <c r="C1102" s="50"/>
      <c r="D1102" s="50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</row>
    <row r="1103" spans="1:82">
      <c r="A1103" s="50"/>
      <c r="B1103" s="50"/>
      <c r="C1103" s="50"/>
      <c r="D1103" s="50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</row>
    <row r="1104" spans="1:82">
      <c r="A1104" s="50"/>
      <c r="B1104" s="50"/>
      <c r="C1104" s="50"/>
      <c r="D1104" s="50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</row>
    <row r="1105" spans="1:82">
      <c r="A1105" s="50"/>
      <c r="B1105" s="50"/>
      <c r="C1105" s="50"/>
      <c r="D1105" s="50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</row>
    <row r="1106" spans="1:82">
      <c r="A1106" s="50"/>
      <c r="B1106" s="50"/>
      <c r="C1106" s="50"/>
      <c r="D1106" s="50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</row>
    <row r="1107" spans="1:82">
      <c r="A1107" s="50"/>
      <c r="B1107" s="50"/>
      <c r="C1107" s="50"/>
      <c r="D1107" s="50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</row>
    <row r="1108" spans="1:82">
      <c r="A1108" s="50"/>
      <c r="B1108" s="50"/>
      <c r="C1108" s="50"/>
      <c r="D1108" s="50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</row>
    <row r="1109" spans="1:82">
      <c r="A1109" s="50"/>
      <c r="B1109" s="50"/>
      <c r="C1109" s="50"/>
      <c r="D1109" s="50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</row>
    <row r="1110" spans="1:82">
      <c r="A1110" s="50"/>
      <c r="B1110" s="50"/>
      <c r="C1110" s="50"/>
      <c r="D1110" s="50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</row>
    <row r="1111" spans="1:82">
      <c r="A1111" s="50"/>
      <c r="B1111" s="50"/>
      <c r="C1111" s="50"/>
      <c r="D1111" s="50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</row>
    <row r="1112" spans="1:82">
      <c r="A1112" s="50"/>
      <c r="B1112" s="50"/>
      <c r="C1112" s="50"/>
      <c r="D1112" s="50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</row>
    <row r="1113" spans="1:82">
      <c r="A1113" s="50"/>
      <c r="B1113" s="50"/>
      <c r="C1113" s="50"/>
      <c r="D1113" s="50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</row>
    <row r="1114" spans="1:82">
      <c r="A1114" s="50"/>
      <c r="B1114" s="50"/>
      <c r="C1114" s="50"/>
      <c r="D1114" s="50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</row>
    <row r="1115" spans="1:82">
      <c r="A1115" s="50"/>
      <c r="B1115" s="50"/>
      <c r="C1115" s="50"/>
      <c r="D1115" s="50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</row>
    <row r="1116" spans="1:82">
      <c r="A1116" s="50"/>
      <c r="B1116" s="50"/>
      <c r="C1116" s="50"/>
      <c r="D1116" s="50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</row>
    <row r="1117" spans="1:82">
      <c r="A1117" s="50"/>
      <c r="B1117" s="50"/>
      <c r="C1117" s="50"/>
      <c r="D1117" s="50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</row>
    <row r="1118" spans="1:82">
      <c r="A1118" s="50"/>
      <c r="B1118" s="50"/>
      <c r="C1118" s="50"/>
      <c r="D1118" s="50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</row>
    <row r="1119" spans="1:82">
      <c r="A1119" s="50"/>
      <c r="B1119" s="50"/>
      <c r="C1119" s="50"/>
      <c r="D1119" s="50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</row>
    <row r="1120" spans="1:82">
      <c r="A1120" s="50"/>
      <c r="B1120" s="50"/>
      <c r="C1120" s="50"/>
      <c r="D1120" s="50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</row>
    <row r="1121" spans="1:82">
      <c r="A1121" s="50"/>
      <c r="B1121" s="50"/>
      <c r="C1121" s="50"/>
      <c r="D1121" s="50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</row>
    <row r="1122" spans="1:82">
      <c r="A1122" s="50"/>
      <c r="B1122" s="50"/>
      <c r="C1122" s="50"/>
      <c r="D1122" s="50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</row>
    <row r="1123" spans="1:82">
      <c r="A1123" s="50"/>
      <c r="B1123" s="50"/>
      <c r="C1123" s="50"/>
      <c r="D1123" s="50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</row>
    <row r="1124" spans="1:82">
      <c r="A1124" s="50"/>
      <c r="B1124" s="50"/>
      <c r="C1124" s="50"/>
      <c r="D1124" s="50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</row>
    <row r="1125" spans="1:82">
      <c r="A1125" s="50"/>
      <c r="B1125" s="50"/>
      <c r="C1125" s="50"/>
      <c r="D1125" s="50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</row>
    <row r="1126" spans="1:82">
      <c r="A1126" s="50"/>
      <c r="B1126" s="50"/>
      <c r="C1126" s="50"/>
      <c r="D1126" s="50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</row>
    <row r="1127" spans="1:82">
      <c r="A1127" s="50"/>
      <c r="B1127" s="50"/>
      <c r="C1127" s="50"/>
      <c r="D1127" s="50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</row>
    <row r="1128" spans="1:82">
      <c r="A1128" s="50"/>
      <c r="B1128" s="50"/>
      <c r="C1128" s="50"/>
      <c r="D1128" s="50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</row>
    <row r="1129" spans="1:82">
      <c r="A1129" s="50"/>
      <c r="B1129" s="50"/>
      <c r="C1129" s="50"/>
      <c r="D1129" s="50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</row>
    <row r="1130" spans="1:82">
      <c r="A1130" s="50"/>
      <c r="B1130" s="50"/>
      <c r="C1130" s="50"/>
      <c r="D1130" s="50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</row>
    <row r="1131" spans="1:82">
      <c r="A1131" s="50"/>
      <c r="B1131" s="50"/>
      <c r="C1131" s="50"/>
      <c r="D1131" s="50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</row>
    <row r="1132" spans="1:82">
      <c r="A1132" s="50"/>
      <c r="B1132" s="50"/>
      <c r="C1132" s="50"/>
      <c r="D1132" s="50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</row>
    <row r="1133" spans="1:82">
      <c r="A1133" s="50"/>
      <c r="B1133" s="50"/>
      <c r="C1133" s="50"/>
      <c r="D1133" s="50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</row>
    <row r="1134" spans="1:82">
      <c r="A1134" s="50"/>
      <c r="B1134" s="50"/>
      <c r="C1134" s="50"/>
      <c r="D1134" s="50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</row>
    <row r="1135" spans="1:82">
      <c r="A1135" s="50"/>
      <c r="B1135" s="50"/>
      <c r="C1135" s="50"/>
      <c r="D1135" s="50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</row>
    <row r="1136" spans="1:82">
      <c r="A1136" s="50"/>
      <c r="B1136" s="50"/>
      <c r="C1136" s="50"/>
      <c r="D1136" s="50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</row>
    <row r="1137" spans="1:82">
      <c r="A1137" s="50"/>
      <c r="B1137" s="50"/>
      <c r="C1137" s="50"/>
      <c r="D1137" s="50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</row>
    <row r="1138" spans="1:82">
      <c r="A1138" s="50"/>
      <c r="B1138" s="50"/>
      <c r="C1138" s="50"/>
      <c r="D1138" s="50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</row>
    <row r="1139" spans="1:82">
      <c r="A1139" s="50"/>
      <c r="B1139" s="50"/>
      <c r="C1139" s="50"/>
      <c r="D1139" s="50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</row>
    <row r="1140" spans="1:82">
      <c r="A1140" s="50"/>
      <c r="B1140" s="50"/>
      <c r="C1140" s="50"/>
      <c r="D1140" s="50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</row>
    <row r="1141" spans="1:82">
      <c r="A1141" s="50"/>
      <c r="B1141" s="50"/>
      <c r="C1141" s="50"/>
      <c r="D1141" s="50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</row>
    <row r="1142" spans="1:82">
      <c r="A1142" s="50"/>
      <c r="B1142" s="50"/>
      <c r="C1142" s="50"/>
      <c r="D1142" s="50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</row>
    <row r="1143" spans="1:82">
      <c r="A1143" s="50"/>
      <c r="B1143" s="50"/>
      <c r="C1143" s="50"/>
      <c r="D1143" s="50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</row>
    <row r="1144" spans="1:82">
      <c r="A1144" s="50"/>
      <c r="B1144" s="50"/>
      <c r="C1144" s="50"/>
      <c r="D1144" s="50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</row>
    <row r="1145" spans="1:82">
      <c r="A1145" s="50"/>
      <c r="B1145" s="50"/>
      <c r="C1145" s="50"/>
      <c r="D1145" s="50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</row>
    <row r="1146" spans="1:82">
      <c r="A1146" s="50"/>
      <c r="B1146" s="50"/>
      <c r="C1146" s="50"/>
      <c r="D1146" s="50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</row>
    <row r="1147" spans="1:82">
      <c r="A1147" s="50"/>
      <c r="B1147" s="50"/>
      <c r="C1147" s="50"/>
      <c r="D1147" s="50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</row>
    <row r="1148" spans="1:82">
      <c r="A1148" s="50"/>
      <c r="B1148" s="50"/>
      <c r="C1148" s="50"/>
      <c r="D1148" s="50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</row>
    <row r="1149" spans="1:82">
      <c r="A1149" s="50"/>
      <c r="B1149" s="50"/>
      <c r="C1149" s="50"/>
      <c r="D1149" s="50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</row>
    <row r="1150" spans="1:82">
      <c r="A1150" s="50"/>
      <c r="B1150" s="50"/>
      <c r="C1150" s="50"/>
      <c r="D1150" s="50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</row>
    <row r="1151" spans="1:82">
      <c r="A1151" s="50"/>
      <c r="B1151" s="50"/>
      <c r="C1151" s="50"/>
      <c r="D1151" s="50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</row>
    <row r="1152" spans="1:82">
      <c r="A1152" s="50"/>
      <c r="B1152" s="50"/>
      <c r="C1152" s="50"/>
      <c r="D1152" s="50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</row>
    <row r="1153" spans="1:82">
      <c r="A1153" s="50"/>
      <c r="B1153" s="50"/>
      <c r="C1153" s="50"/>
      <c r="D1153" s="50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</row>
    <row r="1154" spans="1:82">
      <c r="A1154" s="50"/>
      <c r="B1154" s="50"/>
      <c r="C1154" s="50"/>
      <c r="D1154" s="50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</row>
    <row r="1155" spans="1:82">
      <c r="A1155" s="50"/>
      <c r="B1155" s="50"/>
      <c r="C1155" s="50"/>
      <c r="D1155" s="50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</row>
    <row r="1156" spans="1:82">
      <c r="A1156" s="50"/>
      <c r="B1156" s="50"/>
      <c r="C1156" s="50"/>
      <c r="D1156" s="50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</row>
    <row r="1157" spans="1:82">
      <c r="A1157" s="50"/>
      <c r="B1157" s="50"/>
      <c r="C1157" s="50"/>
      <c r="D1157" s="50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</row>
    <row r="1158" spans="1:82">
      <c r="A1158" s="50"/>
      <c r="B1158" s="50"/>
      <c r="C1158" s="50"/>
      <c r="D1158" s="50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</row>
    <row r="1159" spans="1:82">
      <c r="A1159" s="50"/>
      <c r="B1159" s="50"/>
      <c r="C1159" s="50"/>
      <c r="D1159" s="50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</row>
    <row r="1160" spans="1:82">
      <c r="A1160" s="50"/>
      <c r="B1160" s="50"/>
      <c r="C1160" s="50"/>
      <c r="D1160" s="50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</row>
    <row r="1161" spans="1:82">
      <c r="A1161" s="50"/>
      <c r="B1161" s="50"/>
      <c r="C1161" s="50"/>
      <c r="D1161" s="50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</row>
    <row r="1162" spans="1:82">
      <c r="A1162" s="50"/>
      <c r="B1162" s="50"/>
      <c r="C1162" s="50"/>
      <c r="D1162" s="50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</row>
    <row r="1163" spans="1:82">
      <c r="A1163" s="50"/>
      <c r="B1163" s="50"/>
      <c r="C1163" s="50"/>
      <c r="D1163" s="50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</row>
    <row r="1164" spans="1:82">
      <c r="A1164" s="50"/>
      <c r="B1164" s="50"/>
      <c r="C1164" s="50"/>
      <c r="D1164" s="50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</row>
    <row r="1165" spans="1:82">
      <c r="A1165" s="50"/>
      <c r="B1165" s="50"/>
      <c r="C1165" s="50"/>
      <c r="D1165" s="50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</row>
    <row r="1166" spans="1:82">
      <c r="A1166" s="50"/>
      <c r="B1166" s="50"/>
      <c r="C1166" s="50"/>
      <c r="D1166" s="50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</row>
    <row r="1167" spans="1:82">
      <c r="A1167" s="50"/>
      <c r="B1167" s="50"/>
      <c r="C1167" s="50"/>
      <c r="D1167" s="50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</row>
    <row r="1168" spans="1:82">
      <c r="A1168" s="50"/>
      <c r="B1168" s="50"/>
      <c r="C1168" s="50"/>
      <c r="D1168" s="50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</row>
    <row r="1169" spans="1:82">
      <c r="A1169" s="50"/>
      <c r="B1169" s="50"/>
      <c r="C1169" s="50"/>
      <c r="D1169" s="50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</row>
    <row r="1170" spans="1:82">
      <c r="A1170" s="50"/>
      <c r="B1170" s="50"/>
      <c r="C1170" s="50"/>
      <c r="D1170" s="50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</row>
    <row r="1171" spans="1:82">
      <c r="A1171" s="50"/>
      <c r="B1171" s="50"/>
      <c r="C1171" s="50"/>
      <c r="D1171" s="50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</row>
    <row r="1172" spans="1:82">
      <c r="A1172" s="50"/>
      <c r="B1172" s="50"/>
      <c r="C1172" s="50"/>
      <c r="D1172" s="50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</row>
    <row r="1173" spans="1:82">
      <c r="A1173" s="50"/>
      <c r="B1173" s="50"/>
      <c r="C1173" s="50"/>
      <c r="D1173" s="50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</row>
    <row r="1174" spans="1:82">
      <c r="A1174" s="50"/>
      <c r="B1174" s="50"/>
      <c r="C1174" s="50"/>
      <c r="D1174" s="50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</row>
    <row r="1175" spans="1:82">
      <c r="A1175" s="50"/>
      <c r="B1175" s="50"/>
      <c r="C1175" s="50"/>
      <c r="D1175" s="50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</row>
    <row r="1176" spans="1:82">
      <c r="A1176" s="50"/>
      <c r="B1176" s="50"/>
      <c r="C1176" s="50"/>
      <c r="D1176" s="50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</row>
    <row r="1177" spans="1:82">
      <c r="A1177" s="50"/>
      <c r="B1177" s="50"/>
      <c r="C1177" s="50"/>
      <c r="D1177" s="50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</row>
    <row r="1178" spans="1:82">
      <c r="A1178" s="50"/>
      <c r="B1178" s="50"/>
      <c r="C1178" s="50"/>
      <c r="D1178" s="50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</row>
    <row r="1179" spans="1:82">
      <c r="A1179" s="50"/>
      <c r="B1179" s="50"/>
      <c r="C1179" s="50"/>
      <c r="D1179" s="50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</row>
    <row r="1180" spans="1:82">
      <c r="A1180" s="50"/>
      <c r="B1180" s="50"/>
      <c r="C1180" s="50"/>
      <c r="D1180" s="50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</row>
    <row r="1181" spans="1:82">
      <c r="A1181" s="50"/>
      <c r="B1181" s="50"/>
      <c r="C1181" s="50"/>
      <c r="D1181" s="50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</row>
    <row r="1182" spans="1:82">
      <c r="A1182" s="50"/>
      <c r="B1182" s="50"/>
      <c r="C1182" s="50"/>
      <c r="D1182" s="50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</row>
    <row r="1183" spans="1:82">
      <c r="A1183" s="50"/>
      <c r="B1183" s="50"/>
      <c r="C1183" s="50"/>
      <c r="D1183" s="50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</row>
    <row r="1184" spans="1:82">
      <c r="A1184" s="50"/>
      <c r="B1184" s="50"/>
      <c r="C1184" s="50"/>
      <c r="D1184" s="50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</row>
    <row r="1185" spans="1:82">
      <c r="A1185" s="50"/>
      <c r="B1185" s="50"/>
      <c r="C1185" s="50"/>
      <c r="D1185" s="50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</row>
    <row r="1186" spans="1:82">
      <c r="A1186" s="50"/>
      <c r="B1186" s="50"/>
      <c r="C1186" s="50"/>
      <c r="D1186" s="50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</row>
    <row r="1187" spans="1:82">
      <c r="A1187" s="50"/>
      <c r="B1187" s="50"/>
      <c r="C1187" s="50"/>
      <c r="D1187" s="50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</row>
    <row r="1188" spans="1:82">
      <c r="A1188" s="50"/>
      <c r="B1188" s="50"/>
      <c r="C1188" s="50"/>
      <c r="D1188" s="50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</row>
    <row r="1189" spans="1:82">
      <c r="A1189" s="50"/>
      <c r="B1189" s="50"/>
      <c r="C1189" s="50"/>
      <c r="D1189" s="50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</row>
    <row r="1190" spans="1:82">
      <c r="A1190" s="50"/>
      <c r="B1190" s="50"/>
      <c r="C1190" s="50"/>
      <c r="D1190" s="50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</row>
    <row r="1191" spans="1:82">
      <c r="A1191" s="50"/>
      <c r="B1191" s="50"/>
      <c r="C1191" s="50"/>
      <c r="D1191" s="50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</row>
    <row r="1192" spans="1:82">
      <c r="A1192" s="50"/>
      <c r="B1192" s="50"/>
      <c r="C1192" s="50"/>
      <c r="D1192" s="50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</row>
    <row r="1193" spans="1:82">
      <c r="A1193" s="50"/>
      <c r="B1193" s="50"/>
      <c r="C1193" s="50"/>
      <c r="D1193" s="50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</row>
    <row r="1194" spans="1:82">
      <c r="A1194" s="50"/>
      <c r="B1194" s="50"/>
      <c r="C1194" s="50"/>
      <c r="D1194" s="50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</row>
    <row r="1195" spans="1:82">
      <c r="A1195" s="50"/>
      <c r="B1195" s="50"/>
      <c r="C1195" s="50"/>
      <c r="D1195" s="50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</row>
    <row r="1196" spans="1:82">
      <c r="A1196" s="50"/>
      <c r="B1196" s="50"/>
      <c r="C1196" s="50"/>
      <c r="D1196" s="50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</row>
    <row r="1197" spans="1:82">
      <c r="A1197" s="50"/>
      <c r="B1197" s="50"/>
      <c r="C1197" s="50"/>
      <c r="D1197" s="50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</row>
    <row r="1198" spans="1:82">
      <c r="A1198" s="50"/>
      <c r="B1198" s="50"/>
      <c r="C1198" s="50"/>
      <c r="D1198" s="50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</row>
    <row r="1199" spans="1:82">
      <c r="A1199" s="50"/>
      <c r="B1199" s="50"/>
      <c r="C1199" s="50"/>
      <c r="D1199" s="50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</row>
    <row r="1200" spans="1:82">
      <c r="A1200" s="50"/>
      <c r="B1200" s="50"/>
      <c r="C1200" s="50"/>
      <c r="D1200" s="50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</row>
    <row r="1201" spans="1:82">
      <c r="A1201" s="50"/>
      <c r="B1201" s="50"/>
      <c r="C1201" s="50"/>
      <c r="D1201" s="50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</row>
    <row r="1202" spans="1:82">
      <c r="A1202" s="50"/>
      <c r="B1202" s="50"/>
      <c r="C1202" s="50"/>
      <c r="D1202" s="50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</row>
    <row r="1203" spans="1:82">
      <c r="A1203" s="50"/>
      <c r="B1203" s="50"/>
      <c r="C1203" s="50"/>
      <c r="D1203" s="50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</row>
    <row r="1204" spans="1:82">
      <c r="A1204" s="50"/>
      <c r="B1204" s="50"/>
      <c r="C1204" s="50"/>
      <c r="D1204" s="50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</row>
    <row r="1205" spans="1:82">
      <c r="A1205" s="50"/>
      <c r="B1205" s="50"/>
      <c r="C1205" s="50"/>
      <c r="D1205" s="50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</row>
    <row r="1206" spans="1:82">
      <c r="A1206" s="50"/>
      <c r="B1206" s="50"/>
      <c r="C1206" s="50"/>
      <c r="D1206" s="50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</row>
    <row r="1207" spans="1:82">
      <c r="A1207" s="50"/>
      <c r="B1207" s="50"/>
      <c r="C1207" s="50"/>
      <c r="D1207" s="50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</row>
    <row r="1208" spans="1:82">
      <c r="A1208" s="50"/>
      <c r="B1208" s="50"/>
      <c r="C1208" s="50"/>
      <c r="D1208" s="50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</row>
    <row r="1209" spans="1:82">
      <c r="A1209" s="50"/>
      <c r="B1209" s="50"/>
      <c r="C1209" s="50"/>
      <c r="D1209" s="50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</row>
    <row r="1210" spans="1:82">
      <c r="A1210" s="50"/>
      <c r="B1210" s="50"/>
      <c r="C1210" s="50"/>
      <c r="D1210" s="50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</row>
    <row r="1211" spans="1:82">
      <c r="A1211" s="50"/>
      <c r="B1211" s="50"/>
      <c r="C1211" s="50"/>
      <c r="D1211" s="50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</row>
    <row r="1212" spans="1:82">
      <c r="A1212" s="50"/>
      <c r="B1212" s="50"/>
      <c r="C1212" s="50"/>
      <c r="D1212" s="50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</row>
    <row r="1213" spans="1:82">
      <c r="A1213" s="50"/>
      <c r="B1213" s="50"/>
      <c r="C1213" s="50"/>
      <c r="D1213" s="50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</row>
    <row r="1214" spans="1:82">
      <c r="A1214" s="50"/>
      <c r="B1214" s="50"/>
      <c r="C1214" s="50"/>
      <c r="D1214" s="50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</row>
    <row r="1215" spans="1:82">
      <c r="A1215" s="50"/>
      <c r="B1215" s="50"/>
      <c r="C1215" s="50"/>
      <c r="D1215" s="50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</row>
    <row r="1216" spans="1:82">
      <c r="A1216" s="50"/>
      <c r="B1216" s="50"/>
      <c r="C1216" s="50"/>
      <c r="D1216" s="50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</row>
    <row r="1217" spans="1:82">
      <c r="A1217" s="50"/>
      <c r="B1217" s="50"/>
      <c r="C1217" s="50"/>
      <c r="D1217" s="50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</row>
    <row r="1218" spans="1:82">
      <c r="A1218" s="50"/>
      <c r="B1218" s="50"/>
      <c r="C1218" s="50"/>
      <c r="D1218" s="50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</row>
    <row r="1219" spans="1:82">
      <c r="A1219" s="50"/>
      <c r="B1219" s="50"/>
      <c r="C1219" s="50"/>
      <c r="D1219" s="50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</row>
    <row r="1220" spans="1:82">
      <c r="A1220" s="50"/>
      <c r="B1220" s="50"/>
      <c r="C1220" s="50"/>
      <c r="D1220" s="50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</row>
    <row r="1221" spans="1:82">
      <c r="A1221" s="50"/>
      <c r="B1221" s="50"/>
      <c r="C1221" s="50"/>
      <c r="D1221" s="50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</row>
    <row r="1222" spans="1:82">
      <c r="A1222" s="50"/>
      <c r="B1222" s="50"/>
      <c r="C1222" s="50"/>
      <c r="D1222" s="50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</row>
    <row r="1223" spans="1:82">
      <c r="A1223" s="50"/>
      <c r="B1223" s="50"/>
      <c r="C1223" s="50"/>
      <c r="D1223" s="50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</row>
    <row r="1224" spans="1:82">
      <c r="A1224" s="50"/>
      <c r="B1224" s="50"/>
      <c r="C1224" s="50"/>
      <c r="D1224" s="50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</row>
    <row r="1225" spans="1:82">
      <c r="A1225" s="50"/>
      <c r="B1225" s="50"/>
      <c r="C1225" s="50"/>
      <c r="D1225" s="50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</row>
    <row r="1226" spans="1:82">
      <c r="A1226" s="50"/>
      <c r="B1226" s="50"/>
      <c r="C1226" s="50"/>
      <c r="D1226" s="50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</row>
    <row r="1227" spans="1:82">
      <c r="A1227" s="50"/>
      <c r="B1227" s="50"/>
      <c r="C1227" s="50"/>
      <c r="D1227" s="50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</row>
    <row r="1228" spans="1:82">
      <c r="A1228" s="50"/>
      <c r="B1228" s="50"/>
      <c r="C1228" s="50"/>
      <c r="D1228" s="50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</row>
    <row r="1229" spans="1:82">
      <c r="A1229" s="50"/>
      <c r="B1229" s="50"/>
      <c r="C1229" s="50"/>
      <c r="D1229" s="50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</row>
    <row r="1230" spans="1:82">
      <c r="A1230" s="50"/>
      <c r="B1230" s="50"/>
      <c r="C1230" s="50"/>
      <c r="D1230" s="50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</row>
    <row r="1231" spans="1:82">
      <c r="A1231" s="50"/>
      <c r="B1231" s="50"/>
      <c r="C1231" s="50"/>
      <c r="D1231" s="50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</row>
    <row r="1232" spans="1:82">
      <c r="A1232" s="50"/>
      <c r="B1232" s="50"/>
      <c r="C1232" s="50"/>
      <c r="D1232" s="50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</row>
    <row r="1233" spans="1:82">
      <c r="A1233" s="50"/>
      <c r="B1233" s="50"/>
      <c r="C1233" s="50"/>
      <c r="D1233" s="50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</row>
    <row r="1234" spans="1:82">
      <c r="A1234" s="50"/>
      <c r="B1234" s="50"/>
      <c r="C1234" s="50"/>
      <c r="D1234" s="50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</row>
    <row r="1235" spans="1:82">
      <c r="A1235" s="50"/>
      <c r="B1235" s="50"/>
      <c r="C1235" s="50"/>
      <c r="D1235" s="50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</row>
    <row r="1236" spans="1:82">
      <c r="A1236" s="50"/>
      <c r="B1236" s="50"/>
      <c r="C1236" s="50"/>
      <c r="D1236" s="50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</row>
    <row r="1237" spans="1:82">
      <c r="A1237" s="50"/>
      <c r="B1237" s="50"/>
      <c r="C1237" s="50"/>
      <c r="D1237" s="50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</row>
    <row r="1238" spans="1:82">
      <c r="A1238" s="50"/>
      <c r="B1238" s="50"/>
      <c r="C1238" s="50"/>
      <c r="D1238" s="50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</row>
    <row r="1239" spans="1:82">
      <c r="A1239" s="50"/>
      <c r="B1239" s="50"/>
      <c r="C1239" s="50"/>
      <c r="D1239" s="50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</row>
    <row r="1240" spans="1:82">
      <c r="A1240" s="50"/>
      <c r="B1240" s="50"/>
      <c r="C1240" s="50"/>
      <c r="D1240" s="50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</row>
    <row r="1241" spans="1:82">
      <c r="A1241" s="50"/>
      <c r="B1241" s="50"/>
      <c r="C1241" s="50"/>
      <c r="D1241" s="50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</row>
    <row r="1242" spans="1:82">
      <c r="A1242" s="50"/>
      <c r="B1242" s="50"/>
      <c r="C1242" s="50"/>
      <c r="D1242" s="50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</row>
    <row r="1243" spans="1:82">
      <c r="A1243" s="50"/>
      <c r="B1243" s="50"/>
      <c r="C1243" s="50"/>
      <c r="D1243" s="50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</row>
    <row r="1244" spans="1:82">
      <c r="A1244" s="50"/>
      <c r="B1244" s="50"/>
      <c r="C1244" s="50"/>
      <c r="D1244" s="50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</row>
    <row r="1245" spans="1:82">
      <c r="A1245" s="50"/>
      <c r="B1245" s="50"/>
      <c r="C1245" s="50"/>
      <c r="D1245" s="50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</row>
    <row r="1246" spans="1:82">
      <c r="A1246" s="50"/>
      <c r="B1246" s="50"/>
      <c r="C1246" s="50"/>
      <c r="D1246" s="50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</row>
    <row r="1247" spans="1:82">
      <c r="A1247" s="50"/>
      <c r="B1247" s="50"/>
      <c r="C1247" s="50"/>
      <c r="D1247" s="50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</row>
    <row r="1248" spans="1:82">
      <c r="A1248" s="50"/>
      <c r="B1248" s="50"/>
      <c r="C1248" s="50"/>
      <c r="D1248" s="50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</row>
    <row r="1249" spans="1:82">
      <c r="A1249" s="50"/>
      <c r="B1249" s="50"/>
      <c r="C1249" s="50"/>
      <c r="D1249" s="50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</row>
    <row r="1250" spans="1:82">
      <c r="A1250" s="50"/>
      <c r="B1250" s="50"/>
      <c r="C1250" s="50"/>
      <c r="D1250" s="50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</row>
    <row r="1251" spans="1:82">
      <c r="A1251" s="50"/>
      <c r="B1251" s="50"/>
      <c r="C1251" s="50"/>
      <c r="D1251" s="50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</row>
    <row r="1252" spans="1:82">
      <c r="A1252" s="50"/>
      <c r="B1252" s="50"/>
      <c r="C1252" s="50"/>
      <c r="D1252" s="50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</row>
    <row r="1253" spans="1:82">
      <c r="A1253" s="50"/>
      <c r="B1253" s="50"/>
      <c r="C1253" s="50"/>
      <c r="D1253" s="50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</row>
    <row r="1254" spans="1:82">
      <c r="A1254" s="50"/>
      <c r="B1254" s="50"/>
      <c r="C1254" s="50"/>
      <c r="D1254" s="50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</row>
    <row r="1255" spans="1:82">
      <c r="A1255" s="50"/>
      <c r="B1255" s="50"/>
      <c r="C1255" s="50"/>
      <c r="D1255" s="50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</row>
    <row r="1256" spans="1:82">
      <c r="A1256" s="50"/>
      <c r="B1256" s="50"/>
      <c r="C1256" s="50"/>
      <c r="D1256" s="50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</row>
    <row r="1257" spans="1:82">
      <c r="A1257" s="50"/>
      <c r="B1257" s="50"/>
      <c r="C1257" s="50"/>
      <c r="D1257" s="50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</row>
    <row r="1258" spans="1:82">
      <c r="A1258" s="50"/>
      <c r="B1258" s="50"/>
      <c r="C1258" s="50"/>
      <c r="D1258" s="50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</row>
    <row r="1259" spans="1:82">
      <c r="A1259" s="50"/>
      <c r="B1259" s="50"/>
      <c r="C1259" s="50"/>
      <c r="D1259" s="50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</row>
    <row r="1260" spans="1:82">
      <c r="A1260" s="50"/>
      <c r="B1260" s="50"/>
      <c r="C1260" s="50"/>
      <c r="D1260" s="50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</row>
    <row r="1261" spans="1:82">
      <c r="A1261" s="50"/>
      <c r="B1261" s="50"/>
      <c r="C1261" s="50"/>
      <c r="D1261" s="50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</row>
    <row r="1262" spans="1:82">
      <c r="A1262" s="50"/>
      <c r="B1262" s="50"/>
      <c r="C1262" s="50"/>
      <c r="D1262" s="50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</row>
    <row r="1263" spans="1:82">
      <c r="A1263" s="50"/>
      <c r="B1263" s="50"/>
      <c r="C1263" s="50"/>
      <c r="D1263" s="50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</row>
    <row r="1264" spans="1:82">
      <c r="A1264" s="50"/>
      <c r="B1264" s="50"/>
      <c r="C1264" s="50"/>
      <c r="D1264" s="50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</row>
    <row r="1265" spans="1:82">
      <c r="A1265" s="50"/>
      <c r="B1265" s="50"/>
      <c r="C1265" s="50"/>
      <c r="D1265" s="50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</row>
    <row r="1266" spans="1:82">
      <c r="A1266" s="50"/>
      <c r="B1266" s="50"/>
      <c r="C1266" s="50"/>
      <c r="D1266" s="50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</row>
    <row r="1267" spans="1:82">
      <c r="A1267" s="50"/>
      <c r="B1267" s="50"/>
      <c r="C1267" s="50"/>
      <c r="D1267" s="50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</row>
    <row r="1268" spans="1:82">
      <c r="A1268" s="50"/>
      <c r="B1268" s="50"/>
      <c r="C1268" s="50"/>
      <c r="D1268" s="50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</row>
    <row r="1269" spans="1:82">
      <c r="A1269" s="50"/>
      <c r="B1269" s="50"/>
      <c r="C1269" s="50"/>
      <c r="D1269" s="50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</row>
    <row r="1270" spans="1:82">
      <c r="A1270" s="50"/>
      <c r="B1270" s="50"/>
      <c r="C1270" s="50"/>
      <c r="D1270" s="50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</row>
    <row r="1271" spans="1:82">
      <c r="A1271" s="50"/>
      <c r="B1271" s="50"/>
      <c r="C1271" s="50"/>
      <c r="D1271" s="50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</row>
    <row r="1272" spans="1:82">
      <c r="A1272" s="50"/>
      <c r="B1272" s="50"/>
      <c r="C1272" s="50"/>
      <c r="D1272" s="50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</row>
    <row r="1273" spans="1:82">
      <c r="A1273" s="50"/>
      <c r="B1273" s="50"/>
      <c r="C1273" s="50"/>
      <c r="D1273" s="50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</row>
    <row r="1274" spans="1:82">
      <c r="A1274" s="50"/>
      <c r="B1274" s="50"/>
      <c r="C1274" s="50"/>
      <c r="D1274" s="50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</row>
    <row r="1275" spans="1:82">
      <c r="A1275" s="50"/>
      <c r="B1275" s="50"/>
      <c r="C1275" s="50"/>
      <c r="D1275" s="50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</row>
    <row r="1276" spans="1:82">
      <c r="A1276" s="50"/>
      <c r="B1276" s="50"/>
      <c r="C1276" s="50"/>
      <c r="D1276" s="50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</row>
    <row r="1277" spans="1:82">
      <c r="A1277" s="50"/>
      <c r="B1277" s="50"/>
      <c r="C1277" s="50"/>
      <c r="D1277" s="50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</row>
    <row r="1278" spans="1:82">
      <c r="A1278" s="50"/>
      <c r="B1278" s="50"/>
      <c r="C1278" s="50"/>
      <c r="D1278" s="50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</row>
    <row r="1279" spans="1:82">
      <c r="A1279" s="50"/>
      <c r="B1279" s="50"/>
      <c r="C1279" s="50"/>
      <c r="D1279" s="50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</row>
    <row r="1280" spans="1:82">
      <c r="A1280" s="50"/>
      <c r="B1280" s="50"/>
      <c r="C1280" s="50"/>
      <c r="D1280" s="50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</row>
    <row r="1281" spans="1:82">
      <c r="A1281" s="50"/>
      <c r="B1281" s="50"/>
      <c r="C1281" s="50"/>
      <c r="D1281" s="50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</row>
    <row r="1282" spans="1:82">
      <c r="A1282" s="50"/>
      <c r="B1282" s="50"/>
      <c r="C1282" s="50"/>
      <c r="D1282" s="50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</row>
    <row r="1283" spans="1:82">
      <c r="A1283" s="50"/>
      <c r="B1283" s="50"/>
      <c r="C1283" s="50"/>
      <c r="D1283" s="50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</row>
    <row r="1284" spans="1:82">
      <c r="A1284" s="50"/>
      <c r="B1284" s="50"/>
      <c r="C1284" s="50"/>
      <c r="D1284" s="50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</row>
    <row r="1285" spans="1:82">
      <c r="A1285" s="50"/>
      <c r="B1285" s="50"/>
      <c r="C1285" s="50"/>
      <c r="D1285" s="50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</row>
    <row r="1286" spans="1:82">
      <c r="A1286" s="50"/>
      <c r="B1286" s="50"/>
      <c r="C1286" s="50"/>
      <c r="D1286" s="50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</row>
    <row r="1287" spans="1:82">
      <c r="A1287" s="50"/>
      <c r="B1287" s="50"/>
      <c r="C1287" s="50"/>
      <c r="D1287" s="50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</row>
    <row r="1288" spans="1:82">
      <c r="A1288" s="50"/>
      <c r="B1288" s="50"/>
      <c r="C1288" s="50"/>
      <c r="D1288" s="50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</row>
    <row r="1289" spans="1:82">
      <c r="A1289" s="50"/>
      <c r="B1289" s="50"/>
      <c r="C1289" s="50"/>
      <c r="D1289" s="50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</row>
    <row r="1290" spans="1:82">
      <c r="A1290" s="50"/>
      <c r="B1290" s="50"/>
      <c r="C1290" s="50"/>
      <c r="D1290" s="50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</row>
    <row r="1291" spans="1:82">
      <c r="A1291" s="50"/>
      <c r="B1291" s="50"/>
      <c r="C1291" s="50"/>
      <c r="D1291" s="50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</row>
    <row r="1292" spans="1:82">
      <c r="A1292" s="50"/>
      <c r="B1292" s="50"/>
      <c r="C1292" s="50"/>
      <c r="D1292" s="50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</row>
    <row r="1293" spans="1:82">
      <c r="A1293" s="50"/>
      <c r="B1293" s="50"/>
      <c r="C1293" s="50"/>
      <c r="D1293" s="50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</row>
    <row r="1294" spans="1:82">
      <c r="A1294" s="50"/>
      <c r="B1294" s="50"/>
      <c r="C1294" s="50"/>
      <c r="D1294" s="50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</row>
    <row r="1295" spans="1:82">
      <c r="A1295" s="50"/>
      <c r="B1295" s="50"/>
      <c r="C1295" s="50"/>
      <c r="D1295" s="50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</row>
    <row r="1296" spans="1:82">
      <c r="A1296" s="50"/>
      <c r="B1296" s="50"/>
      <c r="C1296" s="50"/>
      <c r="D1296" s="50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</row>
    <row r="1297" spans="1:82">
      <c r="A1297" s="50"/>
      <c r="B1297" s="50"/>
      <c r="C1297" s="50"/>
      <c r="D1297" s="50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</row>
    <row r="1298" spans="1:82">
      <c r="A1298" s="50"/>
      <c r="B1298" s="50"/>
      <c r="C1298" s="50"/>
      <c r="D1298" s="50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</row>
    <row r="1299" spans="1:82">
      <c r="A1299" s="50"/>
      <c r="B1299" s="50"/>
      <c r="C1299" s="50"/>
      <c r="D1299" s="50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</row>
    <row r="1300" spans="1:82">
      <c r="A1300" s="50"/>
      <c r="B1300" s="50"/>
      <c r="C1300" s="50"/>
      <c r="D1300" s="50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</row>
    <row r="1301" spans="1:82">
      <c r="A1301" s="50"/>
      <c r="B1301" s="50"/>
      <c r="C1301" s="50"/>
      <c r="D1301" s="50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</row>
    <row r="1302" spans="1:82">
      <c r="A1302" s="50"/>
      <c r="B1302" s="50"/>
      <c r="C1302" s="50"/>
      <c r="D1302" s="50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</row>
    <row r="1303" spans="1:82">
      <c r="A1303" s="50"/>
      <c r="B1303" s="50"/>
      <c r="C1303" s="50"/>
      <c r="D1303" s="50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</row>
    <row r="1304" spans="1:82">
      <c r="A1304" s="50"/>
      <c r="B1304" s="50"/>
      <c r="C1304" s="50"/>
      <c r="D1304" s="50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</row>
    <row r="1305" spans="1:82">
      <c r="A1305" s="50"/>
      <c r="B1305" s="50"/>
      <c r="C1305" s="50"/>
      <c r="D1305" s="50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</row>
    <row r="1306" spans="1:82">
      <c r="A1306" s="50"/>
      <c r="B1306" s="50"/>
      <c r="C1306" s="50"/>
      <c r="D1306" s="50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</row>
    <row r="1307" spans="1:82">
      <c r="A1307" s="50"/>
      <c r="B1307" s="50"/>
      <c r="C1307" s="50"/>
      <c r="D1307" s="50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</row>
    <row r="1308" spans="1:82">
      <c r="A1308" s="50"/>
      <c r="B1308" s="50"/>
      <c r="C1308" s="50"/>
      <c r="D1308" s="50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</row>
    <row r="1309" spans="1:82">
      <c r="A1309" s="50"/>
      <c r="B1309" s="50"/>
      <c r="C1309" s="50"/>
      <c r="D1309" s="50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</row>
    <row r="1310" spans="1:82">
      <c r="A1310" s="50"/>
      <c r="B1310" s="50"/>
      <c r="C1310" s="50"/>
      <c r="D1310" s="50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</row>
    <row r="1311" spans="1:82">
      <c r="A1311" s="50"/>
      <c r="B1311" s="50"/>
      <c r="C1311" s="50"/>
      <c r="D1311" s="50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</row>
    <row r="1312" spans="1:82">
      <c r="A1312" s="50"/>
      <c r="B1312" s="50"/>
      <c r="C1312" s="50"/>
      <c r="D1312" s="50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</row>
    <row r="1313" spans="1:82">
      <c r="A1313" s="50"/>
      <c r="B1313" s="50"/>
      <c r="C1313" s="50"/>
      <c r="D1313" s="50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</row>
    <row r="1314" spans="1:82">
      <c r="A1314" s="50"/>
      <c r="B1314" s="50"/>
      <c r="C1314" s="50"/>
      <c r="D1314" s="50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</row>
    <row r="1315" spans="1:82">
      <c r="A1315" s="50"/>
      <c r="B1315" s="50"/>
      <c r="C1315" s="50"/>
      <c r="D1315" s="50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</row>
    <row r="1316" spans="1:82">
      <c r="A1316" s="50"/>
      <c r="B1316" s="50"/>
      <c r="C1316" s="50"/>
      <c r="D1316" s="50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</row>
    <row r="1317" spans="1:82">
      <c r="A1317" s="50"/>
      <c r="B1317" s="50"/>
      <c r="C1317" s="50"/>
      <c r="D1317" s="50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</row>
    <row r="1318" spans="1:82">
      <c r="A1318" s="50"/>
      <c r="B1318" s="50"/>
      <c r="C1318" s="50"/>
      <c r="D1318" s="50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</row>
    <row r="1319" spans="1:82">
      <c r="A1319" s="50"/>
      <c r="B1319" s="50"/>
      <c r="C1319" s="50"/>
      <c r="D1319" s="50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</row>
    <row r="1320" spans="1:82">
      <c r="A1320" s="50"/>
      <c r="B1320" s="50"/>
      <c r="C1320" s="50"/>
      <c r="D1320" s="50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</row>
    <row r="1321" spans="1:82">
      <c r="A1321" s="50"/>
      <c r="B1321" s="50"/>
      <c r="C1321" s="50"/>
      <c r="D1321" s="50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</row>
    <row r="1322" spans="1:82">
      <c r="A1322" s="50"/>
      <c r="B1322" s="50"/>
      <c r="C1322" s="50"/>
      <c r="D1322" s="50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</row>
    <row r="1323" spans="1:82">
      <c r="A1323" s="50"/>
      <c r="B1323" s="50"/>
      <c r="C1323" s="50"/>
      <c r="D1323" s="50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</row>
    <row r="1324" spans="1:82">
      <c r="A1324" s="50"/>
      <c r="B1324" s="50"/>
      <c r="C1324" s="50"/>
      <c r="D1324" s="50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</row>
    <row r="1325" spans="1:82">
      <c r="A1325" s="50"/>
      <c r="B1325" s="50"/>
      <c r="C1325" s="50"/>
      <c r="D1325" s="50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</row>
    <row r="1326" spans="1:82">
      <c r="A1326" s="50"/>
      <c r="B1326" s="50"/>
      <c r="C1326" s="50"/>
      <c r="D1326" s="50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</row>
    <row r="1327" spans="1:82">
      <c r="A1327" s="50"/>
      <c r="B1327" s="50"/>
      <c r="C1327" s="50"/>
      <c r="D1327" s="50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</row>
    <row r="1328" spans="1:82">
      <c r="A1328" s="50"/>
      <c r="B1328" s="50"/>
      <c r="C1328" s="50"/>
      <c r="D1328" s="50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</row>
    <row r="1329" spans="1:82">
      <c r="A1329" s="50"/>
      <c r="B1329" s="50"/>
      <c r="C1329" s="50"/>
      <c r="D1329" s="50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</row>
    <row r="1330" spans="1:82">
      <c r="A1330" s="50"/>
      <c r="B1330" s="50"/>
      <c r="C1330" s="50"/>
      <c r="D1330" s="50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</row>
    <row r="1331" spans="1:82">
      <c r="A1331" s="50"/>
      <c r="B1331" s="50"/>
      <c r="C1331" s="50"/>
      <c r="D1331" s="50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</row>
    <row r="1332" spans="1:82">
      <c r="A1332" s="50"/>
      <c r="B1332" s="50"/>
      <c r="C1332" s="50"/>
      <c r="D1332" s="50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</row>
    <row r="1333" spans="1:82">
      <c r="A1333" s="50"/>
      <c r="B1333" s="50"/>
      <c r="C1333" s="50"/>
      <c r="D1333" s="50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</row>
    <row r="1334" spans="1:82">
      <c r="A1334" s="50"/>
      <c r="B1334" s="50"/>
      <c r="C1334" s="50"/>
      <c r="D1334" s="50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</row>
    <row r="1335" spans="1:82">
      <c r="A1335" s="50"/>
      <c r="B1335" s="50"/>
      <c r="C1335" s="50"/>
      <c r="D1335" s="50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</row>
    <row r="1336" spans="1:82">
      <c r="A1336" s="50"/>
      <c r="B1336" s="50"/>
      <c r="C1336" s="50"/>
      <c r="D1336" s="50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</row>
    <row r="1337" spans="1:82">
      <c r="A1337" s="50"/>
      <c r="B1337" s="50"/>
      <c r="C1337" s="50"/>
      <c r="D1337" s="50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</row>
    <row r="1338" spans="1:82">
      <c r="A1338" s="50"/>
      <c r="B1338" s="50"/>
      <c r="C1338" s="50"/>
      <c r="D1338" s="50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</row>
    <row r="1339" spans="1:82">
      <c r="A1339" s="50"/>
      <c r="B1339" s="50"/>
      <c r="C1339" s="50"/>
      <c r="D1339" s="50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</row>
    <row r="1340" spans="1:82">
      <c r="A1340" s="50"/>
      <c r="B1340" s="50"/>
      <c r="C1340" s="50"/>
      <c r="D1340" s="50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</row>
    <row r="1341" spans="1:82">
      <c r="A1341" s="50"/>
      <c r="B1341" s="50"/>
      <c r="C1341" s="50"/>
      <c r="D1341" s="50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</row>
    <row r="1342" spans="1:82">
      <c r="A1342" s="50"/>
      <c r="B1342" s="50"/>
      <c r="C1342" s="50"/>
      <c r="D1342" s="50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</row>
    <row r="1343" spans="1:82">
      <c r="A1343" s="50"/>
      <c r="B1343" s="50"/>
      <c r="C1343" s="50"/>
      <c r="D1343" s="50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</row>
    <row r="1344" spans="1:82">
      <c r="A1344" s="50"/>
      <c r="B1344" s="50"/>
      <c r="C1344" s="50"/>
      <c r="D1344" s="50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</row>
    <row r="1345" spans="1:82">
      <c r="A1345" s="50"/>
      <c r="B1345" s="50"/>
      <c r="C1345" s="50"/>
      <c r="D1345" s="50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</row>
    <row r="1346" spans="1:82">
      <c r="A1346" s="50"/>
      <c r="B1346" s="50"/>
      <c r="C1346" s="50"/>
      <c r="D1346" s="50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</row>
    <row r="1347" spans="1:82">
      <c r="A1347" s="50"/>
      <c r="B1347" s="50"/>
      <c r="C1347" s="50"/>
      <c r="D1347" s="50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</row>
    <row r="1348" spans="1:82">
      <c r="A1348" s="50"/>
      <c r="B1348" s="50"/>
      <c r="C1348" s="50"/>
      <c r="D1348" s="50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</row>
    <row r="1349" spans="1:82">
      <c r="A1349" s="50"/>
      <c r="B1349" s="50"/>
      <c r="C1349" s="50"/>
      <c r="D1349" s="50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</row>
    <row r="1350" spans="1:82">
      <c r="A1350" s="50"/>
      <c r="B1350" s="50"/>
      <c r="C1350" s="50"/>
      <c r="D1350" s="50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</row>
    <row r="1351" spans="1:82">
      <c r="A1351" s="50"/>
      <c r="B1351" s="50"/>
      <c r="C1351" s="50"/>
      <c r="D1351" s="50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</row>
    <row r="1352" spans="1:82">
      <c r="A1352" s="50"/>
      <c r="B1352" s="50"/>
      <c r="C1352" s="50"/>
      <c r="D1352" s="50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</row>
    <row r="1353" spans="1:82">
      <c r="A1353" s="50"/>
      <c r="B1353" s="50"/>
      <c r="C1353" s="50"/>
      <c r="D1353" s="50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</row>
    <row r="1354" spans="1:82">
      <c r="A1354" s="50"/>
      <c r="B1354" s="50"/>
      <c r="C1354" s="50"/>
      <c r="D1354" s="50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</row>
    <row r="1355" spans="1:82">
      <c r="A1355" s="50"/>
      <c r="B1355" s="50"/>
      <c r="C1355" s="50"/>
      <c r="D1355" s="50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</row>
    <row r="1356" spans="1:82">
      <c r="A1356" s="50"/>
      <c r="B1356" s="50"/>
      <c r="C1356" s="50"/>
      <c r="D1356" s="50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</row>
    <row r="1357" spans="1:82">
      <c r="A1357" s="50"/>
      <c r="B1357" s="50"/>
      <c r="C1357" s="50"/>
      <c r="D1357" s="50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</row>
    <row r="1358" spans="1:82">
      <c r="A1358" s="50"/>
      <c r="B1358" s="50"/>
      <c r="C1358" s="50"/>
      <c r="D1358" s="50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</row>
    <row r="1359" spans="1:82">
      <c r="A1359" s="50"/>
      <c r="B1359" s="50"/>
      <c r="C1359" s="50"/>
      <c r="D1359" s="50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</row>
    <row r="1360" spans="1:82">
      <c r="A1360" s="50"/>
      <c r="B1360" s="50"/>
      <c r="C1360" s="50"/>
      <c r="D1360" s="50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</row>
    <row r="1361" spans="1:82">
      <c r="A1361" s="50"/>
      <c r="B1361" s="50"/>
      <c r="C1361" s="50"/>
      <c r="D1361" s="50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</row>
    <row r="1362" spans="1:82">
      <c r="A1362" s="50"/>
      <c r="B1362" s="50"/>
      <c r="C1362" s="50"/>
      <c r="D1362" s="50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</row>
    <row r="1363" spans="1:82">
      <c r="A1363" s="50"/>
      <c r="B1363" s="50"/>
      <c r="C1363" s="50"/>
      <c r="D1363" s="50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</row>
    <row r="1364" spans="1:82">
      <c r="A1364" s="50"/>
      <c r="B1364" s="50"/>
      <c r="C1364" s="50"/>
      <c r="D1364" s="50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</row>
    <row r="1365" spans="1:82">
      <c r="A1365" s="50"/>
      <c r="B1365" s="50"/>
      <c r="C1365" s="50"/>
      <c r="D1365" s="50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</row>
    <row r="1366" spans="1:82">
      <c r="A1366" s="50"/>
      <c r="B1366" s="50"/>
      <c r="C1366" s="50"/>
      <c r="D1366" s="50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</row>
    <row r="1367" spans="1:82">
      <c r="A1367" s="50"/>
      <c r="B1367" s="50"/>
      <c r="C1367" s="50"/>
      <c r="D1367" s="50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</row>
    <row r="1368" spans="1:82">
      <c r="A1368" s="50"/>
      <c r="B1368" s="50"/>
      <c r="C1368" s="50"/>
      <c r="D1368" s="50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</row>
    <row r="1369" spans="1:82">
      <c r="A1369" s="50"/>
      <c r="B1369" s="50"/>
      <c r="C1369" s="50"/>
      <c r="D1369" s="50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</row>
    <row r="1370" spans="1:82">
      <c r="A1370" s="50"/>
      <c r="B1370" s="50"/>
      <c r="C1370" s="50"/>
      <c r="D1370" s="50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</row>
    <row r="1371" spans="1:82">
      <c r="A1371" s="50"/>
      <c r="B1371" s="50"/>
      <c r="C1371" s="50"/>
      <c r="D1371" s="50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</row>
    <row r="1372" spans="1:82">
      <c r="A1372" s="50"/>
      <c r="B1372" s="50"/>
      <c r="C1372" s="50"/>
      <c r="D1372" s="50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</row>
    <row r="1373" spans="1:82">
      <c r="A1373" s="50"/>
      <c r="B1373" s="50"/>
      <c r="C1373" s="50"/>
      <c r="D1373" s="50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</row>
    <row r="1374" spans="1:82">
      <c r="A1374" s="50"/>
      <c r="B1374" s="50"/>
      <c r="C1374" s="50"/>
      <c r="D1374" s="50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</row>
    <row r="1375" spans="1:82">
      <c r="A1375" s="50"/>
      <c r="B1375" s="50"/>
      <c r="C1375" s="50"/>
      <c r="D1375" s="50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</row>
    <row r="1376" spans="1:82">
      <c r="A1376" s="50"/>
      <c r="B1376" s="50"/>
      <c r="C1376" s="50"/>
      <c r="D1376" s="50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</row>
    <row r="1377" spans="1:82">
      <c r="A1377" s="50"/>
      <c r="B1377" s="50"/>
      <c r="C1377" s="50"/>
      <c r="D1377" s="50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</row>
    <row r="1378" spans="1:82">
      <c r="A1378" s="50"/>
      <c r="B1378" s="50"/>
      <c r="C1378" s="50"/>
      <c r="D1378" s="50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</row>
    <row r="1379" spans="1:82">
      <c r="A1379" s="50"/>
      <c r="B1379" s="50"/>
      <c r="C1379" s="50"/>
      <c r="D1379" s="50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</row>
    <row r="1380" spans="1:82">
      <c r="A1380" s="50"/>
      <c r="B1380" s="50"/>
      <c r="C1380" s="50"/>
      <c r="D1380" s="50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</row>
    <row r="1381" spans="1:82">
      <c r="A1381" s="50"/>
      <c r="B1381" s="50"/>
      <c r="C1381" s="50"/>
      <c r="D1381" s="50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</row>
    <row r="1382" spans="1:82">
      <c r="A1382" s="50"/>
      <c r="B1382" s="50"/>
      <c r="C1382" s="50"/>
      <c r="D1382" s="50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</row>
    <row r="1383" spans="1:82">
      <c r="A1383" s="50"/>
      <c r="B1383" s="50"/>
      <c r="C1383" s="50"/>
      <c r="D1383" s="50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</row>
    <row r="1384" spans="1:82">
      <c r="A1384" s="50"/>
      <c r="B1384" s="50"/>
      <c r="C1384" s="50"/>
      <c r="D1384" s="50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</row>
    <row r="1385" spans="1:82">
      <c r="A1385" s="50"/>
      <c r="B1385" s="50"/>
      <c r="C1385" s="50"/>
      <c r="D1385" s="50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</row>
    <row r="1386" spans="1:82">
      <c r="A1386" s="50"/>
      <c r="B1386" s="50"/>
      <c r="C1386" s="50"/>
      <c r="D1386" s="50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</row>
    <row r="1387" spans="1:82">
      <c r="A1387" s="50"/>
      <c r="B1387" s="50"/>
      <c r="C1387" s="50"/>
      <c r="D1387" s="50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</row>
    <row r="1388" spans="1:82">
      <c r="A1388" s="50"/>
      <c r="B1388" s="50"/>
      <c r="C1388" s="50"/>
      <c r="D1388" s="50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</row>
    <row r="1389" spans="1:82">
      <c r="A1389" s="50"/>
      <c r="B1389" s="50"/>
      <c r="C1389" s="50"/>
      <c r="D1389" s="50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</row>
    <row r="1390" spans="1:82">
      <c r="A1390" s="50"/>
      <c r="B1390" s="50"/>
      <c r="C1390" s="50"/>
      <c r="D1390" s="50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</row>
    <row r="1391" spans="1:82">
      <c r="A1391" s="50"/>
      <c r="B1391" s="50"/>
      <c r="C1391" s="50"/>
      <c r="D1391" s="50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</row>
    <row r="1392" spans="1:82">
      <c r="A1392" s="50"/>
      <c r="B1392" s="50"/>
      <c r="C1392" s="50"/>
      <c r="D1392" s="50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</row>
    <row r="1393" spans="1:82">
      <c r="A1393" s="50"/>
      <c r="B1393" s="50"/>
      <c r="C1393" s="50"/>
      <c r="D1393" s="50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</row>
    <row r="1394" spans="1:82">
      <c r="A1394" s="50"/>
      <c r="B1394" s="50"/>
      <c r="C1394" s="50"/>
      <c r="D1394" s="50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</row>
    <row r="1395" spans="1:82">
      <c r="A1395" s="50"/>
      <c r="B1395" s="50"/>
      <c r="C1395" s="50"/>
      <c r="D1395" s="50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</row>
    <row r="1396" spans="1:82">
      <c r="A1396" s="50"/>
      <c r="B1396" s="50"/>
      <c r="C1396" s="50"/>
      <c r="D1396" s="50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</row>
    <row r="1397" spans="1:82">
      <c r="A1397" s="50"/>
      <c r="B1397" s="50"/>
      <c r="C1397" s="50"/>
      <c r="D1397" s="50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</row>
    <row r="1398" spans="1:82">
      <c r="A1398" s="50"/>
      <c r="B1398" s="50"/>
      <c r="C1398" s="50"/>
      <c r="D1398" s="50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</row>
    <row r="1399" spans="1:82">
      <c r="A1399" s="50"/>
      <c r="B1399" s="50"/>
      <c r="C1399" s="50"/>
      <c r="D1399" s="50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</row>
    <row r="1400" spans="1:82">
      <c r="A1400" s="50"/>
      <c r="B1400" s="50"/>
      <c r="C1400" s="50"/>
      <c r="D1400" s="50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</row>
    <row r="1401" spans="1:82">
      <c r="A1401" s="50"/>
      <c r="B1401" s="50"/>
      <c r="C1401" s="50"/>
      <c r="D1401" s="50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</row>
    <row r="1402" spans="1:82">
      <c r="A1402" s="50"/>
      <c r="B1402" s="50"/>
      <c r="C1402" s="50"/>
      <c r="D1402" s="50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</row>
    <row r="1403" spans="1:82">
      <c r="A1403" s="50"/>
      <c r="B1403" s="50"/>
      <c r="C1403" s="50"/>
      <c r="D1403" s="50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</row>
    <row r="1404" spans="1:82">
      <c r="A1404" s="50"/>
      <c r="B1404" s="50"/>
      <c r="C1404" s="50"/>
      <c r="D1404" s="50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</row>
    <row r="1405" spans="1:82">
      <c r="A1405" s="50"/>
      <c r="B1405" s="50"/>
      <c r="C1405" s="50"/>
      <c r="D1405" s="50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</row>
    <row r="1406" spans="1:82">
      <c r="A1406" s="50"/>
      <c r="B1406" s="50"/>
      <c r="C1406" s="50"/>
      <c r="D1406" s="50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</row>
    <row r="1407" spans="1:82">
      <c r="A1407" s="50"/>
      <c r="B1407" s="50"/>
      <c r="C1407" s="50"/>
      <c r="D1407" s="50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</row>
    <row r="1408" spans="1:82">
      <c r="A1408" s="50"/>
      <c r="B1408" s="50"/>
      <c r="C1408" s="50"/>
      <c r="D1408" s="50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</row>
    <row r="1409" spans="1:82">
      <c r="A1409" s="50"/>
      <c r="B1409" s="50"/>
      <c r="C1409" s="50"/>
      <c r="D1409" s="50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</row>
    <row r="1410" spans="1:82">
      <c r="A1410" s="50"/>
      <c r="B1410" s="50"/>
      <c r="C1410" s="50"/>
      <c r="D1410" s="50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</row>
    <row r="1411" spans="1:82">
      <c r="A1411" s="50"/>
      <c r="B1411" s="50"/>
      <c r="C1411" s="50"/>
      <c r="D1411" s="50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</row>
    <row r="1412" spans="1:82">
      <c r="A1412" s="50"/>
      <c r="B1412" s="50"/>
      <c r="C1412" s="50"/>
      <c r="D1412" s="50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</row>
    <row r="1413" spans="1:82">
      <c r="A1413" s="50"/>
      <c r="B1413" s="50"/>
      <c r="C1413" s="50"/>
      <c r="D1413" s="50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</row>
    <row r="1414" spans="1:82">
      <c r="A1414" s="50"/>
      <c r="B1414" s="50"/>
      <c r="C1414" s="50"/>
      <c r="D1414" s="50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</row>
    <row r="1415" spans="1:82">
      <c r="A1415" s="50"/>
      <c r="B1415" s="50"/>
      <c r="C1415" s="50"/>
      <c r="D1415" s="50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</row>
    <row r="1416" spans="1:82">
      <c r="A1416" s="50"/>
      <c r="B1416" s="50"/>
      <c r="C1416" s="50"/>
      <c r="D1416" s="50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</row>
    <row r="1417" spans="1:82">
      <c r="A1417" s="50"/>
      <c r="B1417" s="50"/>
      <c r="C1417" s="50"/>
      <c r="D1417" s="50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</row>
    <row r="1418" spans="1:82">
      <c r="A1418" s="50"/>
      <c r="B1418" s="50"/>
      <c r="C1418" s="50"/>
      <c r="D1418" s="50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</row>
    <row r="1419" spans="1:82">
      <c r="A1419" s="50"/>
      <c r="B1419" s="50"/>
      <c r="C1419" s="50"/>
      <c r="D1419" s="50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</row>
    <row r="1420" spans="1:82">
      <c r="A1420" s="50"/>
      <c r="B1420" s="50"/>
      <c r="C1420" s="50"/>
      <c r="D1420" s="50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</row>
    <row r="1421" spans="1:82">
      <c r="A1421" s="50"/>
      <c r="B1421" s="50"/>
      <c r="C1421" s="50"/>
      <c r="D1421" s="50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</row>
    <row r="1422" spans="1:82">
      <c r="A1422" s="50"/>
      <c r="B1422" s="50"/>
      <c r="C1422" s="50"/>
      <c r="D1422" s="50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</row>
    <row r="1423" spans="1:82">
      <c r="A1423" s="50"/>
      <c r="B1423" s="50"/>
      <c r="C1423" s="50"/>
      <c r="D1423" s="50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</row>
    <row r="1424" spans="1:82">
      <c r="A1424" s="50"/>
      <c r="B1424" s="50"/>
      <c r="C1424" s="50"/>
      <c r="D1424" s="50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</row>
    <row r="1425" spans="1:82">
      <c r="A1425" s="50"/>
      <c r="B1425" s="50"/>
      <c r="C1425" s="50"/>
      <c r="D1425" s="50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</row>
    <row r="1426" spans="1:82">
      <c r="A1426" s="50"/>
      <c r="B1426" s="50"/>
      <c r="C1426" s="50"/>
      <c r="D1426" s="50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</row>
    <row r="1427" spans="1:82">
      <c r="A1427" s="50"/>
      <c r="B1427" s="50"/>
      <c r="C1427" s="50"/>
      <c r="D1427" s="50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</row>
    <row r="1428" spans="1:82">
      <c r="A1428" s="50"/>
      <c r="B1428" s="50"/>
      <c r="C1428" s="50"/>
      <c r="D1428" s="50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</row>
    <row r="1429" spans="1:82">
      <c r="A1429" s="50"/>
      <c r="B1429" s="50"/>
      <c r="C1429" s="50"/>
      <c r="D1429" s="50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</row>
    <row r="1430" spans="1:82">
      <c r="A1430" s="50"/>
      <c r="B1430" s="50"/>
      <c r="C1430" s="50"/>
      <c r="D1430" s="50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</row>
    <row r="1431" spans="1:82">
      <c r="A1431" s="50"/>
      <c r="B1431" s="50"/>
      <c r="C1431" s="50"/>
      <c r="D1431" s="50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</row>
    <row r="1432" spans="1:82">
      <c r="A1432" s="50"/>
      <c r="B1432" s="50"/>
      <c r="C1432" s="50"/>
      <c r="D1432" s="50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</row>
    <row r="1433" spans="1:82">
      <c r="A1433" s="50"/>
      <c r="B1433" s="50"/>
      <c r="C1433" s="50"/>
      <c r="D1433" s="50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</row>
    <row r="1434" spans="1:82">
      <c r="A1434" s="50"/>
      <c r="B1434" s="50"/>
      <c r="C1434" s="50"/>
      <c r="D1434" s="50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</row>
    <row r="1435" spans="1:82">
      <c r="A1435" s="50"/>
      <c r="B1435" s="50"/>
      <c r="C1435" s="50"/>
      <c r="D1435" s="50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</row>
    <row r="1436" spans="1:82">
      <c r="A1436" s="50"/>
      <c r="B1436" s="50"/>
      <c r="C1436" s="50"/>
      <c r="D1436" s="50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</row>
    <row r="1437" spans="1:82">
      <c r="A1437" s="50"/>
      <c r="B1437" s="50"/>
      <c r="C1437" s="50"/>
      <c r="D1437" s="50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</row>
    <row r="1438" spans="1:82">
      <c r="A1438" s="50"/>
      <c r="B1438" s="50"/>
      <c r="C1438" s="50"/>
      <c r="D1438" s="50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</row>
    <row r="1439" spans="1:82">
      <c r="A1439" s="50"/>
      <c r="B1439" s="50"/>
      <c r="C1439" s="50"/>
      <c r="D1439" s="50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</row>
    <row r="1440" spans="1:82">
      <c r="A1440" s="50"/>
      <c r="B1440" s="50"/>
      <c r="C1440" s="50"/>
      <c r="D1440" s="50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</row>
    <row r="1441" spans="1:82">
      <c r="A1441" s="50"/>
      <c r="B1441" s="50"/>
      <c r="C1441" s="50"/>
      <c r="D1441" s="50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</row>
    <row r="1442" spans="1:82">
      <c r="A1442" s="50"/>
      <c r="B1442" s="50"/>
      <c r="C1442" s="50"/>
      <c r="D1442" s="50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</row>
    <row r="1443" spans="1:82">
      <c r="A1443" s="50"/>
      <c r="B1443" s="50"/>
      <c r="C1443" s="50"/>
      <c r="D1443" s="50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</row>
    <row r="1444" spans="1:82">
      <c r="A1444" s="50"/>
      <c r="B1444" s="50"/>
      <c r="C1444" s="50"/>
      <c r="D1444" s="50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</row>
    <row r="1445" spans="1:82">
      <c r="A1445" s="50"/>
      <c r="B1445" s="50"/>
      <c r="C1445" s="50"/>
      <c r="D1445" s="50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</row>
    <row r="1446" spans="1:82">
      <c r="A1446" s="50"/>
      <c r="B1446" s="50"/>
      <c r="C1446" s="50"/>
      <c r="D1446" s="50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</row>
    <row r="1447" spans="1:82">
      <c r="A1447" s="50"/>
      <c r="B1447" s="50"/>
      <c r="C1447" s="50"/>
      <c r="D1447" s="50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</row>
    <row r="1448" spans="1:82">
      <c r="A1448" s="50"/>
      <c r="B1448" s="50"/>
      <c r="C1448" s="50"/>
      <c r="D1448" s="50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</row>
    <row r="1449" spans="1:82">
      <c r="A1449" s="50"/>
      <c r="B1449" s="50"/>
      <c r="C1449" s="50"/>
      <c r="D1449" s="50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</row>
    <row r="1450" spans="1:82">
      <c r="A1450" s="50"/>
      <c r="B1450" s="50"/>
      <c r="C1450" s="50"/>
      <c r="D1450" s="50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</row>
    <row r="1451" spans="1:82">
      <c r="A1451" s="50"/>
      <c r="B1451" s="50"/>
      <c r="C1451" s="50"/>
      <c r="D1451" s="50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</row>
    <row r="1452" spans="1:82">
      <c r="A1452" s="50"/>
      <c r="B1452" s="50"/>
      <c r="C1452" s="50"/>
      <c r="D1452" s="50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</row>
    <row r="1453" spans="1:82">
      <c r="A1453" s="50"/>
      <c r="B1453" s="50"/>
      <c r="C1453" s="50"/>
      <c r="D1453" s="50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</row>
    <row r="1454" spans="1:82">
      <c r="A1454" s="50"/>
      <c r="B1454" s="50"/>
      <c r="C1454" s="50"/>
      <c r="D1454" s="50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</row>
    <row r="1455" spans="1:82">
      <c r="A1455" s="50"/>
      <c r="B1455" s="50"/>
      <c r="C1455" s="50"/>
      <c r="D1455" s="50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</row>
    <row r="1456" spans="1:82">
      <c r="A1456" s="50"/>
      <c r="B1456" s="50"/>
      <c r="C1456" s="50"/>
      <c r="D1456" s="50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</row>
    <row r="1457" spans="1:82">
      <c r="A1457" s="50"/>
      <c r="B1457" s="50"/>
      <c r="C1457" s="50"/>
      <c r="D1457" s="50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</row>
    <row r="1458" spans="1:82">
      <c r="A1458" s="50"/>
      <c r="B1458" s="50"/>
      <c r="C1458" s="50"/>
      <c r="D1458" s="50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</row>
    <row r="1459" spans="1:82">
      <c r="A1459" s="50"/>
      <c r="B1459" s="50"/>
      <c r="C1459" s="50"/>
      <c r="D1459" s="50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</row>
    <row r="1460" spans="1:82">
      <c r="A1460" s="50"/>
      <c r="B1460" s="50"/>
      <c r="C1460" s="50"/>
      <c r="D1460" s="50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</row>
    <row r="1461" spans="1:82">
      <c r="A1461" s="50"/>
      <c r="B1461" s="50"/>
      <c r="C1461" s="50"/>
      <c r="D1461" s="50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</row>
    <row r="1462" spans="1:82">
      <c r="A1462" s="50"/>
      <c r="B1462" s="50"/>
      <c r="C1462" s="50"/>
      <c r="D1462" s="50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</row>
    <row r="1463" spans="1:82">
      <c r="A1463" s="50"/>
      <c r="B1463" s="50"/>
      <c r="C1463" s="50"/>
      <c r="D1463" s="50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</row>
    <row r="1464" spans="1:82">
      <c r="A1464" s="50"/>
      <c r="B1464" s="50"/>
      <c r="C1464" s="50"/>
      <c r="D1464" s="50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</row>
    <row r="1465" spans="1:82">
      <c r="A1465" s="50"/>
      <c r="B1465" s="50"/>
      <c r="C1465" s="50"/>
      <c r="D1465" s="50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</row>
    <row r="1466" spans="1:82">
      <c r="A1466" s="50"/>
      <c r="B1466" s="50"/>
      <c r="C1466" s="50"/>
      <c r="D1466" s="50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</row>
    <row r="1467" spans="1:82">
      <c r="A1467" s="50"/>
      <c r="B1467" s="50"/>
      <c r="C1467" s="50"/>
      <c r="D1467" s="50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</row>
    <row r="1468" spans="1:82">
      <c r="A1468" s="50"/>
      <c r="B1468" s="50"/>
      <c r="C1468" s="50"/>
      <c r="D1468" s="50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</row>
    <row r="1469" spans="1:82">
      <c r="A1469" s="50"/>
      <c r="B1469" s="50"/>
      <c r="C1469" s="50"/>
      <c r="D1469" s="50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</row>
    <row r="1470" spans="1:82">
      <c r="A1470" s="50"/>
      <c r="B1470" s="50"/>
      <c r="C1470" s="50"/>
      <c r="D1470" s="50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</row>
    <row r="1471" spans="1:82">
      <c r="A1471" s="50"/>
      <c r="B1471" s="50"/>
      <c r="C1471" s="50"/>
      <c r="D1471" s="50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</row>
    <row r="1472" spans="1:82">
      <c r="A1472" s="50"/>
      <c r="B1472" s="50"/>
      <c r="C1472" s="50"/>
      <c r="D1472" s="50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</row>
    <row r="1473" spans="1:82">
      <c r="A1473" s="50"/>
      <c r="B1473" s="50"/>
      <c r="C1473" s="50"/>
      <c r="D1473" s="50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</row>
    <row r="1474" spans="1:82">
      <c r="A1474" s="50"/>
      <c r="B1474" s="50"/>
      <c r="C1474" s="50"/>
      <c r="D1474" s="50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</row>
    <row r="1475" spans="1:82">
      <c r="A1475" s="50"/>
      <c r="B1475" s="50"/>
      <c r="C1475" s="50"/>
      <c r="D1475" s="50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</row>
    <row r="1476" spans="1:82">
      <c r="A1476" s="50"/>
      <c r="B1476" s="50"/>
      <c r="C1476" s="50"/>
      <c r="D1476" s="50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</row>
    <row r="1477" spans="1:82">
      <c r="A1477" s="50"/>
      <c r="B1477" s="50"/>
      <c r="C1477" s="50"/>
      <c r="D1477" s="50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</row>
    <row r="1478" spans="1:82">
      <c r="A1478" s="50"/>
      <c r="B1478" s="50"/>
      <c r="C1478" s="50"/>
      <c r="D1478" s="50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</row>
    <row r="1479" spans="1:82">
      <c r="A1479" s="50"/>
      <c r="B1479" s="50"/>
      <c r="C1479" s="50"/>
      <c r="D1479" s="50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</row>
    <row r="1480" spans="1:82">
      <c r="A1480" s="50"/>
      <c r="B1480" s="50"/>
      <c r="C1480" s="50"/>
      <c r="D1480" s="50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</row>
    <row r="1481" spans="1:82">
      <c r="A1481" s="50"/>
      <c r="B1481" s="50"/>
      <c r="C1481" s="50"/>
      <c r="D1481" s="50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</row>
    <row r="1482" spans="1:82">
      <c r="A1482" s="50"/>
      <c r="B1482" s="50"/>
      <c r="C1482" s="50"/>
      <c r="D1482" s="50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</row>
    <row r="1483" spans="1:82">
      <c r="A1483" s="50"/>
      <c r="B1483" s="50"/>
      <c r="C1483" s="50"/>
      <c r="D1483" s="50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</row>
    <row r="1484" spans="1:82">
      <c r="A1484" s="50"/>
      <c r="B1484" s="50"/>
      <c r="C1484" s="50"/>
      <c r="D1484" s="50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</row>
    <row r="1485" spans="1:82">
      <c r="A1485" s="50"/>
      <c r="B1485" s="50"/>
      <c r="C1485" s="50"/>
      <c r="D1485" s="50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</row>
    <row r="1486" spans="1:82">
      <c r="A1486" s="50"/>
      <c r="B1486" s="50"/>
      <c r="C1486" s="50"/>
      <c r="D1486" s="50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</row>
    <row r="1487" spans="1:82">
      <c r="A1487" s="50"/>
      <c r="B1487" s="50"/>
      <c r="C1487" s="50"/>
      <c r="D1487" s="50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</row>
    <row r="1488" spans="1:82">
      <c r="A1488" s="50"/>
      <c r="B1488" s="50"/>
      <c r="C1488" s="50"/>
      <c r="D1488" s="50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</row>
    <row r="1489" spans="1:82">
      <c r="A1489" s="50"/>
      <c r="B1489" s="50"/>
      <c r="C1489" s="50"/>
      <c r="D1489" s="50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</row>
    <row r="1490" spans="1:82">
      <c r="A1490" s="50"/>
      <c r="B1490" s="50"/>
      <c r="C1490" s="50"/>
      <c r="D1490" s="50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</row>
    <row r="1491" spans="1:82">
      <c r="A1491" s="50"/>
      <c r="B1491" s="50"/>
      <c r="C1491" s="50"/>
      <c r="D1491" s="50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</row>
    <row r="1492" spans="1:82">
      <c r="A1492" s="50"/>
      <c r="B1492" s="50"/>
      <c r="C1492" s="50"/>
      <c r="D1492" s="50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</row>
    <row r="1493" spans="1:82">
      <c r="A1493" s="50"/>
      <c r="B1493" s="50"/>
      <c r="C1493" s="50"/>
      <c r="D1493" s="50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</row>
    <row r="1494" spans="1:82">
      <c r="A1494" s="50"/>
      <c r="B1494" s="50"/>
      <c r="C1494" s="50"/>
      <c r="D1494" s="50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</row>
    <row r="1495" spans="1:82">
      <c r="A1495" s="50"/>
      <c r="B1495" s="50"/>
      <c r="C1495" s="50"/>
      <c r="D1495" s="50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</row>
    <row r="1496" spans="1:82">
      <c r="A1496" s="50"/>
      <c r="B1496" s="50"/>
      <c r="C1496" s="50"/>
      <c r="D1496" s="50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</row>
    <row r="1497" spans="1:82">
      <c r="A1497" s="50"/>
      <c r="B1497" s="50"/>
      <c r="C1497" s="50"/>
      <c r="D1497" s="50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</row>
    <row r="1498" spans="1:82">
      <c r="A1498" s="50"/>
      <c r="B1498" s="50"/>
      <c r="C1498" s="50"/>
      <c r="D1498" s="50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</row>
    <row r="1499" spans="1:82">
      <c r="A1499" s="50"/>
      <c r="B1499" s="50"/>
      <c r="C1499" s="50"/>
      <c r="D1499" s="50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</row>
    <row r="1500" spans="1:82">
      <c r="A1500" s="50"/>
      <c r="B1500" s="50"/>
      <c r="C1500" s="50"/>
      <c r="D1500" s="50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</row>
    <row r="1501" spans="1:82">
      <c r="A1501" s="50"/>
      <c r="B1501" s="50"/>
      <c r="C1501" s="50"/>
      <c r="D1501" s="50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  <c r="AY1501" s="2"/>
      <c r="AZ1501" s="2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</row>
    <row r="1502" spans="1:82">
      <c r="A1502" s="50"/>
      <c r="B1502" s="50"/>
      <c r="C1502" s="50"/>
      <c r="D1502" s="50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  <c r="AY1502" s="2"/>
      <c r="AZ1502" s="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</row>
    <row r="1503" spans="1:82">
      <c r="A1503" s="50"/>
      <c r="B1503" s="50"/>
      <c r="C1503" s="50"/>
      <c r="D1503" s="50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  <c r="AY1503" s="2"/>
      <c r="AZ1503" s="2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</row>
    <row r="1504" spans="1:82">
      <c r="A1504" s="50"/>
      <c r="B1504" s="50"/>
      <c r="C1504" s="50"/>
      <c r="D1504" s="50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  <c r="AY1504" s="2"/>
      <c r="AZ1504" s="2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</row>
    <row r="1505" spans="1:82">
      <c r="A1505" s="50"/>
      <c r="B1505" s="50"/>
      <c r="C1505" s="50"/>
      <c r="D1505" s="50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</row>
    <row r="1506" spans="1:82">
      <c r="A1506" s="50"/>
      <c r="B1506" s="50"/>
      <c r="C1506" s="50"/>
      <c r="D1506" s="50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</row>
    <row r="1507" spans="1:82">
      <c r="A1507" s="50"/>
      <c r="B1507" s="50"/>
      <c r="C1507" s="50"/>
      <c r="D1507" s="50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  <c r="AW1507" s="2"/>
      <c r="AX1507" s="2"/>
      <c r="AY1507" s="2"/>
      <c r="AZ1507" s="2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</row>
    <row r="1508" spans="1:82">
      <c r="A1508" s="50"/>
      <c r="B1508" s="50"/>
      <c r="C1508" s="50"/>
      <c r="D1508" s="50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  <c r="AW1508" s="2"/>
      <c r="AX1508" s="2"/>
      <c r="AY1508" s="2"/>
      <c r="AZ1508" s="2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</row>
    <row r="1509" spans="1:82">
      <c r="A1509" s="50"/>
      <c r="B1509" s="50"/>
      <c r="C1509" s="50"/>
      <c r="D1509" s="50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  <c r="AW1509" s="2"/>
      <c r="AX1509" s="2"/>
      <c r="AY1509" s="2"/>
      <c r="AZ1509" s="2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</row>
    <row r="1510" spans="1:82">
      <c r="A1510" s="50"/>
      <c r="B1510" s="50"/>
      <c r="C1510" s="50"/>
      <c r="D1510" s="50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  <c r="AY1510" s="2"/>
      <c r="AZ1510" s="2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</row>
    <row r="1511" spans="1:82">
      <c r="A1511" s="50"/>
      <c r="B1511" s="50"/>
      <c r="C1511" s="50"/>
      <c r="D1511" s="50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</row>
    <row r="1512" spans="1:82">
      <c r="A1512" s="50"/>
      <c r="B1512" s="50"/>
      <c r="C1512" s="50"/>
      <c r="D1512" s="50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  <c r="AW1512" s="2"/>
      <c r="AX1512" s="2"/>
      <c r="AY1512" s="2"/>
      <c r="AZ1512" s="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</row>
    <row r="1513" spans="1:82">
      <c r="A1513" s="50"/>
      <c r="B1513" s="50"/>
      <c r="C1513" s="50"/>
      <c r="D1513" s="50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  <c r="AW1513" s="2"/>
      <c r="AX1513" s="2"/>
      <c r="AY1513" s="2"/>
      <c r="AZ1513" s="2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</row>
    <row r="1514" spans="1:82">
      <c r="A1514" s="50"/>
      <c r="B1514" s="50"/>
      <c r="C1514" s="50"/>
      <c r="D1514" s="50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</row>
    <row r="1515" spans="1:82">
      <c r="A1515" s="50"/>
      <c r="B1515" s="50"/>
      <c r="C1515" s="50"/>
      <c r="D1515" s="50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  <c r="AY1515" s="2"/>
      <c r="AZ1515" s="2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</row>
    <row r="1516" spans="1:82">
      <c r="A1516" s="50"/>
      <c r="B1516" s="50"/>
      <c r="C1516" s="50"/>
      <c r="D1516" s="50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  <c r="AY1516" s="2"/>
      <c r="AZ1516" s="2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</row>
    <row r="1517" spans="1:82">
      <c r="A1517" s="50"/>
      <c r="B1517" s="50"/>
      <c r="C1517" s="50"/>
      <c r="D1517" s="50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  <c r="AY1517" s="2"/>
      <c r="AZ1517" s="2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</row>
    <row r="1518" spans="1:82">
      <c r="A1518" s="50"/>
      <c r="B1518" s="50"/>
      <c r="C1518" s="50"/>
      <c r="D1518" s="50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  <c r="AY1518" s="2"/>
      <c r="AZ1518" s="2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</row>
    <row r="1519" spans="1:82">
      <c r="A1519" s="50"/>
      <c r="B1519" s="50"/>
      <c r="C1519" s="50"/>
      <c r="D1519" s="50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</row>
    <row r="1520" spans="1:82">
      <c r="A1520" s="50"/>
      <c r="B1520" s="50"/>
      <c r="C1520" s="50"/>
      <c r="D1520" s="50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</row>
    <row r="1521" spans="1:82">
      <c r="A1521" s="50"/>
      <c r="B1521" s="50"/>
      <c r="C1521" s="50"/>
      <c r="D1521" s="50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  <c r="AY1521" s="2"/>
      <c r="AZ1521" s="2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</row>
    <row r="1522" spans="1:82">
      <c r="A1522" s="50"/>
      <c r="B1522" s="50"/>
      <c r="C1522" s="50"/>
      <c r="D1522" s="50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  <c r="AW1522" s="2"/>
      <c r="AX1522" s="2"/>
      <c r="AY1522" s="2"/>
      <c r="AZ1522" s="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</row>
    <row r="1523" spans="1:82">
      <c r="A1523" s="50"/>
      <c r="B1523" s="50"/>
      <c r="C1523" s="50"/>
      <c r="D1523" s="50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</row>
    <row r="1524" spans="1:82">
      <c r="A1524" s="50"/>
      <c r="B1524" s="50"/>
      <c r="C1524" s="50"/>
      <c r="D1524" s="50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  <c r="AW1524" s="2"/>
      <c r="AX1524" s="2"/>
      <c r="AY1524" s="2"/>
      <c r="AZ1524" s="2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</row>
    <row r="1525" spans="1:82">
      <c r="A1525" s="50"/>
      <c r="B1525" s="50"/>
      <c r="C1525" s="50"/>
      <c r="D1525" s="50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  <c r="AW1525" s="2"/>
      <c r="AX1525" s="2"/>
      <c r="AY1525" s="2"/>
      <c r="AZ1525" s="2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</row>
    <row r="1526" spans="1:82">
      <c r="A1526" s="50"/>
      <c r="B1526" s="50"/>
      <c r="C1526" s="50"/>
      <c r="D1526" s="50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  <c r="AW1526" s="2"/>
      <c r="AX1526" s="2"/>
      <c r="AY1526" s="2"/>
      <c r="AZ1526" s="2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</row>
    <row r="1527" spans="1:82">
      <c r="A1527" s="50"/>
      <c r="B1527" s="50"/>
      <c r="C1527" s="50"/>
      <c r="D1527" s="50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  <c r="AY1527" s="2"/>
      <c r="AZ1527" s="2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</row>
    <row r="1528" spans="1:82">
      <c r="A1528" s="50"/>
      <c r="B1528" s="50"/>
      <c r="C1528" s="50"/>
      <c r="D1528" s="50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  <c r="AW1528" s="2"/>
      <c r="AX1528" s="2"/>
      <c r="AY1528" s="2"/>
      <c r="AZ1528" s="2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</row>
    <row r="1529" spans="1:82">
      <c r="A1529" s="50"/>
      <c r="B1529" s="50"/>
      <c r="C1529" s="50"/>
      <c r="D1529" s="50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  <c r="AW1529" s="2"/>
      <c r="AX1529" s="2"/>
      <c r="AY1529" s="2"/>
      <c r="AZ1529" s="2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</row>
    <row r="1530" spans="1:82">
      <c r="A1530" s="50"/>
      <c r="B1530" s="50"/>
      <c r="C1530" s="50"/>
      <c r="D1530" s="50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  <c r="AY1530" s="2"/>
      <c r="AZ1530" s="2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</row>
    <row r="1531" spans="1:82">
      <c r="A1531" s="50"/>
      <c r="B1531" s="50"/>
      <c r="C1531" s="50"/>
      <c r="D1531" s="50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  <c r="AW1531" s="2"/>
      <c r="AX1531" s="2"/>
      <c r="AY1531" s="2"/>
      <c r="AZ1531" s="2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</row>
    <row r="1532" spans="1:82">
      <c r="A1532" s="50"/>
      <c r="B1532" s="50"/>
      <c r="C1532" s="50"/>
      <c r="D1532" s="50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  <c r="AW1532" s="2"/>
      <c r="AX1532" s="2"/>
      <c r="AY1532" s="2"/>
      <c r="AZ1532" s="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</row>
    <row r="1533" spans="1:82">
      <c r="A1533" s="50"/>
      <c r="B1533" s="50"/>
      <c r="C1533" s="50"/>
      <c r="D1533" s="50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  <c r="AW1533" s="2"/>
      <c r="AX1533" s="2"/>
      <c r="AY1533" s="2"/>
      <c r="AZ1533" s="2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</row>
    <row r="1534" spans="1:82">
      <c r="A1534" s="50"/>
      <c r="B1534" s="50"/>
      <c r="C1534" s="50"/>
      <c r="D1534" s="50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  <c r="AW1534" s="2"/>
      <c r="AX1534" s="2"/>
      <c r="AY1534" s="2"/>
      <c r="AZ1534" s="2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</row>
    <row r="1535" spans="1:82">
      <c r="A1535" s="50"/>
      <c r="B1535" s="50"/>
      <c r="C1535" s="50"/>
      <c r="D1535" s="50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  <c r="AW1535" s="2"/>
      <c r="AX1535" s="2"/>
      <c r="AY1535" s="2"/>
      <c r="AZ1535" s="2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</row>
    <row r="1536" spans="1:82">
      <c r="A1536" s="50"/>
      <c r="B1536" s="50"/>
      <c r="C1536" s="50"/>
      <c r="D1536" s="50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  <c r="AW1536" s="2"/>
      <c r="AX1536" s="2"/>
      <c r="AY1536" s="2"/>
      <c r="AZ1536" s="2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</row>
    <row r="1537" spans="1:82">
      <c r="A1537" s="50"/>
      <c r="B1537" s="50"/>
      <c r="C1537" s="50"/>
      <c r="D1537" s="50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  <c r="AY1537" s="2"/>
      <c r="AZ1537" s="2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</row>
    <row r="1538" spans="1:82">
      <c r="A1538" s="50"/>
      <c r="B1538" s="50"/>
      <c r="C1538" s="50"/>
      <c r="D1538" s="50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/>
      <c r="AX1538" s="2"/>
      <c r="AY1538" s="2"/>
      <c r="AZ1538" s="2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</row>
    <row r="1539" spans="1:82">
      <c r="A1539" s="50"/>
      <c r="B1539" s="50"/>
      <c r="C1539" s="50"/>
      <c r="D1539" s="50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  <c r="AY1539" s="2"/>
      <c r="AZ1539" s="2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</row>
    <row r="1540" spans="1:82">
      <c r="A1540" s="50"/>
      <c r="B1540" s="50"/>
      <c r="C1540" s="50"/>
      <c r="D1540" s="50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  <c r="AY1540" s="2"/>
      <c r="AZ1540" s="2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</row>
    <row r="1541" spans="1:82">
      <c r="A1541" s="50"/>
      <c r="B1541" s="50"/>
      <c r="C1541" s="50"/>
      <c r="D1541" s="50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  <c r="AY1541" s="2"/>
      <c r="AZ1541" s="2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</row>
    <row r="1542" spans="1:82">
      <c r="A1542" s="50"/>
      <c r="B1542" s="50"/>
      <c r="C1542" s="50"/>
      <c r="D1542" s="50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</row>
    <row r="1543" spans="1:82">
      <c r="A1543" s="50"/>
      <c r="B1543" s="50"/>
      <c r="C1543" s="50"/>
      <c r="D1543" s="50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</row>
    <row r="1544" spans="1:82">
      <c r="A1544" s="50"/>
      <c r="B1544" s="50"/>
      <c r="C1544" s="50"/>
      <c r="D1544" s="50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  <c r="AY1544" s="2"/>
      <c r="AZ1544" s="2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</row>
    <row r="1545" spans="1:82">
      <c r="A1545" s="50"/>
      <c r="B1545" s="50"/>
      <c r="C1545" s="50"/>
      <c r="D1545" s="50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  <c r="AW1545" s="2"/>
      <c r="AX1545" s="2"/>
      <c r="AY1545" s="2"/>
      <c r="AZ1545" s="2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</row>
    <row r="1546" spans="1:82">
      <c r="A1546" s="50"/>
      <c r="B1546" s="50"/>
      <c r="C1546" s="50"/>
      <c r="D1546" s="50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  <c r="AW1546" s="2"/>
      <c r="AX1546" s="2"/>
      <c r="AY1546" s="2"/>
      <c r="AZ1546" s="2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</row>
    <row r="1547" spans="1:82">
      <c r="A1547" s="50"/>
      <c r="B1547" s="50"/>
      <c r="C1547" s="50"/>
      <c r="D1547" s="50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  <c r="AY1547" s="2"/>
      <c r="AZ1547" s="2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</row>
    <row r="1548" spans="1:82">
      <c r="A1548" s="50"/>
      <c r="B1548" s="50"/>
      <c r="C1548" s="50"/>
      <c r="D1548" s="50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  <c r="AW1548" s="2"/>
      <c r="AX1548" s="2"/>
      <c r="AY1548" s="2"/>
      <c r="AZ1548" s="2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</row>
    <row r="1549" spans="1:82">
      <c r="A1549" s="50"/>
      <c r="B1549" s="50"/>
      <c r="C1549" s="50"/>
      <c r="D1549" s="50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/>
      <c r="AX1549" s="2"/>
      <c r="AY1549" s="2"/>
      <c r="AZ1549" s="2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</row>
    <row r="1550" spans="1:82">
      <c r="A1550" s="50"/>
      <c r="B1550" s="50"/>
      <c r="C1550" s="50"/>
      <c r="D1550" s="50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  <c r="AW1550" s="2"/>
      <c r="AX1550" s="2"/>
      <c r="AY1550" s="2"/>
      <c r="AZ1550" s="2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</row>
    <row r="1551" spans="1:82">
      <c r="A1551" s="50"/>
      <c r="B1551" s="50"/>
      <c r="C1551" s="50"/>
      <c r="D1551" s="50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  <c r="AY1551" s="2"/>
      <c r="AZ1551" s="2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</row>
    <row r="1552" spans="1:82">
      <c r="A1552" s="50"/>
      <c r="B1552" s="50"/>
      <c r="C1552" s="50"/>
      <c r="D1552" s="50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  <c r="AQ1552" s="2"/>
      <c r="AR1552" s="2"/>
      <c r="AS1552" s="2"/>
      <c r="AT1552" s="2"/>
      <c r="AU1552" s="2"/>
      <c r="AV1552" s="2"/>
      <c r="AW1552" s="2"/>
      <c r="AX1552" s="2"/>
      <c r="AY1552" s="2"/>
      <c r="AZ1552" s="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</row>
    <row r="1553" spans="1:82">
      <c r="A1553" s="50"/>
      <c r="B1553" s="50"/>
      <c r="C1553" s="50"/>
      <c r="D1553" s="50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  <c r="AW1553" s="2"/>
      <c r="AX1553" s="2"/>
      <c r="AY1553" s="2"/>
      <c r="AZ1553" s="2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</row>
    <row r="1554" spans="1:82">
      <c r="A1554" s="50"/>
      <c r="B1554" s="50"/>
      <c r="C1554" s="50"/>
      <c r="D1554" s="50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  <c r="AW1554" s="2"/>
      <c r="AX1554" s="2"/>
      <c r="AY1554" s="2"/>
      <c r="AZ1554" s="2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</row>
    <row r="1555" spans="1:82">
      <c r="A1555" s="50"/>
      <c r="B1555" s="50"/>
      <c r="C1555" s="50"/>
      <c r="D1555" s="50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  <c r="AP1555" s="2"/>
      <c r="AQ1555" s="2"/>
      <c r="AR1555" s="2"/>
      <c r="AS1555" s="2"/>
      <c r="AT1555" s="2"/>
      <c r="AU1555" s="2"/>
      <c r="AV1555" s="2"/>
      <c r="AW1555" s="2"/>
      <c r="AX1555" s="2"/>
      <c r="AY1555" s="2"/>
      <c r="AZ1555" s="2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</row>
    <row r="1556" spans="1:82">
      <c r="A1556" s="50"/>
      <c r="B1556" s="50"/>
      <c r="C1556" s="50"/>
      <c r="D1556" s="50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  <c r="AW1556" s="2"/>
      <c r="AX1556" s="2"/>
      <c r="AY1556" s="2"/>
      <c r="AZ1556" s="2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</row>
    <row r="1557" spans="1:82">
      <c r="A1557" s="50"/>
      <c r="B1557" s="50"/>
      <c r="C1557" s="50"/>
      <c r="D1557" s="50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  <c r="AQ1557" s="2"/>
      <c r="AR1557" s="2"/>
      <c r="AS1557" s="2"/>
      <c r="AT1557" s="2"/>
      <c r="AU1557" s="2"/>
      <c r="AV1557" s="2"/>
      <c r="AW1557" s="2"/>
      <c r="AX1557" s="2"/>
      <c r="AY1557" s="2"/>
      <c r="AZ1557" s="2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</row>
    <row r="1558" spans="1:82">
      <c r="A1558" s="50"/>
      <c r="B1558" s="50"/>
      <c r="C1558" s="50"/>
      <c r="D1558" s="50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  <c r="AP1558" s="2"/>
      <c r="AQ1558" s="2"/>
      <c r="AR1558" s="2"/>
      <c r="AS1558" s="2"/>
      <c r="AT1558" s="2"/>
      <c r="AU1558" s="2"/>
      <c r="AV1558" s="2"/>
      <c r="AW1558" s="2"/>
      <c r="AX1558" s="2"/>
      <c r="AY1558" s="2"/>
      <c r="AZ1558" s="2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  <c r="BY1558" s="2"/>
      <c r="BZ1558" s="2"/>
      <c r="CA1558" s="2"/>
      <c r="CB1558" s="2"/>
      <c r="CC1558" s="2"/>
      <c r="CD1558" s="2"/>
    </row>
    <row r="1559" spans="1:82">
      <c r="A1559" s="50"/>
      <c r="B1559" s="50"/>
      <c r="C1559" s="50"/>
      <c r="D1559" s="50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  <c r="AW1559" s="2"/>
      <c r="AX1559" s="2"/>
      <c r="AY1559" s="2"/>
      <c r="AZ1559" s="2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</row>
    <row r="1560" spans="1:82">
      <c r="A1560" s="50"/>
      <c r="B1560" s="50"/>
      <c r="C1560" s="50"/>
      <c r="D1560" s="50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  <c r="AQ1560" s="2"/>
      <c r="AR1560" s="2"/>
      <c r="AS1560" s="2"/>
      <c r="AT1560" s="2"/>
      <c r="AU1560" s="2"/>
      <c r="AV1560" s="2"/>
      <c r="AW1560" s="2"/>
      <c r="AX1560" s="2"/>
      <c r="AY1560" s="2"/>
      <c r="AZ1560" s="2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</row>
    <row r="1561" spans="1:82">
      <c r="A1561" s="50"/>
      <c r="B1561" s="50"/>
      <c r="C1561" s="50"/>
      <c r="D1561" s="50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  <c r="AW1561" s="2"/>
      <c r="AX1561" s="2"/>
      <c r="AY1561" s="2"/>
      <c r="AZ1561" s="2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</row>
    <row r="1562" spans="1:82">
      <c r="A1562" s="50"/>
      <c r="B1562" s="50"/>
      <c r="C1562" s="50"/>
      <c r="D1562" s="50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  <c r="AW1562" s="2"/>
      <c r="AX1562" s="2"/>
      <c r="AY1562" s="2"/>
      <c r="AZ1562" s="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</row>
    <row r="1563" spans="1:82">
      <c r="A1563" s="50"/>
      <c r="B1563" s="50"/>
      <c r="C1563" s="50"/>
      <c r="D1563" s="50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  <c r="AW1563" s="2"/>
      <c r="AX1563" s="2"/>
      <c r="AY1563" s="2"/>
      <c r="AZ1563" s="2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</row>
    <row r="1564" spans="1:82">
      <c r="A1564" s="50"/>
      <c r="B1564" s="50"/>
      <c r="C1564" s="50"/>
      <c r="D1564" s="50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  <c r="AW1564" s="2"/>
      <c r="AX1564" s="2"/>
      <c r="AY1564" s="2"/>
      <c r="AZ1564" s="2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</row>
    <row r="1565" spans="1:82">
      <c r="A1565" s="50"/>
      <c r="B1565" s="50"/>
      <c r="C1565" s="50"/>
      <c r="D1565" s="50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2"/>
      <c r="AQ1565" s="2"/>
      <c r="AR1565" s="2"/>
      <c r="AS1565" s="2"/>
      <c r="AT1565" s="2"/>
      <c r="AU1565" s="2"/>
      <c r="AV1565" s="2"/>
      <c r="AW1565" s="2"/>
      <c r="AX1565" s="2"/>
      <c r="AY1565" s="2"/>
      <c r="AZ1565" s="2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</row>
    <row r="1566" spans="1:82">
      <c r="A1566" s="50"/>
      <c r="B1566" s="50"/>
      <c r="C1566" s="50"/>
      <c r="D1566" s="50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  <c r="AW1566" s="2"/>
      <c r="AX1566" s="2"/>
      <c r="AY1566" s="2"/>
      <c r="AZ1566" s="2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</row>
    <row r="1567" spans="1:82">
      <c r="A1567" s="50"/>
      <c r="B1567" s="50"/>
      <c r="C1567" s="50"/>
      <c r="D1567" s="50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  <c r="AW1567" s="2"/>
      <c r="AX1567" s="2"/>
      <c r="AY1567" s="2"/>
      <c r="AZ1567" s="2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</row>
    <row r="1568" spans="1:82">
      <c r="A1568" s="50"/>
      <c r="B1568" s="50"/>
      <c r="C1568" s="50"/>
      <c r="D1568" s="50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  <c r="AW1568" s="2"/>
      <c r="AX1568" s="2"/>
      <c r="AY1568" s="2"/>
      <c r="AZ1568" s="2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</row>
    <row r="1569" spans="1:82">
      <c r="A1569" s="50"/>
      <c r="B1569" s="50"/>
      <c r="C1569" s="50"/>
      <c r="D1569" s="50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  <c r="AW1569" s="2"/>
      <c r="AX1569" s="2"/>
      <c r="AY1569" s="2"/>
      <c r="AZ1569" s="2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</row>
    <row r="1570" spans="1:82">
      <c r="A1570" s="50"/>
      <c r="B1570" s="50"/>
      <c r="C1570" s="50"/>
      <c r="D1570" s="50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2"/>
      <c r="AQ1570" s="2"/>
      <c r="AR1570" s="2"/>
      <c r="AS1570" s="2"/>
      <c r="AT1570" s="2"/>
      <c r="AU1570" s="2"/>
      <c r="AV1570" s="2"/>
      <c r="AW1570" s="2"/>
      <c r="AX1570" s="2"/>
      <c r="AY1570" s="2"/>
      <c r="AZ1570" s="2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</row>
    <row r="1571" spans="1:82">
      <c r="A1571" s="50"/>
      <c r="B1571" s="50"/>
      <c r="C1571" s="50"/>
      <c r="D1571" s="50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  <c r="AQ1571" s="2"/>
      <c r="AR1571" s="2"/>
      <c r="AS1571" s="2"/>
      <c r="AT1571" s="2"/>
      <c r="AU1571" s="2"/>
      <c r="AV1571" s="2"/>
      <c r="AW1571" s="2"/>
      <c r="AX1571" s="2"/>
      <c r="AY1571" s="2"/>
      <c r="AZ1571" s="2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</row>
    <row r="1572" spans="1:82">
      <c r="A1572" s="50"/>
      <c r="B1572" s="50"/>
      <c r="C1572" s="50"/>
      <c r="D1572" s="50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2"/>
      <c r="AQ1572" s="2"/>
      <c r="AR1572" s="2"/>
      <c r="AS1572" s="2"/>
      <c r="AT1572" s="2"/>
      <c r="AU1572" s="2"/>
      <c r="AV1572" s="2"/>
      <c r="AW1572" s="2"/>
      <c r="AX1572" s="2"/>
      <c r="AY1572" s="2"/>
      <c r="AZ1572" s="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</row>
    <row r="1573" spans="1:82">
      <c r="A1573" s="50"/>
      <c r="B1573" s="50"/>
      <c r="C1573" s="50"/>
      <c r="D1573" s="50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  <c r="AW1573" s="2"/>
      <c r="AX1573" s="2"/>
      <c r="AY1573" s="2"/>
      <c r="AZ1573" s="2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</row>
    <row r="1574" spans="1:82">
      <c r="A1574" s="50"/>
      <c r="B1574" s="50"/>
      <c r="C1574" s="50"/>
      <c r="D1574" s="50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  <c r="AW1574" s="2"/>
      <c r="AX1574" s="2"/>
      <c r="AY1574" s="2"/>
      <c r="AZ1574" s="2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</row>
    <row r="1575" spans="1:82">
      <c r="A1575" s="50"/>
      <c r="B1575" s="50"/>
      <c r="C1575" s="50"/>
      <c r="D1575" s="50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  <c r="AW1575" s="2"/>
      <c r="AX1575" s="2"/>
      <c r="AY1575" s="2"/>
      <c r="AZ1575" s="2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</row>
    <row r="1576" spans="1:82">
      <c r="A1576" s="50"/>
      <c r="B1576" s="50"/>
      <c r="C1576" s="50"/>
      <c r="D1576" s="50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  <c r="AW1576" s="2"/>
      <c r="AX1576" s="2"/>
      <c r="AY1576" s="2"/>
      <c r="AZ1576" s="2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</row>
    <row r="1577" spans="1:82">
      <c r="A1577" s="50"/>
      <c r="B1577" s="50"/>
      <c r="C1577" s="50"/>
      <c r="D1577" s="50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  <c r="AW1577" s="2"/>
      <c r="AX1577" s="2"/>
      <c r="AY1577" s="2"/>
      <c r="AZ1577" s="2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</row>
    <row r="1578" spans="1:82">
      <c r="A1578" s="50"/>
      <c r="B1578" s="50"/>
      <c r="C1578" s="50"/>
      <c r="D1578" s="50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  <c r="AW1578" s="2"/>
      <c r="AX1578" s="2"/>
      <c r="AY1578" s="2"/>
      <c r="AZ1578" s="2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</row>
    <row r="1579" spans="1:82">
      <c r="A1579" s="50"/>
      <c r="B1579" s="50"/>
      <c r="C1579" s="50"/>
      <c r="D1579" s="50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  <c r="AP1579" s="2"/>
      <c r="AQ1579" s="2"/>
      <c r="AR1579" s="2"/>
      <c r="AS1579" s="2"/>
      <c r="AT1579" s="2"/>
      <c r="AU1579" s="2"/>
      <c r="AV1579" s="2"/>
      <c r="AW1579" s="2"/>
      <c r="AX1579" s="2"/>
      <c r="AY1579" s="2"/>
      <c r="AZ1579" s="2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</row>
    <row r="1580" spans="1:82">
      <c r="A1580" s="50"/>
      <c r="B1580" s="50"/>
      <c r="C1580" s="50"/>
      <c r="D1580" s="50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  <c r="AW1580" s="2"/>
      <c r="AX1580" s="2"/>
      <c r="AY1580" s="2"/>
      <c r="AZ1580" s="2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</row>
    <row r="1581" spans="1:82">
      <c r="A1581" s="50"/>
      <c r="B1581" s="50"/>
      <c r="C1581" s="50"/>
      <c r="D1581" s="50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  <c r="AY1581" s="2"/>
      <c r="AZ1581" s="2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</row>
    <row r="1582" spans="1:82">
      <c r="A1582" s="50"/>
      <c r="B1582" s="50"/>
      <c r="C1582" s="50"/>
      <c r="D1582" s="50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  <c r="AX1582" s="2"/>
      <c r="AY1582" s="2"/>
      <c r="AZ1582" s="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</row>
    <row r="1583" spans="1:82">
      <c r="A1583" s="50"/>
      <c r="B1583" s="50"/>
      <c r="C1583" s="50"/>
      <c r="D1583" s="50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  <c r="AX1583" s="2"/>
      <c r="AY1583" s="2"/>
      <c r="AZ1583" s="2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</row>
    <row r="1584" spans="1:82">
      <c r="A1584" s="50"/>
      <c r="B1584" s="50"/>
      <c r="C1584" s="50"/>
      <c r="D1584" s="50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/>
      <c r="AX1584" s="2"/>
      <c r="AY1584" s="2"/>
      <c r="AZ1584" s="2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</row>
    <row r="1585" spans="1:82">
      <c r="A1585" s="50"/>
      <c r="B1585" s="50"/>
      <c r="C1585" s="50"/>
      <c r="D1585" s="50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  <c r="AW1585" s="2"/>
      <c r="AX1585" s="2"/>
      <c r="AY1585" s="2"/>
      <c r="AZ1585" s="2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</row>
    <row r="1586" spans="1:82">
      <c r="A1586" s="50"/>
      <c r="B1586" s="50"/>
      <c r="C1586" s="50"/>
      <c r="D1586" s="50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  <c r="AX1586" s="2"/>
      <c r="AY1586" s="2"/>
      <c r="AZ1586" s="2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</row>
    <row r="1587" spans="1:82">
      <c r="A1587" s="50"/>
      <c r="B1587" s="50"/>
      <c r="C1587" s="50"/>
      <c r="D1587" s="50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  <c r="AX1587" s="2"/>
      <c r="AY1587" s="2"/>
      <c r="AZ1587" s="2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</row>
    <row r="1588" spans="1:82">
      <c r="A1588" s="50"/>
      <c r="B1588" s="50"/>
      <c r="C1588" s="50"/>
      <c r="D1588" s="50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  <c r="AY1588" s="2"/>
      <c r="AZ1588" s="2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</row>
    <row r="1589" spans="1:82">
      <c r="A1589" s="50"/>
      <c r="B1589" s="50"/>
      <c r="C1589" s="50"/>
      <c r="D1589" s="50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  <c r="AX1589" s="2"/>
      <c r="AY1589" s="2"/>
      <c r="AZ1589" s="2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</row>
    <row r="1590" spans="1:82">
      <c r="A1590" s="50"/>
      <c r="B1590" s="50"/>
      <c r="C1590" s="50"/>
      <c r="D1590" s="50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  <c r="AX1590" s="2"/>
      <c r="AY1590" s="2"/>
      <c r="AZ1590" s="2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</row>
    <row r="1591" spans="1:82">
      <c r="A1591" s="50"/>
      <c r="B1591" s="50"/>
      <c r="C1591" s="50"/>
      <c r="D1591" s="50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  <c r="AX1591" s="2"/>
      <c r="AY1591" s="2"/>
      <c r="AZ1591" s="2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</row>
    <row r="1592" spans="1:82">
      <c r="A1592" s="50"/>
      <c r="B1592" s="50"/>
      <c r="C1592" s="50"/>
      <c r="D1592" s="50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  <c r="AW1592" s="2"/>
      <c r="AX1592" s="2"/>
      <c r="AY1592" s="2"/>
      <c r="AZ1592" s="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</row>
    <row r="1593" spans="1:82">
      <c r="A1593" s="50"/>
      <c r="B1593" s="50"/>
      <c r="C1593" s="50"/>
      <c r="D1593" s="50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  <c r="AW1593" s="2"/>
      <c r="AX1593" s="2"/>
      <c r="AY1593" s="2"/>
      <c r="AZ1593" s="2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</row>
    <row r="1594" spans="1:82">
      <c r="A1594" s="50"/>
      <c r="B1594" s="50"/>
      <c r="C1594" s="50"/>
      <c r="D1594" s="50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  <c r="AX1594" s="2"/>
      <c r="AY1594" s="2"/>
      <c r="AZ1594" s="2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</row>
    <row r="1595" spans="1:82">
      <c r="A1595" s="50"/>
      <c r="B1595" s="50"/>
      <c r="C1595" s="50"/>
      <c r="D1595" s="50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  <c r="AX1595" s="2"/>
      <c r="AY1595" s="2"/>
      <c r="AZ1595" s="2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</row>
    <row r="1596" spans="1:82">
      <c r="A1596" s="50"/>
      <c r="B1596" s="50"/>
      <c r="C1596" s="50"/>
      <c r="D1596" s="50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/>
      <c r="AX1596" s="2"/>
      <c r="AY1596" s="2"/>
      <c r="AZ1596" s="2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</row>
    <row r="1597" spans="1:82">
      <c r="A1597" s="50"/>
      <c r="B1597" s="50"/>
      <c r="C1597" s="50"/>
      <c r="D1597" s="50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/>
      <c r="AX1597" s="2"/>
      <c r="AY1597" s="2"/>
      <c r="AZ1597" s="2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</row>
    <row r="1598" spans="1:82">
      <c r="A1598" s="50"/>
      <c r="B1598" s="50"/>
      <c r="C1598" s="50"/>
      <c r="D1598" s="50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  <c r="AX1598" s="2"/>
      <c r="AY1598" s="2"/>
      <c r="AZ1598" s="2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</row>
    <row r="1599" spans="1:82">
      <c r="A1599" s="50"/>
      <c r="B1599" s="50"/>
      <c r="C1599" s="50"/>
      <c r="D1599" s="50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  <c r="AY1599" s="2"/>
      <c r="AZ1599" s="2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</row>
    <row r="1600" spans="1:82">
      <c r="A1600" s="50"/>
      <c r="B1600" s="50"/>
      <c r="C1600" s="50"/>
      <c r="D1600" s="50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  <c r="AX1600" s="2"/>
      <c r="AY1600" s="2"/>
      <c r="AZ1600" s="2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</row>
    <row r="1601" spans="1:82">
      <c r="A1601" s="50"/>
      <c r="B1601" s="50"/>
      <c r="C1601" s="50"/>
      <c r="D1601" s="50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</row>
    <row r="1602" spans="1:82">
      <c r="A1602" s="50"/>
      <c r="B1602" s="50"/>
      <c r="C1602" s="50"/>
      <c r="D1602" s="50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</row>
    <row r="1603" spans="1:82">
      <c r="A1603" s="50"/>
      <c r="B1603" s="50"/>
      <c r="C1603" s="50"/>
      <c r="D1603" s="50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</row>
    <row r="1604" spans="1:82">
      <c r="A1604" s="50"/>
      <c r="B1604" s="50"/>
      <c r="C1604" s="50"/>
      <c r="D1604" s="50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</row>
    <row r="1605" spans="1:82">
      <c r="A1605" s="50"/>
      <c r="B1605" s="50"/>
      <c r="C1605" s="50"/>
      <c r="D1605" s="50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</row>
    <row r="1606" spans="1:82">
      <c r="A1606" s="50"/>
      <c r="B1606" s="50"/>
      <c r="C1606" s="50"/>
      <c r="D1606" s="50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  <c r="AX1606" s="2"/>
      <c r="AY1606" s="2"/>
      <c r="AZ1606" s="2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</row>
    <row r="1607" spans="1:82">
      <c r="A1607" s="50"/>
      <c r="B1607" s="50"/>
      <c r="C1607" s="50"/>
      <c r="D1607" s="50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  <c r="AX1607" s="2"/>
      <c r="AY1607" s="2"/>
      <c r="AZ1607" s="2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</row>
    <row r="1608" spans="1:82">
      <c r="A1608" s="50"/>
      <c r="B1608" s="50"/>
      <c r="C1608" s="50"/>
      <c r="D1608" s="50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  <c r="AX1608" s="2"/>
      <c r="AY1608" s="2"/>
      <c r="AZ1608" s="2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</row>
    <row r="1609" spans="1:82">
      <c r="A1609" s="50"/>
      <c r="B1609" s="50"/>
      <c r="C1609" s="50"/>
      <c r="D1609" s="50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  <c r="AX1609" s="2"/>
      <c r="AY1609" s="2"/>
      <c r="AZ1609" s="2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</row>
    <row r="1610" spans="1:82">
      <c r="A1610" s="50"/>
      <c r="B1610" s="50"/>
      <c r="C1610" s="50"/>
      <c r="D1610" s="50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  <c r="AX1610" s="2"/>
      <c r="AY1610" s="2"/>
      <c r="AZ1610" s="2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</row>
    <row r="1611" spans="1:82">
      <c r="A1611" s="50"/>
      <c r="B1611" s="50"/>
      <c r="C1611" s="50"/>
      <c r="D1611" s="50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  <c r="AX1611" s="2"/>
      <c r="AY1611" s="2"/>
      <c r="AZ1611" s="2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</row>
    <row r="1612" spans="1:82">
      <c r="A1612" s="50"/>
      <c r="B1612" s="50"/>
      <c r="C1612" s="50"/>
      <c r="D1612" s="50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  <c r="AX1612" s="2"/>
      <c r="AY1612" s="2"/>
      <c r="AZ1612" s="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</row>
    <row r="1613" spans="1:82">
      <c r="A1613" s="50"/>
      <c r="B1613" s="50"/>
      <c r="C1613" s="50"/>
      <c r="D1613" s="50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  <c r="AX1613" s="2"/>
      <c r="AY1613" s="2"/>
      <c r="AZ1613" s="2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</row>
    <row r="1614" spans="1:82">
      <c r="A1614" s="50"/>
      <c r="B1614" s="50"/>
      <c r="C1614" s="50"/>
      <c r="D1614" s="50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  <c r="AX1614" s="2"/>
      <c r="AY1614" s="2"/>
      <c r="AZ1614" s="2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</row>
    <row r="1615" spans="1:82">
      <c r="A1615" s="50"/>
      <c r="B1615" s="50"/>
      <c r="C1615" s="50"/>
      <c r="D1615" s="50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</row>
    <row r="1616" spans="1:82">
      <c r="A1616" s="50"/>
      <c r="B1616" s="50"/>
      <c r="C1616" s="50"/>
      <c r="D1616" s="50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</row>
    <row r="1617" spans="1:82">
      <c r="A1617" s="50"/>
      <c r="B1617" s="50"/>
      <c r="C1617" s="50"/>
      <c r="D1617" s="50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</row>
    <row r="1618" spans="1:82">
      <c r="A1618" s="50"/>
      <c r="B1618" s="50"/>
      <c r="C1618" s="50"/>
      <c r="D1618" s="50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</row>
    <row r="1619" spans="1:82">
      <c r="A1619" s="50"/>
      <c r="B1619" s="50"/>
      <c r="C1619" s="50"/>
      <c r="D1619" s="50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  <c r="AX1619" s="2"/>
      <c r="AY1619" s="2"/>
      <c r="AZ1619" s="2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</row>
    <row r="1620" spans="1:82">
      <c r="A1620" s="50"/>
      <c r="B1620" s="50"/>
      <c r="C1620" s="50"/>
      <c r="D1620" s="50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</row>
    <row r="1621" spans="1:82">
      <c r="A1621" s="50"/>
      <c r="B1621" s="50"/>
      <c r="C1621" s="50"/>
      <c r="D1621" s="50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</row>
    <row r="1622" spans="1:82">
      <c r="A1622" s="50"/>
      <c r="B1622" s="50"/>
      <c r="C1622" s="50"/>
      <c r="D1622" s="50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</row>
    <row r="1623" spans="1:82">
      <c r="A1623" s="50"/>
      <c r="B1623" s="50"/>
      <c r="C1623" s="50"/>
      <c r="D1623" s="50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</row>
    <row r="1624" spans="1:82">
      <c r="A1624" s="50"/>
      <c r="B1624" s="50"/>
      <c r="C1624" s="50"/>
      <c r="D1624" s="50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</row>
    <row r="1625" spans="1:82">
      <c r="A1625" s="50"/>
      <c r="B1625" s="50"/>
      <c r="C1625" s="50"/>
      <c r="D1625" s="50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</row>
    <row r="1626" spans="1:82">
      <c r="A1626" s="50"/>
      <c r="B1626" s="50"/>
      <c r="C1626" s="50"/>
      <c r="D1626" s="50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</row>
    <row r="1627" spans="1:82">
      <c r="A1627" s="50"/>
      <c r="B1627" s="50"/>
      <c r="C1627" s="50"/>
      <c r="D1627" s="50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</row>
    <row r="1628" spans="1:82">
      <c r="A1628" s="50"/>
      <c r="B1628" s="50"/>
      <c r="C1628" s="50"/>
      <c r="D1628" s="50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</row>
    <row r="1629" spans="1:82">
      <c r="A1629" s="50"/>
      <c r="B1629" s="50"/>
      <c r="C1629" s="50"/>
      <c r="D1629" s="50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</row>
    <row r="1630" spans="1:82">
      <c r="A1630" s="50"/>
      <c r="B1630" s="50"/>
      <c r="C1630" s="50"/>
      <c r="D1630" s="50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</row>
    <row r="1631" spans="1:82">
      <c r="A1631" s="50"/>
      <c r="B1631" s="50"/>
      <c r="C1631" s="50"/>
      <c r="D1631" s="50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  <c r="AX1631" s="2"/>
      <c r="AY1631" s="2"/>
      <c r="AZ1631" s="2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</row>
    <row r="1632" spans="1:82">
      <c r="A1632" s="50"/>
      <c r="B1632" s="50"/>
      <c r="C1632" s="50"/>
      <c r="D1632" s="50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  <c r="AX1632" s="2"/>
      <c r="AY1632" s="2"/>
      <c r="AZ1632" s="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</row>
    <row r="1633" spans="1:82">
      <c r="A1633" s="50"/>
      <c r="B1633" s="50"/>
      <c r="C1633" s="50"/>
      <c r="D1633" s="50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</row>
    <row r="1634" spans="1:82">
      <c r="A1634" s="50"/>
      <c r="B1634" s="50"/>
      <c r="C1634" s="50"/>
      <c r="D1634" s="50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</row>
    <row r="1635" spans="1:82">
      <c r="A1635" s="50"/>
      <c r="B1635" s="50"/>
      <c r="C1635" s="50"/>
      <c r="D1635" s="50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  <c r="AX1635" s="2"/>
      <c r="AY1635" s="2"/>
      <c r="AZ1635" s="2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</row>
    <row r="1636" spans="1:82">
      <c r="A1636" s="50"/>
      <c r="B1636" s="50"/>
      <c r="C1636" s="50"/>
      <c r="D1636" s="50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/>
      <c r="AX1636" s="2"/>
      <c r="AY1636" s="2"/>
      <c r="AZ1636" s="2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</row>
    <row r="1637" spans="1:82">
      <c r="A1637" s="50"/>
      <c r="B1637" s="50"/>
      <c r="C1637" s="50"/>
      <c r="D1637" s="50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  <c r="AY1637" s="2"/>
      <c r="AZ1637" s="2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</row>
    <row r="1638" spans="1:82">
      <c r="A1638" s="50"/>
      <c r="B1638" s="50"/>
      <c r="C1638" s="50"/>
      <c r="D1638" s="50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</row>
    <row r="1639" spans="1:82">
      <c r="A1639" s="50"/>
      <c r="B1639" s="50"/>
      <c r="C1639" s="50"/>
      <c r="D1639" s="50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</row>
    <row r="1640" spans="1:82">
      <c r="A1640" s="50"/>
      <c r="B1640" s="50"/>
      <c r="C1640" s="50"/>
      <c r="D1640" s="50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</row>
    <row r="1641" spans="1:82">
      <c r="A1641" s="50"/>
      <c r="B1641" s="50"/>
      <c r="C1641" s="50"/>
      <c r="D1641" s="50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</row>
    <row r="1642" spans="1:82">
      <c r="A1642" s="50"/>
      <c r="B1642" s="50"/>
      <c r="C1642" s="50"/>
      <c r="D1642" s="50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</row>
    <row r="1643" spans="1:82">
      <c r="A1643" s="50"/>
      <c r="B1643" s="50"/>
      <c r="C1643" s="50"/>
      <c r="D1643" s="50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</row>
    <row r="1644" spans="1:82">
      <c r="A1644" s="50"/>
      <c r="B1644" s="50"/>
      <c r="C1644" s="50"/>
      <c r="D1644" s="50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</row>
    <row r="1645" spans="1:82">
      <c r="A1645" s="50"/>
      <c r="B1645" s="50"/>
      <c r="C1645" s="50"/>
      <c r="D1645" s="50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</row>
    <row r="1646" spans="1:82">
      <c r="A1646" s="50"/>
      <c r="B1646" s="50"/>
      <c r="C1646" s="50"/>
      <c r="D1646" s="50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</row>
    <row r="1647" spans="1:82">
      <c r="A1647" s="50"/>
      <c r="B1647" s="50"/>
      <c r="C1647" s="50"/>
      <c r="D1647" s="50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</row>
    <row r="1648" spans="1:82">
      <c r="A1648" s="50"/>
      <c r="B1648" s="50"/>
      <c r="C1648" s="50"/>
      <c r="D1648" s="50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</row>
    <row r="1649" spans="1:82">
      <c r="A1649" s="50"/>
      <c r="B1649" s="50"/>
      <c r="C1649" s="50"/>
      <c r="D1649" s="50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  <c r="AX1649" s="2"/>
      <c r="AY1649" s="2"/>
      <c r="AZ1649" s="2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</row>
    <row r="1650" spans="1:82">
      <c r="A1650" s="50"/>
      <c r="B1650" s="50"/>
      <c r="C1650" s="50"/>
      <c r="D1650" s="50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</row>
    <row r="1651" spans="1:82">
      <c r="A1651" s="50"/>
      <c r="B1651" s="50"/>
      <c r="C1651" s="50"/>
      <c r="D1651" s="50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</row>
    <row r="1652" spans="1:82">
      <c r="A1652" s="50"/>
      <c r="B1652" s="50"/>
      <c r="C1652" s="50"/>
      <c r="D1652" s="50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</row>
    <row r="1653" spans="1:82">
      <c r="A1653" s="50"/>
      <c r="B1653" s="50"/>
      <c r="C1653" s="50"/>
      <c r="D1653" s="50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</row>
    <row r="1654" spans="1:82">
      <c r="A1654" s="50"/>
      <c r="B1654" s="50"/>
      <c r="C1654" s="50"/>
      <c r="D1654" s="50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</row>
    <row r="1655" spans="1:82">
      <c r="A1655" s="50"/>
      <c r="B1655" s="50"/>
      <c r="C1655" s="50"/>
      <c r="D1655" s="50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</row>
    <row r="1656" spans="1:82">
      <c r="A1656" s="50"/>
      <c r="B1656" s="50"/>
      <c r="C1656" s="50"/>
      <c r="D1656" s="50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</row>
    <row r="1657" spans="1:82">
      <c r="A1657" s="50"/>
      <c r="B1657" s="50"/>
      <c r="C1657" s="50"/>
      <c r="D1657" s="50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</row>
    <row r="1658" spans="1:82">
      <c r="A1658" s="50"/>
      <c r="B1658" s="50"/>
      <c r="C1658" s="50"/>
      <c r="D1658" s="50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</row>
    <row r="1659" spans="1:82">
      <c r="A1659" s="50"/>
      <c r="B1659" s="50"/>
      <c r="C1659" s="50"/>
      <c r="D1659" s="50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</row>
    <row r="1660" spans="1:82">
      <c r="A1660" s="50"/>
      <c r="B1660" s="50"/>
      <c r="C1660" s="50"/>
      <c r="D1660" s="50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</row>
    <row r="1661" spans="1:82">
      <c r="A1661" s="50"/>
      <c r="B1661" s="50"/>
      <c r="C1661" s="50"/>
      <c r="D1661" s="50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</row>
    <row r="1662" spans="1:82">
      <c r="A1662" s="50"/>
      <c r="B1662" s="50"/>
      <c r="C1662" s="50"/>
      <c r="D1662" s="50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</row>
    <row r="1663" spans="1:82">
      <c r="A1663" s="50"/>
      <c r="B1663" s="50"/>
      <c r="C1663" s="50"/>
      <c r="D1663" s="50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</row>
    <row r="1664" spans="1:82">
      <c r="A1664" s="50"/>
      <c r="B1664" s="50"/>
      <c r="C1664" s="50"/>
      <c r="D1664" s="50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</row>
    <row r="1665" spans="1:82">
      <c r="A1665" s="50"/>
      <c r="B1665" s="50"/>
      <c r="C1665" s="50"/>
      <c r="D1665" s="50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</row>
    <row r="1666" spans="1:82">
      <c r="A1666" s="50"/>
      <c r="B1666" s="50"/>
      <c r="C1666" s="50"/>
      <c r="D1666" s="50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</row>
    <row r="1667" spans="1:82">
      <c r="A1667" s="50"/>
      <c r="B1667" s="50"/>
      <c r="C1667" s="50"/>
      <c r="D1667" s="50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</row>
    <row r="1668" spans="1:82">
      <c r="A1668" s="50"/>
      <c r="B1668" s="50"/>
      <c r="C1668" s="50"/>
      <c r="D1668" s="50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</row>
    <row r="1669" spans="1:82">
      <c r="A1669" s="50"/>
      <c r="B1669" s="50"/>
      <c r="C1669" s="50"/>
      <c r="D1669" s="50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</row>
    <row r="1670" spans="1:82">
      <c r="A1670" s="50"/>
      <c r="B1670" s="50"/>
      <c r="C1670" s="50"/>
      <c r="D1670" s="50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</row>
    <row r="1671" spans="1:82">
      <c r="A1671" s="50"/>
      <c r="B1671" s="50"/>
      <c r="C1671" s="50"/>
      <c r="D1671" s="50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</row>
    <row r="1672" spans="1:82">
      <c r="A1672" s="50"/>
      <c r="B1672" s="50"/>
      <c r="C1672" s="50"/>
      <c r="D1672" s="50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</row>
    <row r="1673" spans="1:82">
      <c r="A1673" s="50"/>
      <c r="B1673" s="50"/>
      <c r="C1673" s="50"/>
      <c r="D1673" s="50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</row>
    <row r="1674" spans="1:82">
      <c r="A1674" s="50"/>
      <c r="B1674" s="50"/>
      <c r="C1674" s="50"/>
      <c r="D1674" s="50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</row>
    <row r="1675" spans="1:82">
      <c r="A1675" s="50"/>
      <c r="B1675" s="50"/>
      <c r="C1675" s="50"/>
      <c r="D1675" s="50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</row>
    <row r="1676" spans="1:82">
      <c r="A1676" s="50"/>
      <c r="B1676" s="50"/>
      <c r="C1676" s="50"/>
      <c r="D1676" s="50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  <c r="AX1676" s="2"/>
      <c r="AY1676" s="2"/>
      <c r="AZ1676" s="2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</row>
    <row r="1677" spans="1:82">
      <c r="A1677" s="50"/>
      <c r="B1677" s="50"/>
      <c r="C1677" s="50"/>
      <c r="D1677" s="50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</row>
    <row r="1678" spans="1:82">
      <c r="A1678" s="50"/>
      <c r="B1678" s="50"/>
      <c r="C1678" s="50"/>
      <c r="D1678" s="50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</row>
    <row r="1679" spans="1:82">
      <c r="A1679" s="50"/>
      <c r="B1679" s="50"/>
      <c r="C1679" s="50"/>
      <c r="D1679" s="50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</row>
    <row r="1680" spans="1:82">
      <c r="A1680" s="50"/>
      <c r="B1680" s="50"/>
      <c r="C1680" s="50"/>
      <c r="D1680" s="50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</row>
    <row r="1681" spans="1:82">
      <c r="A1681" s="50"/>
      <c r="B1681" s="50"/>
      <c r="C1681" s="50"/>
      <c r="D1681" s="50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/>
      <c r="AX1681" s="2"/>
      <c r="AY1681" s="2"/>
      <c r="AZ1681" s="2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</row>
    <row r="1682" spans="1:82">
      <c r="A1682" s="50"/>
      <c r="B1682" s="50"/>
      <c r="C1682" s="50"/>
      <c r="D1682" s="50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</row>
    <row r="1683" spans="1:82">
      <c r="A1683" s="50"/>
      <c r="B1683" s="50"/>
      <c r="C1683" s="50"/>
      <c r="D1683" s="50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</row>
    <row r="1684" spans="1:82">
      <c r="A1684" s="50"/>
      <c r="B1684" s="50"/>
      <c r="C1684" s="50"/>
      <c r="D1684" s="50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</row>
    <row r="1685" spans="1:82">
      <c r="A1685" s="50"/>
      <c r="B1685" s="50"/>
      <c r="C1685" s="50"/>
      <c r="D1685" s="50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</row>
    <row r="1686" spans="1:82">
      <c r="A1686" s="50"/>
      <c r="B1686" s="50"/>
      <c r="C1686" s="50"/>
      <c r="D1686" s="50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</row>
    <row r="1687" spans="1:82">
      <c r="A1687" s="50"/>
      <c r="B1687" s="50"/>
      <c r="C1687" s="50"/>
      <c r="D1687" s="50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</row>
    <row r="1688" spans="1:82">
      <c r="A1688" s="50"/>
      <c r="B1688" s="50"/>
      <c r="C1688" s="50"/>
      <c r="D1688" s="50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</row>
    <row r="1689" spans="1:82">
      <c r="A1689" s="50"/>
      <c r="B1689" s="50"/>
      <c r="C1689" s="50"/>
      <c r="D1689" s="50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</row>
    <row r="1690" spans="1:82">
      <c r="A1690" s="50"/>
      <c r="B1690" s="50"/>
      <c r="C1690" s="50"/>
      <c r="D1690" s="50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</row>
    <row r="1691" spans="1:82">
      <c r="A1691" s="50"/>
      <c r="B1691" s="50"/>
      <c r="C1691" s="50"/>
      <c r="D1691" s="50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</row>
    <row r="1692" spans="1:82">
      <c r="A1692" s="50"/>
      <c r="B1692" s="50"/>
      <c r="C1692" s="50"/>
      <c r="D1692" s="50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</row>
    <row r="1693" spans="1:82">
      <c r="A1693" s="50"/>
      <c r="B1693" s="50"/>
      <c r="C1693" s="50"/>
      <c r="D1693" s="50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</row>
    <row r="1694" spans="1:82">
      <c r="A1694" s="50"/>
      <c r="B1694" s="50"/>
      <c r="C1694" s="50"/>
      <c r="D1694" s="50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</row>
    <row r="1695" spans="1:82">
      <c r="A1695" s="50"/>
      <c r="B1695" s="50"/>
      <c r="C1695" s="50"/>
      <c r="D1695" s="50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</row>
    <row r="1696" spans="1:82">
      <c r="A1696" s="50"/>
      <c r="B1696" s="50"/>
      <c r="C1696" s="50"/>
      <c r="D1696" s="50"/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</row>
    <row r="1697" spans="1:82">
      <c r="A1697" s="50"/>
      <c r="B1697" s="50"/>
      <c r="C1697" s="50"/>
      <c r="D1697" s="50"/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</row>
    <row r="1698" spans="1:82">
      <c r="A1698" s="50"/>
      <c r="B1698" s="50"/>
      <c r="C1698" s="50"/>
      <c r="D1698" s="50"/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</row>
    <row r="1699" spans="1:82">
      <c r="A1699" s="50"/>
      <c r="B1699" s="50"/>
      <c r="C1699" s="50"/>
      <c r="D1699" s="50"/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</row>
    <row r="1700" spans="1:82">
      <c r="A1700" s="50"/>
      <c r="B1700" s="50"/>
      <c r="C1700" s="50"/>
      <c r="D1700" s="50"/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/>
      <c r="AX1700" s="2"/>
      <c r="AY1700" s="2"/>
      <c r="AZ1700" s="2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</row>
    <row r="1701" spans="1:82">
      <c r="A1701" s="50"/>
      <c r="B1701" s="50"/>
      <c r="C1701" s="50"/>
      <c r="D1701" s="50"/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/>
      <c r="AX1701" s="2"/>
      <c r="AY1701" s="2"/>
      <c r="AZ1701" s="2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</row>
    <row r="1702" spans="1:82">
      <c r="A1702" s="50"/>
      <c r="B1702" s="50"/>
      <c r="C1702" s="50"/>
      <c r="D1702" s="50"/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  <c r="AW1702" s="2"/>
      <c r="AX1702" s="2"/>
      <c r="AY1702" s="2"/>
      <c r="AZ1702" s="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</row>
    <row r="1703" spans="1:82">
      <c r="A1703" s="50"/>
      <c r="B1703" s="50"/>
      <c r="C1703" s="50"/>
      <c r="D1703" s="50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</row>
    <row r="1704" spans="1:82">
      <c r="A1704" s="50"/>
      <c r="B1704" s="50"/>
      <c r="C1704" s="50"/>
      <c r="D1704" s="50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  <c r="AW1704" s="2"/>
      <c r="AX1704" s="2"/>
      <c r="AY1704" s="2"/>
      <c r="AZ1704" s="2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</row>
    <row r="1705" spans="1:82">
      <c r="A1705" s="50"/>
      <c r="B1705" s="50"/>
      <c r="C1705" s="50"/>
      <c r="D1705" s="50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  <c r="AW1705" s="2"/>
      <c r="AX1705" s="2"/>
      <c r="AY1705" s="2"/>
      <c r="AZ1705" s="2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</row>
    <row r="1706" spans="1:82">
      <c r="A1706" s="50"/>
      <c r="B1706" s="50"/>
      <c r="C1706" s="50"/>
      <c r="D1706" s="50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</row>
    <row r="1707" spans="1:82">
      <c r="A1707" s="50"/>
      <c r="B1707" s="50"/>
      <c r="C1707" s="50"/>
      <c r="D1707" s="50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</row>
    <row r="1708" spans="1:82">
      <c r="A1708" s="50"/>
      <c r="B1708" s="50"/>
      <c r="C1708" s="50"/>
      <c r="D1708" s="50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</row>
    <row r="1709" spans="1:82">
      <c r="A1709" s="50"/>
      <c r="B1709" s="50"/>
      <c r="C1709" s="50"/>
      <c r="D1709" s="50"/>
      <c r="E1709" s="2"/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  <c r="AW1709" s="2"/>
      <c r="AX1709" s="2"/>
      <c r="AY1709" s="2"/>
      <c r="AZ1709" s="2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</row>
    <row r="1710" spans="1:82">
      <c r="A1710" s="50"/>
      <c r="B1710" s="50"/>
      <c r="C1710" s="50"/>
      <c r="D1710" s="50"/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  <c r="AW1710" s="2"/>
      <c r="AX1710" s="2"/>
      <c r="AY1710" s="2"/>
      <c r="AZ1710" s="2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</row>
    <row r="1711" spans="1:82">
      <c r="A1711" s="50"/>
      <c r="B1711" s="50"/>
      <c r="C1711" s="50"/>
      <c r="D1711" s="50"/>
      <c r="E1711" s="2"/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  <c r="AW1711" s="2"/>
      <c r="AX1711" s="2"/>
      <c r="AY1711" s="2"/>
      <c r="AZ1711" s="2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</row>
    <row r="1712" spans="1:82">
      <c r="A1712" s="50"/>
      <c r="B1712" s="50"/>
      <c r="C1712" s="50"/>
      <c r="D1712" s="50"/>
      <c r="E1712" s="2"/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  <c r="AW1712" s="2"/>
      <c r="AX1712" s="2"/>
      <c r="AY1712" s="2"/>
      <c r="AZ1712" s="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</row>
    <row r="1713" spans="1:82">
      <c r="A1713" s="50"/>
      <c r="B1713" s="50"/>
      <c r="C1713" s="50"/>
      <c r="D1713" s="50"/>
      <c r="E1713" s="2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  <c r="AW1713" s="2"/>
      <c r="AX1713" s="2"/>
      <c r="AY1713" s="2"/>
      <c r="AZ1713" s="2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</row>
    <row r="1714" spans="1:82">
      <c r="A1714" s="50"/>
      <c r="B1714" s="50"/>
      <c r="C1714" s="50"/>
      <c r="D1714" s="50"/>
      <c r="E1714" s="2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</row>
    <row r="1715" spans="1:82">
      <c r="A1715" s="50"/>
      <c r="B1715" s="50"/>
      <c r="C1715" s="50"/>
      <c r="D1715" s="50"/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/>
      <c r="AX1715" s="2"/>
      <c r="AY1715" s="2"/>
      <c r="AZ1715" s="2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</row>
    <row r="1716" spans="1:82">
      <c r="A1716" s="50"/>
      <c r="B1716" s="50"/>
      <c r="C1716" s="50"/>
      <c r="D1716" s="50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  <c r="AX1716" s="2"/>
      <c r="AY1716" s="2"/>
      <c r="AZ1716" s="2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</row>
    <row r="1717" spans="1:82">
      <c r="A1717" s="50"/>
      <c r="B1717" s="50"/>
      <c r="C1717" s="50"/>
      <c r="D1717" s="50"/>
      <c r="E1717" s="2"/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</row>
    <row r="1718" spans="1:82">
      <c r="A1718" s="50"/>
      <c r="B1718" s="50"/>
      <c r="C1718" s="50"/>
      <c r="D1718" s="50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</row>
    <row r="1719" spans="1:82">
      <c r="A1719" s="50"/>
      <c r="B1719" s="50"/>
      <c r="C1719" s="50"/>
      <c r="D1719" s="50"/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</row>
    <row r="1720" spans="1:82">
      <c r="A1720" s="50"/>
      <c r="B1720" s="50"/>
      <c r="C1720" s="50"/>
      <c r="D1720" s="50"/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</row>
    <row r="1721" spans="1:82">
      <c r="A1721" s="50"/>
      <c r="B1721" s="50"/>
      <c r="C1721" s="50"/>
      <c r="D1721" s="50"/>
      <c r="E1721" s="2"/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</row>
    <row r="1722" spans="1:82">
      <c r="A1722" s="50"/>
      <c r="B1722" s="50"/>
      <c r="C1722" s="50"/>
      <c r="D1722" s="50"/>
      <c r="E1722" s="2"/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</row>
    <row r="1723" spans="1:82">
      <c r="A1723" s="50"/>
      <c r="B1723" s="50"/>
      <c r="C1723" s="50"/>
      <c r="D1723" s="50"/>
      <c r="E1723" s="2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  <c r="AW1723" s="2"/>
      <c r="AX1723" s="2"/>
      <c r="AY1723" s="2"/>
      <c r="AZ1723" s="2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</row>
    <row r="1724" spans="1:82">
      <c r="A1724" s="50"/>
      <c r="B1724" s="50"/>
      <c r="C1724" s="50"/>
      <c r="D1724" s="50"/>
      <c r="E1724" s="2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</row>
    <row r="1725" spans="1:82">
      <c r="A1725" s="50"/>
      <c r="B1725" s="50"/>
      <c r="C1725" s="50"/>
      <c r="D1725" s="50"/>
      <c r="E1725" s="2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</row>
    <row r="1726" spans="1:82">
      <c r="A1726" s="50"/>
      <c r="B1726" s="50"/>
      <c r="C1726" s="50"/>
      <c r="D1726" s="50"/>
      <c r="E1726" s="2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</row>
    <row r="1727" spans="1:82">
      <c r="A1727" s="50"/>
      <c r="B1727" s="50"/>
      <c r="C1727" s="50"/>
      <c r="D1727" s="50"/>
      <c r="E1727" s="2"/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</row>
    <row r="1728" spans="1:82">
      <c r="A1728" s="50"/>
      <c r="B1728" s="50"/>
      <c r="C1728" s="50"/>
      <c r="D1728" s="50"/>
      <c r="E1728" s="2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</row>
    <row r="1729" spans="1:82">
      <c r="A1729" s="50"/>
      <c r="B1729" s="50"/>
      <c r="C1729" s="50"/>
      <c r="D1729" s="50"/>
      <c r="E1729" s="2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</row>
    <row r="1730" spans="1:82">
      <c r="A1730" s="50"/>
      <c r="B1730" s="50"/>
      <c r="C1730" s="50"/>
      <c r="D1730" s="50"/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</row>
    <row r="1731" spans="1:82">
      <c r="A1731" s="50"/>
      <c r="B1731" s="50"/>
      <c r="C1731" s="50"/>
      <c r="D1731" s="50"/>
      <c r="E1731" s="2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</row>
    <row r="1732" spans="1:82">
      <c r="A1732" s="50"/>
      <c r="B1732" s="50"/>
      <c r="C1732" s="50"/>
      <c r="D1732" s="50"/>
      <c r="E1732" s="2"/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/>
      <c r="AX1732" s="2"/>
      <c r="AY1732" s="2"/>
      <c r="AZ1732" s="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</row>
    <row r="1733" spans="1:82">
      <c r="A1733" s="50"/>
      <c r="B1733" s="50"/>
      <c r="C1733" s="50"/>
      <c r="D1733" s="50"/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</row>
    <row r="1734" spans="1:82">
      <c r="A1734" s="50"/>
      <c r="B1734" s="50"/>
      <c r="C1734" s="50"/>
      <c r="D1734" s="50"/>
      <c r="E1734" s="2"/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/>
      <c r="AX1734" s="2"/>
      <c r="AY1734" s="2"/>
      <c r="AZ1734" s="2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</row>
    <row r="1735" spans="1:82">
      <c r="A1735" s="50"/>
      <c r="B1735" s="50"/>
      <c r="C1735" s="50"/>
      <c r="D1735" s="50"/>
      <c r="E1735" s="2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</row>
    <row r="1736" spans="1:82">
      <c r="A1736" s="50"/>
      <c r="B1736" s="50"/>
      <c r="C1736" s="50"/>
      <c r="D1736" s="50"/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  <c r="AX1736" s="2"/>
      <c r="AY1736" s="2"/>
      <c r="AZ1736" s="2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</row>
    <row r="1737" spans="1:82">
      <c r="A1737" s="50"/>
      <c r="B1737" s="50"/>
      <c r="C1737" s="50"/>
      <c r="D1737" s="50"/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/>
      <c r="AX1737" s="2"/>
      <c r="AY1737" s="2"/>
      <c r="AZ1737" s="2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</row>
    <row r="1738" spans="1:82">
      <c r="A1738" s="50"/>
      <c r="B1738" s="50"/>
      <c r="C1738" s="50"/>
      <c r="D1738" s="50"/>
      <c r="E1738" s="2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</row>
    <row r="1739" spans="1:82">
      <c r="A1739" s="50"/>
      <c r="B1739" s="50"/>
      <c r="C1739" s="50"/>
      <c r="D1739" s="50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</row>
    <row r="1740" spans="1:82">
      <c r="A1740" s="50"/>
      <c r="B1740" s="50"/>
      <c r="C1740" s="50"/>
      <c r="D1740" s="50"/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  <c r="AW1740" s="2"/>
      <c r="AX1740" s="2"/>
      <c r="AY1740" s="2"/>
      <c r="AZ1740" s="2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</row>
    <row r="1741" spans="1:82">
      <c r="A1741" s="50"/>
      <c r="B1741" s="50"/>
      <c r="C1741" s="50"/>
      <c r="D1741" s="50"/>
      <c r="E1741" s="2"/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  <c r="AW1741" s="2"/>
      <c r="AX1741" s="2"/>
      <c r="AY1741" s="2"/>
      <c r="AZ1741" s="2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</row>
    <row r="1742" spans="1:82">
      <c r="A1742" s="50"/>
      <c r="B1742" s="50"/>
      <c r="C1742" s="50"/>
      <c r="D1742" s="50"/>
      <c r="E1742" s="2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  <c r="AW1742" s="2"/>
      <c r="AX1742" s="2"/>
      <c r="AY1742" s="2"/>
      <c r="AZ1742" s="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</row>
    <row r="1743" spans="1:82">
      <c r="A1743" s="50"/>
      <c r="B1743" s="50"/>
      <c r="C1743" s="50"/>
      <c r="D1743" s="50"/>
      <c r="E1743" s="2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</row>
    <row r="1744" spans="1:82">
      <c r="A1744" s="50"/>
      <c r="B1744" s="50"/>
      <c r="C1744" s="50"/>
      <c r="D1744" s="50"/>
      <c r="E1744" s="2"/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  <c r="AW1744" s="2"/>
      <c r="AX1744" s="2"/>
      <c r="AY1744" s="2"/>
      <c r="AZ1744" s="2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</row>
    <row r="1745" spans="1:82">
      <c r="A1745" s="50"/>
      <c r="B1745" s="50"/>
      <c r="C1745" s="50"/>
      <c r="D1745" s="50"/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  <c r="AW1745" s="2"/>
      <c r="AX1745" s="2"/>
      <c r="AY1745" s="2"/>
      <c r="AZ1745" s="2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</row>
    <row r="1746" spans="1:82">
      <c r="A1746" s="50"/>
      <c r="B1746" s="50"/>
      <c r="C1746" s="50"/>
      <c r="D1746" s="50"/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</row>
    <row r="1747" spans="1:82">
      <c r="A1747" s="50"/>
      <c r="B1747" s="50"/>
      <c r="C1747" s="50"/>
      <c r="D1747" s="50"/>
      <c r="E1747" s="2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  <c r="AW1747" s="2"/>
      <c r="AX1747" s="2"/>
      <c r="AY1747" s="2"/>
      <c r="AZ1747" s="2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</row>
    <row r="1748" spans="1:82">
      <c r="A1748" s="50"/>
      <c r="B1748" s="50"/>
      <c r="C1748" s="50"/>
      <c r="D1748" s="50"/>
      <c r="E1748" s="2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  <c r="AW1748" s="2"/>
      <c r="AX1748" s="2"/>
      <c r="AY1748" s="2"/>
      <c r="AZ1748" s="2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</row>
    <row r="1749" spans="1:82">
      <c r="A1749" s="50"/>
      <c r="B1749" s="50"/>
      <c r="C1749" s="50"/>
      <c r="D1749" s="50"/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</row>
    <row r="1750" spans="1:82">
      <c r="A1750" s="50"/>
      <c r="B1750" s="50"/>
      <c r="C1750" s="50"/>
      <c r="D1750" s="50"/>
      <c r="E1750" s="2"/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  <c r="AW1750" s="2"/>
      <c r="AX1750" s="2"/>
      <c r="AY1750" s="2"/>
      <c r="AZ1750" s="2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</row>
    <row r="1751" spans="1:82">
      <c r="A1751" s="50"/>
      <c r="B1751" s="50"/>
      <c r="C1751" s="50"/>
      <c r="D1751" s="50"/>
      <c r="E1751" s="2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  <c r="AW1751" s="2"/>
      <c r="AX1751" s="2"/>
      <c r="AY1751" s="2"/>
      <c r="AZ1751" s="2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</row>
    <row r="1752" spans="1:82">
      <c r="A1752" s="50"/>
      <c r="B1752" s="50"/>
      <c r="C1752" s="50"/>
      <c r="D1752" s="50"/>
      <c r="E1752" s="2"/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  <c r="AW1752" s="2"/>
      <c r="AX1752" s="2"/>
      <c r="AY1752" s="2"/>
      <c r="AZ1752" s="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</row>
    <row r="1753" spans="1:82">
      <c r="A1753" s="50"/>
      <c r="B1753" s="50"/>
      <c r="C1753" s="50"/>
      <c r="D1753" s="50"/>
      <c r="E1753" s="2"/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  <c r="AW1753" s="2"/>
      <c r="AX1753" s="2"/>
      <c r="AY1753" s="2"/>
      <c r="AZ1753" s="2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</row>
    <row r="1754" spans="1:82">
      <c r="A1754" s="50"/>
      <c r="B1754" s="50"/>
      <c r="C1754" s="50"/>
      <c r="D1754" s="50"/>
      <c r="E1754" s="2"/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  <c r="AW1754" s="2"/>
      <c r="AX1754" s="2"/>
      <c r="AY1754" s="2"/>
      <c r="AZ1754" s="2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</row>
    <row r="1755" spans="1:82">
      <c r="A1755" s="50"/>
      <c r="B1755" s="50"/>
      <c r="C1755" s="50"/>
      <c r="D1755" s="50"/>
      <c r="E1755" s="2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  <c r="AW1755" s="2"/>
      <c r="AX1755" s="2"/>
      <c r="AY1755" s="2"/>
      <c r="AZ1755" s="2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</row>
    <row r="1756" spans="1:82">
      <c r="A1756" s="50"/>
      <c r="B1756" s="50"/>
      <c r="C1756" s="50"/>
      <c r="D1756" s="50"/>
      <c r="E1756" s="2"/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  <c r="AW1756" s="2"/>
      <c r="AX1756" s="2"/>
      <c r="AY1756" s="2"/>
      <c r="AZ1756" s="2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</row>
    <row r="1757" spans="1:82">
      <c r="A1757" s="50"/>
      <c r="B1757" s="50"/>
      <c r="C1757" s="50"/>
      <c r="D1757" s="50"/>
      <c r="E1757" s="2"/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  <c r="AW1757" s="2"/>
      <c r="AX1757" s="2"/>
      <c r="AY1757" s="2"/>
      <c r="AZ1757" s="2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</row>
    <row r="1758" spans="1:82">
      <c r="A1758" s="50"/>
      <c r="B1758" s="50"/>
      <c r="C1758" s="50"/>
      <c r="D1758" s="50"/>
      <c r="E1758" s="2"/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/>
      <c r="AX1758" s="2"/>
      <c r="AY1758" s="2"/>
      <c r="AZ1758" s="2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</row>
    <row r="1759" spans="1:82">
      <c r="A1759" s="50"/>
      <c r="B1759" s="50"/>
      <c r="C1759" s="50"/>
      <c r="D1759" s="50"/>
      <c r="E1759" s="2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  <c r="AW1759" s="2"/>
      <c r="AX1759" s="2"/>
      <c r="AY1759" s="2"/>
      <c r="AZ1759" s="2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</row>
    <row r="1760" spans="1:82">
      <c r="A1760" s="50"/>
      <c r="B1760" s="50"/>
      <c r="C1760" s="50"/>
      <c r="D1760" s="50"/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  <c r="AW1760" s="2"/>
      <c r="AX1760" s="2"/>
      <c r="AY1760" s="2"/>
      <c r="AZ1760" s="2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</row>
    <row r="1761" spans="1:82">
      <c r="A1761" s="50"/>
      <c r="B1761" s="50"/>
      <c r="C1761" s="50"/>
      <c r="D1761" s="50"/>
      <c r="E1761" s="2"/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  <c r="AW1761" s="2"/>
      <c r="AX1761" s="2"/>
      <c r="AY1761" s="2"/>
      <c r="AZ1761" s="2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</row>
    <row r="1762" spans="1:82">
      <c r="A1762" s="50"/>
      <c r="B1762" s="50"/>
      <c r="C1762" s="50"/>
      <c r="D1762" s="50"/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  <c r="AW1762" s="2"/>
      <c r="AX1762" s="2"/>
      <c r="AY1762" s="2"/>
      <c r="AZ1762" s="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</row>
    <row r="1763" spans="1:82">
      <c r="A1763" s="50"/>
      <c r="B1763" s="50"/>
      <c r="C1763" s="50"/>
      <c r="D1763" s="50"/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  <c r="AW1763" s="2"/>
      <c r="AX1763" s="2"/>
      <c r="AY1763" s="2"/>
      <c r="AZ1763" s="2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</row>
    <row r="1764" spans="1:82">
      <c r="A1764" s="50"/>
      <c r="B1764" s="50"/>
      <c r="C1764" s="50"/>
      <c r="D1764" s="50"/>
      <c r="E1764" s="2"/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</row>
    <row r="1765" spans="1:82">
      <c r="A1765" s="50"/>
      <c r="B1765" s="50"/>
      <c r="C1765" s="50"/>
      <c r="D1765" s="50"/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  <c r="AW1765" s="2"/>
      <c r="AX1765" s="2"/>
      <c r="AY1765" s="2"/>
      <c r="AZ1765" s="2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</row>
    <row r="1766" spans="1:82">
      <c r="A1766" s="50"/>
      <c r="B1766" s="50"/>
      <c r="C1766" s="50"/>
      <c r="D1766" s="50"/>
      <c r="E1766" s="2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</row>
    <row r="1767" spans="1:82">
      <c r="A1767" s="50"/>
      <c r="B1767" s="50"/>
      <c r="C1767" s="50"/>
      <c r="D1767" s="50"/>
      <c r="E1767" s="2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  <c r="AX1767" s="2"/>
      <c r="AY1767" s="2"/>
      <c r="AZ1767" s="2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</row>
    <row r="1768" spans="1:82">
      <c r="A1768" s="50"/>
      <c r="B1768" s="50"/>
      <c r="C1768" s="50"/>
      <c r="D1768" s="50"/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  <c r="AW1768" s="2"/>
      <c r="AX1768" s="2"/>
      <c r="AY1768" s="2"/>
      <c r="AZ1768" s="2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</row>
    <row r="1769" spans="1:82">
      <c r="A1769" s="50"/>
      <c r="B1769" s="50"/>
      <c r="C1769" s="50"/>
      <c r="D1769" s="50"/>
      <c r="E1769" s="2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/>
      <c r="AX1769" s="2"/>
      <c r="AY1769" s="2"/>
      <c r="AZ1769" s="2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</row>
    <row r="1770" spans="1:82">
      <c r="A1770" s="50"/>
      <c r="B1770" s="50"/>
      <c r="C1770" s="50"/>
      <c r="D1770" s="50"/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</row>
    <row r="1771" spans="1:82">
      <c r="A1771" s="50"/>
      <c r="B1771" s="50"/>
      <c r="C1771" s="50"/>
      <c r="D1771" s="50"/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  <c r="AX1771" s="2"/>
      <c r="AY1771" s="2"/>
      <c r="AZ1771" s="2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</row>
    <row r="1772" spans="1:82">
      <c r="A1772" s="50"/>
      <c r="B1772" s="50"/>
      <c r="C1772" s="50"/>
      <c r="D1772" s="50"/>
      <c r="E1772" s="2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/>
      <c r="AX1772" s="2"/>
      <c r="AY1772" s="2"/>
      <c r="AZ1772" s="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</row>
    <row r="1773" spans="1:82">
      <c r="A1773" s="50"/>
      <c r="B1773" s="50"/>
      <c r="C1773" s="50"/>
      <c r="D1773" s="50"/>
      <c r="E1773" s="2"/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  <c r="AW1773" s="2"/>
      <c r="AX1773" s="2"/>
      <c r="AY1773" s="2"/>
      <c r="AZ1773" s="2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</row>
    <row r="1774" spans="1:82">
      <c r="A1774" s="50"/>
      <c r="B1774" s="50"/>
      <c r="C1774" s="50"/>
      <c r="D1774" s="50"/>
      <c r="E1774" s="2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</row>
    <row r="1775" spans="1:82">
      <c r="A1775" s="50"/>
      <c r="B1775" s="50"/>
      <c r="C1775" s="50"/>
      <c r="D1775" s="50"/>
      <c r="E1775" s="2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</row>
    <row r="1776" spans="1:82">
      <c r="A1776" s="50"/>
      <c r="B1776" s="50"/>
      <c r="C1776" s="50"/>
      <c r="D1776" s="50"/>
      <c r="E1776" s="2"/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</row>
    <row r="1777" spans="1:82">
      <c r="A1777" s="50"/>
      <c r="B1777" s="50"/>
      <c r="C1777" s="50"/>
      <c r="D1777" s="50"/>
      <c r="E1777" s="2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</row>
    <row r="1778" spans="1:82">
      <c r="A1778" s="50"/>
      <c r="B1778" s="50"/>
      <c r="C1778" s="50"/>
      <c r="D1778" s="50"/>
      <c r="E1778" s="2"/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  <c r="AW1778" s="2"/>
      <c r="AX1778" s="2"/>
      <c r="AY1778" s="2"/>
      <c r="AZ1778" s="2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</row>
    <row r="1779" spans="1:82">
      <c r="A1779" s="50"/>
      <c r="B1779" s="50"/>
      <c r="C1779" s="50"/>
      <c r="D1779" s="50"/>
      <c r="E1779" s="2"/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  <c r="AW1779" s="2"/>
      <c r="AX1779" s="2"/>
      <c r="AY1779" s="2"/>
      <c r="AZ1779" s="2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</row>
    <row r="1780" spans="1:82">
      <c r="A1780" s="50"/>
      <c r="B1780" s="50"/>
      <c r="C1780" s="50"/>
      <c r="D1780" s="50"/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  <c r="AW1780" s="2"/>
      <c r="AX1780" s="2"/>
      <c r="AY1780" s="2"/>
      <c r="AZ1780" s="2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</row>
    <row r="1781" spans="1:82">
      <c r="A1781" s="50"/>
      <c r="B1781" s="50"/>
      <c r="C1781" s="50"/>
      <c r="D1781" s="50"/>
      <c r="E1781" s="2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</row>
    <row r="1782" spans="1:82">
      <c r="A1782" s="50"/>
      <c r="B1782" s="50"/>
      <c r="C1782" s="50"/>
      <c r="D1782" s="50"/>
      <c r="E1782" s="2"/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  <c r="AW1782" s="2"/>
      <c r="AX1782" s="2"/>
      <c r="AY1782" s="2"/>
      <c r="AZ1782" s="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</row>
    <row r="1783" spans="1:82">
      <c r="A1783" s="50"/>
      <c r="B1783" s="50"/>
      <c r="C1783" s="50"/>
      <c r="D1783" s="50"/>
      <c r="E1783" s="2"/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  <c r="AW1783" s="2"/>
      <c r="AX1783" s="2"/>
      <c r="AY1783" s="2"/>
      <c r="AZ1783" s="2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</row>
    <row r="1784" spans="1:82">
      <c r="A1784" s="50"/>
      <c r="B1784" s="50"/>
      <c r="C1784" s="50"/>
      <c r="D1784" s="50"/>
      <c r="E1784" s="2"/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</row>
    <row r="1785" spans="1:82">
      <c r="A1785" s="50"/>
      <c r="B1785" s="50"/>
      <c r="C1785" s="50"/>
      <c r="D1785" s="50"/>
      <c r="E1785" s="2"/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</row>
    <row r="1786" spans="1:82">
      <c r="A1786" s="50"/>
      <c r="B1786" s="50"/>
      <c r="C1786" s="50"/>
      <c r="D1786" s="50"/>
      <c r="E1786" s="2"/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  <c r="AW1786" s="2"/>
      <c r="AX1786" s="2"/>
      <c r="AY1786" s="2"/>
      <c r="AZ1786" s="2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</row>
    <row r="1787" spans="1:82">
      <c r="A1787" s="50"/>
      <c r="B1787" s="50"/>
      <c r="C1787" s="50"/>
      <c r="D1787" s="50"/>
      <c r="E1787" s="2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/>
      <c r="AX1787" s="2"/>
      <c r="AY1787" s="2"/>
      <c r="AZ1787" s="2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</row>
    <row r="1788" spans="1:82">
      <c r="A1788" s="50"/>
      <c r="B1788" s="50"/>
      <c r="C1788" s="50"/>
      <c r="D1788" s="50"/>
      <c r="E1788" s="2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</row>
    <row r="1789" spans="1:82">
      <c r="A1789" s="50"/>
      <c r="B1789" s="50"/>
      <c r="C1789" s="50"/>
      <c r="D1789" s="50"/>
      <c r="E1789" s="2"/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  <c r="AW1789" s="2"/>
      <c r="AX1789" s="2"/>
      <c r="AY1789" s="2"/>
      <c r="AZ1789" s="2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</row>
    <row r="1790" spans="1:82">
      <c r="A1790" s="50"/>
      <c r="B1790" s="50"/>
      <c r="C1790" s="50"/>
      <c r="D1790" s="50"/>
      <c r="E1790" s="2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</row>
    <row r="1791" spans="1:82">
      <c r="A1791" s="50"/>
      <c r="B1791" s="50"/>
      <c r="C1791" s="50"/>
      <c r="D1791" s="50"/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</row>
    <row r="1792" spans="1:82">
      <c r="A1792" s="50"/>
      <c r="B1792" s="50"/>
      <c r="C1792" s="50"/>
      <c r="D1792" s="50"/>
      <c r="E1792" s="2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  <c r="AW1792" s="2"/>
      <c r="AX1792" s="2"/>
      <c r="AY1792" s="2"/>
      <c r="AZ1792" s="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</row>
    <row r="1793" spans="1:82">
      <c r="A1793" s="50"/>
      <c r="B1793" s="50"/>
      <c r="C1793" s="50"/>
      <c r="D1793" s="50"/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</row>
    <row r="1794" spans="1:82">
      <c r="A1794" s="50"/>
      <c r="B1794" s="50"/>
      <c r="C1794" s="50"/>
      <c r="D1794" s="50"/>
      <c r="E1794" s="2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  <c r="AW1794" s="2"/>
      <c r="AX1794" s="2"/>
      <c r="AY1794" s="2"/>
      <c r="AZ1794" s="2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</row>
    <row r="1795" spans="1:82">
      <c r="A1795" s="50"/>
      <c r="B1795" s="50"/>
      <c r="C1795" s="50"/>
      <c r="D1795" s="50"/>
      <c r="E1795" s="2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</row>
    <row r="1796" spans="1:82">
      <c r="A1796" s="50"/>
      <c r="B1796" s="50"/>
      <c r="C1796" s="50"/>
      <c r="D1796" s="50"/>
      <c r="E1796" s="2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  <c r="AW1796" s="2"/>
      <c r="AX1796" s="2"/>
      <c r="AY1796" s="2"/>
      <c r="AZ1796" s="2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</row>
    <row r="1797" spans="1:82">
      <c r="A1797" s="50"/>
      <c r="B1797" s="50"/>
      <c r="C1797" s="50"/>
      <c r="D1797" s="50"/>
      <c r="E1797" s="2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</row>
    <row r="1798" spans="1:82">
      <c r="A1798" s="50"/>
      <c r="B1798" s="50"/>
      <c r="C1798" s="50"/>
      <c r="D1798" s="50"/>
      <c r="E1798" s="2"/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</row>
    <row r="1799" spans="1:82">
      <c r="A1799" s="50"/>
      <c r="B1799" s="50"/>
      <c r="C1799" s="50"/>
      <c r="D1799" s="50"/>
      <c r="E1799" s="2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/>
      <c r="AX1799" s="2"/>
      <c r="AY1799" s="2"/>
      <c r="AZ1799" s="2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</row>
    <row r="1800" spans="1:82">
      <c r="A1800" s="50"/>
      <c r="B1800" s="50"/>
      <c r="C1800" s="50"/>
      <c r="D1800" s="50"/>
      <c r="E1800" s="2"/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</row>
    <row r="1801" spans="1:82">
      <c r="A1801" s="50"/>
      <c r="B1801" s="50"/>
      <c r="C1801" s="50"/>
      <c r="D1801" s="50"/>
      <c r="E1801" s="2"/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</row>
    <row r="1802" spans="1:82">
      <c r="A1802" s="50"/>
      <c r="B1802" s="50"/>
      <c r="C1802" s="50"/>
      <c r="D1802" s="50"/>
      <c r="E1802" s="2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</row>
    <row r="1803" spans="1:82">
      <c r="A1803" s="50"/>
      <c r="B1803" s="50"/>
      <c r="C1803" s="50"/>
      <c r="D1803" s="50"/>
      <c r="E1803" s="2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  <c r="AW1803" s="2"/>
      <c r="AX1803" s="2"/>
      <c r="AY1803" s="2"/>
      <c r="AZ1803" s="2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</row>
    <row r="1804" spans="1:82">
      <c r="A1804" s="50"/>
      <c r="B1804" s="50"/>
      <c r="C1804" s="50"/>
      <c r="D1804" s="50"/>
      <c r="E1804" s="2"/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  <c r="AW1804" s="2"/>
      <c r="AX1804" s="2"/>
      <c r="AY1804" s="2"/>
      <c r="AZ1804" s="2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</row>
    <row r="1805" spans="1:82">
      <c r="A1805" s="50"/>
      <c r="B1805" s="50"/>
      <c r="C1805" s="50"/>
      <c r="D1805" s="50"/>
      <c r="E1805" s="2"/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  <c r="AW1805" s="2"/>
      <c r="AX1805" s="2"/>
      <c r="AY1805" s="2"/>
      <c r="AZ1805" s="2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</row>
    <row r="1806" spans="1:82">
      <c r="A1806" s="50"/>
      <c r="B1806" s="50"/>
      <c r="C1806" s="50"/>
      <c r="D1806" s="50"/>
      <c r="E1806" s="2"/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  <c r="AW1806" s="2"/>
      <c r="AX1806" s="2"/>
      <c r="AY1806" s="2"/>
      <c r="AZ1806" s="2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</row>
    <row r="1807" spans="1:82">
      <c r="A1807" s="50"/>
      <c r="B1807" s="50"/>
      <c r="C1807" s="50"/>
      <c r="D1807" s="50"/>
      <c r="E1807" s="2"/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  <c r="AW1807" s="2"/>
      <c r="AX1807" s="2"/>
      <c r="AY1807" s="2"/>
      <c r="AZ1807" s="2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</row>
    <row r="1808" spans="1:82">
      <c r="A1808" s="50"/>
      <c r="B1808" s="50"/>
      <c r="C1808" s="50"/>
      <c r="D1808" s="50"/>
      <c r="E1808" s="2"/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</row>
    <row r="1809" spans="1:82">
      <c r="A1809" s="50"/>
      <c r="B1809" s="50"/>
      <c r="C1809" s="50"/>
      <c r="D1809" s="50"/>
      <c r="E1809" s="2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</row>
    <row r="1810" spans="1:82">
      <c r="A1810" s="50"/>
      <c r="B1810" s="50"/>
      <c r="C1810" s="50"/>
      <c r="D1810" s="50"/>
      <c r="E1810" s="2"/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</row>
    <row r="1811" spans="1:82">
      <c r="A1811" s="50"/>
      <c r="B1811" s="50"/>
      <c r="C1811" s="50"/>
      <c r="D1811" s="50"/>
      <c r="E1811" s="2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</row>
    <row r="1812" spans="1:82">
      <c r="A1812" s="50"/>
      <c r="B1812" s="50"/>
      <c r="C1812" s="50"/>
      <c r="D1812" s="50"/>
      <c r="E1812" s="2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</row>
    <row r="1813" spans="1:82">
      <c r="A1813" s="50"/>
      <c r="B1813" s="50"/>
      <c r="C1813" s="50"/>
      <c r="D1813" s="50"/>
      <c r="E1813" s="2"/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</row>
    <row r="1814" spans="1:82">
      <c r="A1814" s="50"/>
      <c r="B1814" s="50"/>
      <c r="C1814" s="50"/>
      <c r="D1814" s="50"/>
      <c r="E1814" s="2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  <c r="AW1814" s="2"/>
      <c r="AX1814" s="2"/>
      <c r="AY1814" s="2"/>
      <c r="AZ1814" s="2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</row>
    <row r="1815" spans="1:82">
      <c r="A1815" s="50"/>
      <c r="B1815" s="50"/>
      <c r="C1815" s="50"/>
      <c r="D1815" s="50"/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  <c r="AW1815" s="2"/>
      <c r="AX1815" s="2"/>
      <c r="AY1815" s="2"/>
      <c r="AZ1815" s="2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</row>
    <row r="1816" spans="1:82">
      <c r="A1816" s="50"/>
      <c r="B1816" s="50"/>
      <c r="C1816" s="50"/>
      <c r="D1816" s="50"/>
      <c r="E1816" s="2"/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  <c r="AW1816" s="2"/>
      <c r="AX1816" s="2"/>
      <c r="AY1816" s="2"/>
      <c r="AZ1816" s="2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</row>
    <row r="1817" spans="1:82">
      <c r="A1817" s="50"/>
      <c r="B1817" s="50"/>
      <c r="C1817" s="50"/>
      <c r="D1817" s="50"/>
      <c r="E1817" s="2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  <c r="AW1817" s="2"/>
      <c r="AX1817" s="2"/>
      <c r="AY1817" s="2"/>
      <c r="AZ1817" s="2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</row>
    <row r="1818" spans="1:82">
      <c r="A1818" s="50"/>
      <c r="B1818" s="50"/>
      <c r="C1818" s="50"/>
      <c r="D1818" s="50"/>
      <c r="E1818" s="2"/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  <c r="AW1818" s="2"/>
      <c r="AX1818" s="2"/>
      <c r="AY1818" s="2"/>
      <c r="AZ1818" s="2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</row>
    <row r="1819" spans="1:82">
      <c r="A1819" s="50"/>
      <c r="B1819" s="50"/>
      <c r="C1819" s="50"/>
      <c r="D1819" s="50"/>
      <c r="E1819" s="2"/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  <c r="AW1819" s="2"/>
      <c r="AX1819" s="2"/>
      <c r="AY1819" s="2"/>
      <c r="AZ1819" s="2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</row>
    <row r="1820" spans="1:82">
      <c r="A1820" s="50"/>
      <c r="B1820" s="50"/>
      <c r="C1820" s="50"/>
      <c r="D1820" s="50"/>
      <c r="E1820" s="2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  <c r="AW1820" s="2"/>
      <c r="AX1820" s="2"/>
      <c r="AY1820" s="2"/>
      <c r="AZ1820" s="2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</row>
    <row r="1821" spans="1:82">
      <c r="A1821" s="50"/>
      <c r="B1821" s="50"/>
      <c r="C1821" s="50"/>
      <c r="D1821" s="50"/>
      <c r="E1821" s="2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  <c r="AW1821" s="2"/>
      <c r="AX1821" s="2"/>
      <c r="AY1821" s="2"/>
      <c r="AZ1821" s="2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</row>
    <row r="1822" spans="1:82">
      <c r="A1822" s="50"/>
      <c r="B1822" s="50"/>
      <c r="C1822" s="50"/>
      <c r="D1822" s="50"/>
      <c r="E1822" s="2"/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  <c r="AW1822" s="2"/>
      <c r="AX1822" s="2"/>
      <c r="AY1822" s="2"/>
      <c r="AZ1822" s="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</row>
    <row r="1823" spans="1:82">
      <c r="A1823" s="50"/>
      <c r="B1823" s="50"/>
      <c r="C1823" s="50"/>
      <c r="D1823" s="50"/>
      <c r="E1823" s="2"/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  <c r="AW1823" s="2"/>
      <c r="AX1823" s="2"/>
      <c r="AY1823" s="2"/>
      <c r="AZ1823" s="2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</row>
    <row r="1824" spans="1:82">
      <c r="A1824" s="50"/>
      <c r="B1824" s="50"/>
      <c r="C1824" s="50"/>
      <c r="D1824" s="50"/>
      <c r="E1824" s="2"/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  <c r="AW1824" s="2"/>
      <c r="AX1824" s="2"/>
      <c r="AY1824" s="2"/>
      <c r="AZ1824" s="2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</row>
    <row r="1825" spans="1:82">
      <c r="A1825" s="50"/>
      <c r="B1825" s="50"/>
      <c r="C1825" s="50"/>
      <c r="D1825" s="50"/>
      <c r="E1825" s="2"/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  <c r="AW1825" s="2"/>
      <c r="AX1825" s="2"/>
      <c r="AY1825" s="2"/>
      <c r="AZ1825" s="2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</row>
    <row r="1826" spans="1:82">
      <c r="A1826" s="50"/>
      <c r="B1826" s="50"/>
      <c r="C1826" s="50"/>
      <c r="D1826" s="50"/>
      <c r="E1826" s="2"/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  <c r="AW1826" s="2"/>
      <c r="AX1826" s="2"/>
      <c r="AY1826" s="2"/>
      <c r="AZ1826" s="2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</row>
    <row r="1827" spans="1:82">
      <c r="A1827" s="50"/>
      <c r="B1827" s="50"/>
      <c r="C1827" s="50"/>
      <c r="D1827" s="50"/>
      <c r="E1827" s="2"/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  <c r="AW1827" s="2"/>
      <c r="AX1827" s="2"/>
      <c r="AY1827" s="2"/>
      <c r="AZ1827" s="2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</row>
    <row r="1828" spans="1:82">
      <c r="A1828" s="50"/>
      <c r="B1828" s="50"/>
      <c r="C1828" s="50"/>
      <c r="D1828" s="50"/>
      <c r="E1828" s="2"/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2"/>
      <c r="AQ1828" s="2"/>
      <c r="AR1828" s="2"/>
      <c r="AS1828" s="2"/>
      <c r="AT1828" s="2"/>
      <c r="AU1828" s="2"/>
      <c r="AV1828" s="2"/>
      <c r="AW1828" s="2"/>
      <c r="AX1828" s="2"/>
      <c r="AY1828" s="2"/>
      <c r="AZ1828" s="2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</row>
    <row r="1829" spans="1:82">
      <c r="A1829" s="50"/>
      <c r="B1829" s="50"/>
      <c r="C1829" s="50"/>
      <c r="D1829" s="50"/>
      <c r="E1829" s="2"/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/>
      <c r="AQ1829" s="2"/>
      <c r="AR1829" s="2"/>
      <c r="AS1829" s="2"/>
      <c r="AT1829" s="2"/>
      <c r="AU1829" s="2"/>
      <c r="AV1829" s="2"/>
      <c r="AW1829" s="2"/>
      <c r="AX1829" s="2"/>
      <c r="AY1829" s="2"/>
      <c r="AZ1829" s="2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</row>
    <row r="1830" spans="1:82">
      <c r="A1830" s="50"/>
      <c r="B1830" s="50"/>
      <c r="C1830" s="50"/>
      <c r="D1830" s="50"/>
      <c r="E1830" s="2"/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  <c r="AW1830" s="2"/>
      <c r="AX1830" s="2"/>
      <c r="AY1830" s="2"/>
      <c r="AZ1830" s="2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</row>
    <row r="1831" spans="1:82">
      <c r="A1831" s="50"/>
      <c r="B1831" s="50"/>
      <c r="C1831" s="50"/>
      <c r="D1831" s="50"/>
      <c r="E1831" s="2"/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2"/>
      <c r="AQ1831" s="2"/>
      <c r="AR1831" s="2"/>
      <c r="AS1831" s="2"/>
      <c r="AT1831" s="2"/>
      <c r="AU1831" s="2"/>
      <c r="AV1831" s="2"/>
      <c r="AW1831" s="2"/>
      <c r="AX1831" s="2"/>
      <c r="AY1831" s="2"/>
      <c r="AZ1831" s="2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</row>
    <row r="1832" spans="1:82">
      <c r="A1832" s="50"/>
      <c r="B1832" s="50"/>
      <c r="C1832" s="50"/>
      <c r="D1832" s="50"/>
      <c r="E1832" s="2"/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  <c r="AW1832" s="2"/>
      <c r="AX1832" s="2"/>
      <c r="AY1832" s="2"/>
      <c r="AZ1832" s="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</row>
    <row r="1833" spans="1:82">
      <c r="A1833" s="50"/>
      <c r="B1833" s="50"/>
      <c r="C1833" s="50"/>
      <c r="D1833" s="50"/>
      <c r="E1833" s="2"/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  <c r="AW1833" s="2"/>
      <c r="AX1833" s="2"/>
      <c r="AY1833" s="2"/>
      <c r="AZ1833" s="2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</row>
    <row r="1834" spans="1:82">
      <c r="A1834" s="50"/>
      <c r="B1834" s="50"/>
      <c r="C1834" s="50"/>
      <c r="D1834" s="50"/>
      <c r="E1834" s="2"/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2"/>
      <c r="AP1834" s="2"/>
      <c r="AQ1834" s="2"/>
      <c r="AR1834" s="2"/>
      <c r="AS1834" s="2"/>
      <c r="AT1834" s="2"/>
      <c r="AU1834" s="2"/>
      <c r="AV1834" s="2"/>
      <c r="AW1834" s="2"/>
      <c r="AX1834" s="2"/>
      <c r="AY1834" s="2"/>
      <c r="AZ1834" s="2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</row>
    <row r="1835" spans="1:82">
      <c r="A1835" s="50"/>
      <c r="B1835" s="50"/>
      <c r="C1835" s="50"/>
      <c r="D1835" s="50"/>
      <c r="E1835" s="2"/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2"/>
      <c r="AP1835" s="2"/>
      <c r="AQ1835" s="2"/>
      <c r="AR1835" s="2"/>
      <c r="AS1835" s="2"/>
      <c r="AT1835" s="2"/>
      <c r="AU1835" s="2"/>
      <c r="AV1835" s="2"/>
      <c r="AW1835" s="2"/>
      <c r="AX1835" s="2"/>
      <c r="AY1835" s="2"/>
      <c r="AZ1835" s="2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</row>
    <row r="1836" spans="1:82">
      <c r="A1836" s="50"/>
      <c r="B1836" s="50"/>
      <c r="C1836" s="50"/>
      <c r="D1836" s="50"/>
      <c r="E1836" s="2"/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2"/>
      <c r="AP1836" s="2"/>
      <c r="AQ1836" s="2"/>
      <c r="AR1836" s="2"/>
      <c r="AS1836" s="2"/>
      <c r="AT1836" s="2"/>
      <c r="AU1836" s="2"/>
      <c r="AV1836" s="2"/>
      <c r="AW1836" s="2"/>
      <c r="AX1836" s="2"/>
      <c r="AY1836" s="2"/>
      <c r="AZ1836" s="2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</row>
    <row r="1837" spans="1:82">
      <c r="A1837" s="50"/>
      <c r="B1837" s="50"/>
      <c r="C1837" s="50"/>
      <c r="D1837" s="50"/>
      <c r="E1837" s="2"/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2"/>
      <c r="AP1837" s="2"/>
      <c r="AQ1837" s="2"/>
      <c r="AR1837" s="2"/>
      <c r="AS1837" s="2"/>
      <c r="AT1837" s="2"/>
      <c r="AU1837" s="2"/>
      <c r="AV1837" s="2"/>
      <c r="AW1837" s="2"/>
      <c r="AX1837" s="2"/>
      <c r="AY1837" s="2"/>
      <c r="AZ1837" s="2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</row>
    <row r="1838" spans="1:82">
      <c r="A1838" s="50"/>
      <c r="B1838" s="50"/>
      <c r="C1838" s="50"/>
      <c r="D1838" s="50"/>
      <c r="E1838" s="2"/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2"/>
      <c r="AP1838" s="2"/>
      <c r="AQ1838" s="2"/>
      <c r="AR1838" s="2"/>
      <c r="AS1838" s="2"/>
      <c r="AT1838" s="2"/>
      <c r="AU1838" s="2"/>
      <c r="AV1838" s="2"/>
      <c r="AW1838" s="2"/>
      <c r="AX1838" s="2"/>
      <c r="AY1838" s="2"/>
      <c r="AZ1838" s="2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</row>
    <row r="1839" spans="1:82">
      <c r="A1839" s="50"/>
      <c r="B1839" s="50"/>
      <c r="C1839" s="50"/>
      <c r="D1839" s="50"/>
      <c r="E1839" s="2"/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2"/>
      <c r="AP1839" s="2"/>
      <c r="AQ1839" s="2"/>
      <c r="AR1839" s="2"/>
      <c r="AS1839" s="2"/>
      <c r="AT1839" s="2"/>
      <c r="AU1839" s="2"/>
      <c r="AV1839" s="2"/>
      <c r="AW1839" s="2"/>
      <c r="AX1839" s="2"/>
      <c r="AY1839" s="2"/>
      <c r="AZ1839" s="2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</row>
    <row r="1840" spans="1:82">
      <c r="A1840" s="50"/>
      <c r="B1840" s="50"/>
      <c r="C1840" s="50"/>
      <c r="D1840" s="50"/>
      <c r="E1840" s="2"/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2"/>
      <c r="AP1840" s="2"/>
      <c r="AQ1840" s="2"/>
      <c r="AR1840" s="2"/>
      <c r="AS1840" s="2"/>
      <c r="AT1840" s="2"/>
      <c r="AU1840" s="2"/>
      <c r="AV1840" s="2"/>
      <c r="AW1840" s="2"/>
      <c r="AX1840" s="2"/>
      <c r="AY1840" s="2"/>
      <c r="AZ1840" s="2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</row>
    <row r="1841" spans="1:82">
      <c r="A1841" s="50"/>
      <c r="B1841" s="50"/>
      <c r="C1841" s="50"/>
      <c r="D1841" s="50"/>
      <c r="E1841" s="2"/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2"/>
      <c r="AP1841" s="2"/>
      <c r="AQ1841" s="2"/>
      <c r="AR1841" s="2"/>
      <c r="AS1841" s="2"/>
      <c r="AT1841" s="2"/>
      <c r="AU1841" s="2"/>
      <c r="AV1841" s="2"/>
      <c r="AW1841" s="2"/>
      <c r="AX1841" s="2"/>
      <c r="AY1841" s="2"/>
      <c r="AZ1841" s="2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</row>
    <row r="1842" spans="1:82">
      <c r="A1842" s="50"/>
      <c r="B1842" s="50"/>
      <c r="C1842" s="50"/>
      <c r="D1842" s="50"/>
      <c r="E1842" s="2"/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2"/>
      <c r="AQ1842" s="2"/>
      <c r="AR1842" s="2"/>
      <c r="AS1842" s="2"/>
      <c r="AT1842" s="2"/>
      <c r="AU1842" s="2"/>
      <c r="AV1842" s="2"/>
      <c r="AW1842" s="2"/>
      <c r="AX1842" s="2"/>
      <c r="AY1842" s="2"/>
      <c r="AZ1842" s="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</row>
    <row r="1843" spans="1:82">
      <c r="A1843" s="50"/>
      <c r="B1843" s="50"/>
      <c r="C1843" s="50"/>
      <c r="D1843" s="50"/>
      <c r="E1843" s="2"/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2"/>
      <c r="AP1843" s="2"/>
      <c r="AQ1843" s="2"/>
      <c r="AR1843" s="2"/>
      <c r="AS1843" s="2"/>
      <c r="AT1843" s="2"/>
      <c r="AU1843" s="2"/>
      <c r="AV1843" s="2"/>
      <c r="AW1843" s="2"/>
      <c r="AX1843" s="2"/>
      <c r="AY1843" s="2"/>
      <c r="AZ1843" s="2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</row>
    <row r="1844" spans="1:82">
      <c r="A1844" s="50"/>
      <c r="B1844" s="50"/>
      <c r="C1844" s="50"/>
      <c r="D1844" s="50"/>
      <c r="E1844" s="2"/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2"/>
      <c r="AP1844" s="2"/>
      <c r="AQ1844" s="2"/>
      <c r="AR1844" s="2"/>
      <c r="AS1844" s="2"/>
      <c r="AT1844" s="2"/>
      <c r="AU1844" s="2"/>
      <c r="AV1844" s="2"/>
      <c r="AW1844" s="2"/>
      <c r="AX1844" s="2"/>
      <c r="AY1844" s="2"/>
      <c r="AZ1844" s="2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</row>
    <row r="1845" spans="1:82">
      <c r="A1845" s="50"/>
      <c r="B1845" s="50"/>
      <c r="C1845" s="50"/>
      <c r="D1845" s="50"/>
      <c r="E1845" s="2"/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2"/>
      <c r="AP1845" s="2"/>
      <c r="AQ1845" s="2"/>
      <c r="AR1845" s="2"/>
      <c r="AS1845" s="2"/>
      <c r="AT1845" s="2"/>
      <c r="AU1845" s="2"/>
      <c r="AV1845" s="2"/>
      <c r="AW1845" s="2"/>
      <c r="AX1845" s="2"/>
      <c r="AY1845" s="2"/>
      <c r="AZ1845" s="2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</row>
    <row r="1846" spans="1:82">
      <c r="A1846" s="50"/>
      <c r="B1846" s="50"/>
      <c r="C1846" s="50"/>
      <c r="D1846" s="50"/>
      <c r="E1846" s="2"/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2"/>
      <c r="AP1846" s="2"/>
      <c r="AQ1846" s="2"/>
      <c r="AR1846" s="2"/>
      <c r="AS1846" s="2"/>
      <c r="AT1846" s="2"/>
      <c r="AU1846" s="2"/>
      <c r="AV1846" s="2"/>
      <c r="AW1846" s="2"/>
      <c r="AX1846" s="2"/>
      <c r="AY1846" s="2"/>
      <c r="AZ1846" s="2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</row>
    <row r="1847" spans="1:82">
      <c r="A1847" s="50"/>
      <c r="B1847" s="50"/>
      <c r="C1847" s="50"/>
      <c r="D1847" s="50"/>
      <c r="E1847" s="2"/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2"/>
      <c r="AP1847" s="2"/>
      <c r="AQ1847" s="2"/>
      <c r="AR1847" s="2"/>
      <c r="AS1847" s="2"/>
      <c r="AT1847" s="2"/>
      <c r="AU1847" s="2"/>
      <c r="AV1847" s="2"/>
      <c r="AW1847" s="2"/>
      <c r="AX1847" s="2"/>
      <c r="AY1847" s="2"/>
      <c r="AZ1847" s="2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</row>
    <row r="1848" spans="1:82">
      <c r="A1848" s="50"/>
      <c r="B1848" s="50"/>
      <c r="C1848" s="50"/>
      <c r="D1848" s="50"/>
      <c r="E1848" s="2"/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2"/>
      <c r="AP1848" s="2"/>
      <c r="AQ1848" s="2"/>
      <c r="AR1848" s="2"/>
      <c r="AS1848" s="2"/>
      <c r="AT1848" s="2"/>
      <c r="AU1848" s="2"/>
      <c r="AV1848" s="2"/>
      <c r="AW1848" s="2"/>
      <c r="AX1848" s="2"/>
      <c r="AY1848" s="2"/>
      <c r="AZ1848" s="2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</row>
    <row r="1849" spans="1:82">
      <c r="A1849" s="50"/>
      <c r="B1849" s="50"/>
      <c r="C1849" s="50"/>
      <c r="D1849" s="50"/>
      <c r="E1849" s="2"/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2"/>
      <c r="AP1849" s="2"/>
      <c r="AQ1849" s="2"/>
      <c r="AR1849" s="2"/>
      <c r="AS1849" s="2"/>
      <c r="AT1849" s="2"/>
      <c r="AU1849" s="2"/>
      <c r="AV1849" s="2"/>
      <c r="AW1849" s="2"/>
      <c r="AX1849" s="2"/>
      <c r="AY1849" s="2"/>
      <c r="AZ1849" s="2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2"/>
      <c r="BY1849" s="2"/>
      <c r="BZ1849" s="2"/>
      <c r="CA1849" s="2"/>
      <c r="CB1849" s="2"/>
      <c r="CC1849" s="2"/>
      <c r="CD1849" s="2"/>
    </row>
    <row r="1850" spans="1:82">
      <c r="A1850" s="50"/>
      <c r="B1850" s="50"/>
      <c r="C1850" s="50"/>
      <c r="D1850" s="50"/>
      <c r="E1850" s="2"/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  <c r="AP1850" s="2"/>
      <c r="AQ1850" s="2"/>
      <c r="AR1850" s="2"/>
      <c r="AS1850" s="2"/>
      <c r="AT1850" s="2"/>
      <c r="AU1850" s="2"/>
      <c r="AV1850" s="2"/>
      <c r="AW1850" s="2"/>
      <c r="AX1850" s="2"/>
      <c r="AY1850" s="2"/>
      <c r="AZ1850" s="2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</row>
    <row r="1851" spans="1:82">
      <c r="A1851" s="50"/>
      <c r="B1851" s="50"/>
      <c r="C1851" s="50"/>
      <c r="D1851" s="50"/>
      <c r="E1851" s="2"/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2"/>
      <c r="AP1851" s="2"/>
      <c r="AQ1851" s="2"/>
      <c r="AR1851" s="2"/>
      <c r="AS1851" s="2"/>
      <c r="AT1851" s="2"/>
      <c r="AU1851" s="2"/>
      <c r="AV1851" s="2"/>
      <c r="AW1851" s="2"/>
      <c r="AX1851" s="2"/>
      <c r="AY1851" s="2"/>
      <c r="AZ1851" s="2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  <c r="CA1851" s="2"/>
      <c r="CB1851" s="2"/>
      <c r="CC1851" s="2"/>
      <c r="CD1851" s="2"/>
    </row>
    <row r="1852" spans="1:82">
      <c r="A1852" s="50"/>
      <c r="B1852" s="50"/>
      <c r="C1852" s="50"/>
      <c r="D1852" s="50"/>
      <c r="E1852" s="2"/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2"/>
      <c r="AP1852" s="2"/>
      <c r="AQ1852" s="2"/>
      <c r="AR1852" s="2"/>
      <c r="AS1852" s="2"/>
      <c r="AT1852" s="2"/>
      <c r="AU1852" s="2"/>
      <c r="AV1852" s="2"/>
      <c r="AW1852" s="2"/>
      <c r="AX1852" s="2"/>
      <c r="AY1852" s="2"/>
      <c r="AZ1852" s="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  <c r="CA1852" s="2"/>
      <c r="CB1852" s="2"/>
      <c r="CC1852" s="2"/>
      <c r="CD1852" s="2"/>
    </row>
    <row r="1853" spans="1:82">
      <c r="A1853" s="50"/>
      <c r="B1853" s="50"/>
      <c r="C1853" s="50"/>
      <c r="D1853" s="50"/>
      <c r="E1853" s="2"/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2"/>
      <c r="AP1853" s="2"/>
      <c r="AQ1853" s="2"/>
      <c r="AR1853" s="2"/>
      <c r="AS1853" s="2"/>
      <c r="AT1853" s="2"/>
      <c r="AU1853" s="2"/>
      <c r="AV1853" s="2"/>
      <c r="AW1853" s="2"/>
      <c r="AX1853" s="2"/>
      <c r="AY1853" s="2"/>
      <c r="AZ1853" s="2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  <c r="CA1853" s="2"/>
      <c r="CB1853" s="2"/>
      <c r="CC1853" s="2"/>
      <c r="CD1853" s="2"/>
    </row>
    <row r="1854" spans="1:82">
      <c r="A1854" s="50"/>
      <c r="B1854" s="50"/>
      <c r="C1854" s="50"/>
      <c r="D1854" s="50"/>
      <c r="E1854" s="2"/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2"/>
      <c r="AP1854" s="2"/>
      <c r="AQ1854" s="2"/>
      <c r="AR1854" s="2"/>
      <c r="AS1854" s="2"/>
      <c r="AT1854" s="2"/>
      <c r="AU1854" s="2"/>
      <c r="AV1854" s="2"/>
      <c r="AW1854" s="2"/>
      <c r="AX1854" s="2"/>
      <c r="AY1854" s="2"/>
      <c r="AZ1854" s="2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</row>
    <row r="1855" spans="1:82">
      <c r="A1855" s="50"/>
      <c r="B1855" s="50"/>
      <c r="C1855" s="50"/>
      <c r="D1855" s="50"/>
      <c r="E1855" s="2"/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2"/>
      <c r="AP1855" s="2"/>
      <c r="AQ1855" s="2"/>
      <c r="AR1855" s="2"/>
      <c r="AS1855" s="2"/>
      <c r="AT1855" s="2"/>
      <c r="AU1855" s="2"/>
      <c r="AV1855" s="2"/>
      <c r="AW1855" s="2"/>
      <c r="AX1855" s="2"/>
      <c r="AY1855" s="2"/>
      <c r="AZ1855" s="2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</row>
    <row r="1856" spans="1:82">
      <c r="A1856" s="50"/>
      <c r="B1856" s="50"/>
      <c r="C1856" s="50"/>
      <c r="D1856" s="50"/>
      <c r="E1856" s="2"/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2"/>
      <c r="AP1856" s="2"/>
      <c r="AQ1856" s="2"/>
      <c r="AR1856" s="2"/>
      <c r="AS1856" s="2"/>
      <c r="AT1856" s="2"/>
      <c r="AU1856" s="2"/>
      <c r="AV1856" s="2"/>
      <c r="AW1856" s="2"/>
      <c r="AX1856" s="2"/>
      <c r="AY1856" s="2"/>
      <c r="AZ1856" s="2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  <c r="CA1856" s="2"/>
      <c r="CB1856" s="2"/>
      <c r="CC1856" s="2"/>
      <c r="CD1856" s="2"/>
    </row>
    <row r="1857" spans="1:82">
      <c r="A1857" s="50"/>
      <c r="B1857" s="50"/>
      <c r="C1857" s="50"/>
      <c r="D1857" s="50"/>
      <c r="E1857" s="2"/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2"/>
      <c r="AP1857" s="2"/>
      <c r="AQ1857" s="2"/>
      <c r="AR1857" s="2"/>
      <c r="AS1857" s="2"/>
      <c r="AT1857" s="2"/>
      <c r="AU1857" s="2"/>
      <c r="AV1857" s="2"/>
      <c r="AW1857" s="2"/>
      <c r="AX1857" s="2"/>
      <c r="AY1857" s="2"/>
      <c r="AZ1857" s="2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</row>
    <row r="1858" spans="1:82">
      <c r="A1858" s="50"/>
      <c r="B1858" s="50"/>
      <c r="C1858" s="50"/>
      <c r="D1858" s="50"/>
      <c r="E1858" s="2"/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2"/>
      <c r="AP1858" s="2"/>
      <c r="AQ1858" s="2"/>
      <c r="AR1858" s="2"/>
      <c r="AS1858" s="2"/>
      <c r="AT1858" s="2"/>
      <c r="AU1858" s="2"/>
      <c r="AV1858" s="2"/>
      <c r="AW1858" s="2"/>
      <c r="AX1858" s="2"/>
      <c r="AY1858" s="2"/>
      <c r="AZ1858" s="2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</row>
    <row r="1859" spans="1:82">
      <c r="A1859" s="50"/>
      <c r="B1859" s="50"/>
      <c r="C1859" s="50"/>
      <c r="D1859" s="50"/>
      <c r="E1859" s="2"/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2"/>
      <c r="AP1859" s="2"/>
      <c r="AQ1859" s="2"/>
      <c r="AR1859" s="2"/>
      <c r="AS1859" s="2"/>
      <c r="AT1859" s="2"/>
      <c r="AU1859" s="2"/>
      <c r="AV1859" s="2"/>
      <c r="AW1859" s="2"/>
      <c r="AX1859" s="2"/>
      <c r="AY1859" s="2"/>
      <c r="AZ1859" s="2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</row>
    <row r="1860" spans="1:82">
      <c r="A1860" s="50"/>
      <c r="B1860" s="50"/>
      <c r="C1860" s="50"/>
      <c r="D1860" s="50"/>
      <c r="E1860" s="2"/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2"/>
      <c r="AP1860" s="2"/>
      <c r="AQ1860" s="2"/>
      <c r="AR1860" s="2"/>
      <c r="AS1860" s="2"/>
      <c r="AT1860" s="2"/>
      <c r="AU1860" s="2"/>
      <c r="AV1860" s="2"/>
      <c r="AW1860" s="2"/>
      <c r="AX1860" s="2"/>
      <c r="AY1860" s="2"/>
      <c r="AZ1860" s="2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</row>
    <row r="1861" spans="1:82">
      <c r="A1861" s="50"/>
      <c r="B1861" s="50"/>
      <c r="C1861" s="50"/>
      <c r="D1861" s="50"/>
      <c r="E1861" s="2"/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  <c r="AP1861" s="2"/>
      <c r="AQ1861" s="2"/>
      <c r="AR1861" s="2"/>
      <c r="AS1861" s="2"/>
      <c r="AT1861" s="2"/>
      <c r="AU1861" s="2"/>
      <c r="AV1861" s="2"/>
      <c r="AW1861" s="2"/>
      <c r="AX1861" s="2"/>
      <c r="AY1861" s="2"/>
      <c r="AZ1861" s="2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</row>
    <row r="1862" spans="1:82">
      <c r="A1862" s="50"/>
      <c r="B1862" s="50"/>
      <c r="C1862" s="50"/>
      <c r="D1862" s="50"/>
      <c r="E1862" s="2"/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  <c r="AP1862" s="2"/>
      <c r="AQ1862" s="2"/>
      <c r="AR1862" s="2"/>
      <c r="AS1862" s="2"/>
      <c r="AT1862" s="2"/>
      <c r="AU1862" s="2"/>
      <c r="AV1862" s="2"/>
      <c r="AW1862" s="2"/>
      <c r="AX1862" s="2"/>
      <c r="AY1862" s="2"/>
      <c r="AZ1862" s="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</row>
    <row r="1863" spans="1:82">
      <c r="A1863" s="50"/>
      <c r="B1863" s="50"/>
      <c r="C1863" s="50"/>
      <c r="D1863" s="50"/>
      <c r="E1863" s="2"/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  <c r="AP1863" s="2"/>
      <c r="AQ1863" s="2"/>
      <c r="AR1863" s="2"/>
      <c r="AS1863" s="2"/>
      <c r="AT1863" s="2"/>
      <c r="AU1863" s="2"/>
      <c r="AV1863" s="2"/>
      <c r="AW1863" s="2"/>
      <c r="AX1863" s="2"/>
      <c r="AY1863" s="2"/>
      <c r="AZ1863" s="2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</row>
    <row r="1864" spans="1:82">
      <c r="A1864" s="50"/>
      <c r="B1864" s="50"/>
      <c r="C1864" s="50"/>
      <c r="D1864" s="50"/>
      <c r="E1864" s="2"/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  <c r="AW1864" s="2"/>
      <c r="AX1864" s="2"/>
      <c r="AY1864" s="2"/>
      <c r="AZ1864" s="2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</row>
    <row r="1865" spans="1:82">
      <c r="A1865" s="50"/>
      <c r="B1865" s="50"/>
      <c r="C1865" s="50"/>
      <c r="D1865" s="50"/>
      <c r="E1865" s="2"/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/>
      <c r="AQ1865" s="2"/>
      <c r="AR1865" s="2"/>
      <c r="AS1865" s="2"/>
      <c r="AT1865" s="2"/>
      <c r="AU1865" s="2"/>
      <c r="AV1865" s="2"/>
      <c r="AW1865" s="2"/>
      <c r="AX1865" s="2"/>
      <c r="AY1865" s="2"/>
      <c r="AZ1865" s="2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  <c r="CA1865" s="2"/>
      <c r="CB1865" s="2"/>
      <c r="CC1865" s="2"/>
      <c r="CD1865" s="2"/>
    </row>
    <row r="1866" spans="1:82">
      <c r="A1866" s="50"/>
      <c r="B1866" s="50"/>
      <c r="C1866" s="50"/>
      <c r="D1866" s="50"/>
      <c r="E1866" s="2"/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  <c r="AW1866" s="2"/>
      <c r="AX1866" s="2"/>
      <c r="AY1866" s="2"/>
      <c r="AZ1866" s="2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</row>
    <row r="1867" spans="1:82">
      <c r="A1867" s="50"/>
      <c r="B1867" s="50"/>
      <c r="C1867" s="50"/>
      <c r="D1867" s="50"/>
      <c r="E1867" s="2"/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2"/>
      <c r="AQ1867" s="2"/>
      <c r="AR1867" s="2"/>
      <c r="AS1867" s="2"/>
      <c r="AT1867" s="2"/>
      <c r="AU1867" s="2"/>
      <c r="AV1867" s="2"/>
      <c r="AW1867" s="2"/>
      <c r="AX1867" s="2"/>
      <c r="AY1867" s="2"/>
      <c r="AZ1867" s="2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  <c r="CA1867" s="2"/>
      <c r="CB1867" s="2"/>
      <c r="CC1867" s="2"/>
      <c r="CD1867" s="2"/>
    </row>
    <row r="1868" spans="1:82">
      <c r="A1868" s="50"/>
      <c r="B1868" s="50"/>
      <c r="C1868" s="50"/>
      <c r="D1868" s="50"/>
      <c r="E1868" s="2"/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/>
      <c r="AQ1868" s="2"/>
      <c r="AR1868" s="2"/>
      <c r="AS1868" s="2"/>
      <c r="AT1868" s="2"/>
      <c r="AU1868" s="2"/>
      <c r="AV1868" s="2"/>
      <c r="AW1868" s="2"/>
      <c r="AX1868" s="2"/>
      <c r="AY1868" s="2"/>
      <c r="AZ1868" s="2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  <c r="CA1868" s="2"/>
      <c r="CB1868" s="2"/>
      <c r="CC1868" s="2"/>
      <c r="CD1868" s="2"/>
    </row>
    <row r="1869" spans="1:82">
      <c r="A1869" s="50"/>
      <c r="B1869" s="50"/>
      <c r="C1869" s="50"/>
      <c r="D1869" s="50"/>
      <c r="E1869" s="2"/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  <c r="AP1869" s="2"/>
      <c r="AQ1869" s="2"/>
      <c r="AR1869" s="2"/>
      <c r="AS1869" s="2"/>
      <c r="AT1869" s="2"/>
      <c r="AU1869" s="2"/>
      <c r="AV1869" s="2"/>
      <c r="AW1869" s="2"/>
      <c r="AX1869" s="2"/>
      <c r="AY1869" s="2"/>
      <c r="AZ1869" s="2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  <c r="CA1869" s="2"/>
      <c r="CB1869" s="2"/>
      <c r="CC1869" s="2"/>
      <c r="CD1869" s="2"/>
    </row>
    <row r="1870" spans="1:82">
      <c r="A1870" s="50"/>
      <c r="B1870" s="50"/>
      <c r="C1870" s="50"/>
      <c r="D1870" s="50"/>
      <c r="E1870" s="2"/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  <c r="AW1870" s="2"/>
      <c r="AX1870" s="2"/>
      <c r="AY1870" s="2"/>
      <c r="AZ1870" s="2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  <c r="BY1870" s="2"/>
      <c r="BZ1870" s="2"/>
      <c r="CA1870" s="2"/>
      <c r="CB1870" s="2"/>
      <c r="CC1870" s="2"/>
      <c r="CD1870" s="2"/>
    </row>
    <row r="1871" spans="1:82">
      <c r="A1871" s="50"/>
      <c r="B1871" s="50"/>
      <c r="C1871" s="50"/>
      <c r="D1871" s="50"/>
      <c r="E1871" s="2"/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  <c r="AW1871" s="2"/>
      <c r="AX1871" s="2"/>
      <c r="AY1871" s="2"/>
      <c r="AZ1871" s="2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  <c r="BY1871" s="2"/>
      <c r="BZ1871" s="2"/>
      <c r="CA1871" s="2"/>
      <c r="CB1871" s="2"/>
      <c r="CC1871" s="2"/>
      <c r="CD1871" s="2"/>
    </row>
    <row r="1872" spans="1:82">
      <c r="A1872" s="50"/>
      <c r="B1872" s="50"/>
      <c r="C1872" s="50"/>
      <c r="D1872" s="50"/>
      <c r="E1872" s="2"/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/>
      <c r="AX1872" s="2"/>
      <c r="AY1872" s="2"/>
      <c r="AZ1872" s="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  <c r="CA1872" s="2"/>
      <c r="CB1872" s="2"/>
      <c r="CC1872" s="2"/>
      <c r="CD1872" s="2"/>
    </row>
    <row r="1873" spans="1:82">
      <c r="A1873" s="50"/>
      <c r="B1873" s="50"/>
      <c r="C1873" s="50"/>
      <c r="D1873" s="50"/>
      <c r="E1873" s="2"/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/>
      <c r="AX1873" s="2"/>
      <c r="AY1873" s="2"/>
      <c r="AZ1873" s="2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  <c r="BY1873" s="2"/>
      <c r="BZ1873" s="2"/>
      <c r="CA1873" s="2"/>
      <c r="CB1873" s="2"/>
      <c r="CC1873" s="2"/>
      <c r="CD1873" s="2"/>
    </row>
    <row r="1874" spans="1:82">
      <c r="A1874" s="50"/>
      <c r="B1874" s="50"/>
      <c r="C1874" s="50"/>
      <c r="D1874" s="50"/>
      <c r="E1874" s="2"/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  <c r="AW1874" s="2"/>
      <c r="AX1874" s="2"/>
      <c r="AY1874" s="2"/>
      <c r="AZ1874" s="2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2"/>
      <c r="BY1874" s="2"/>
      <c r="BZ1874" s="2"/>
      <c r="CA1874" s="2"/>
      <c r="CB1874" s="2"/>
      <c r="CC1874" s="2"/>
      <c r="CD1874" s="2"/>
    </row>
    <row r="1875" spans="1:82">
      <c r="A1875" s="50"/>
      <c r="B1875" s="50"/>
      <c r="C1875" s="50"/>
      <c r="D1875" s="50"/>
      <c r="E1875" s="2"/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  <c r="AW1875" s="2"/>
      <c r="AX1875" s="2"/>
      <c r="AY1875" s="2"/>
      <c r="AZ1875" s="2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  <c r="CA1875" s="2"/>
      <c r="CB1875" s="2"/>
      <c r="CC1875" s="2"/>
      <c r="CD1875" s="2"/>
    </row>
    <row r="1876" spans="1:82">
      <c r="A1876" s="50"/>
      <c r="B1876" s="50"/>
      <c r="C1876" s="50"/>
      <c r="D1876" s="50"/>
      <c r="E1876" s="2"/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/>
      <c r="AX1876" s="2"/>
      <c r="AY1876" s="2"/>
      <c r="AZ1876" s="2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  <c r="CA1876" s="2"/>
      <c r="CB1876" s="2"/>
      <c r="CC1876" s="2"/>
      <c r="CD1876" s="2"/>
    </row>
    <row r="1877" spans="1:82">
      <c r="A1877" s="50"/>
      <c r="B1877" s="50"/>
      <c r="C1877" s="50"/>
      <c r="D1877" s="50"/>
      <c r="E1877" s="2"/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  <c r="AW1877" s="2"/>
      <c r="AX1877" s="2"/>
      <c r="AY1877" s="2"/>
      <c r="AZ1877" s="2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2"/>
      <c r="BY1877" s="2"/>
      <c r="BZ1877" s="2"/>
      <c r="CA1877" s="2"/>
      <c r="CB1877" s="2"/>
      <c r="CC1877" s="2"/>
      <c r="CD1877" s="2"/>
    </row>
    <row r="1878" spans="1:82">
      <c r="A1878" s="50"/>
      <c r="B1878" s="50"/>
      <c r="C1878" s="50"/>
      <c r="D1878" s="50"/>
      <c r="E1878" s="2"/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  <c r="AW1878" s="2"/>
      <c r="AX1878" s="2"/>
      <c r="AY1878" s="2"/>
      <c r="AZ1878" s="2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  <c r="BY1878" s="2"/>
      <c r="BZ1878" s="2"/>
      <c r="CA1878" s="2"/>
      <c r="CB1878" s="2"/>
      <c r="CC1878" s="2"/>
      <c r="CD1878" s="2"/>
    </row>
    <row r="1879" spans="1:82">
      <c r="A1879" s="50"/>
      <c r="B1879" s="50"/>
      <c r="C1879" s="50"/>
      <c r="D1879" s="50"/>
      <c r="E1879" s="2"/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  <c r="AW1879" s="2"/>
      <c r="AX1879" s="2"/>
      <c r="AY1879" s="2"/>
      <c r="AZ1879" s="2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  <c r="CA1879" s="2"/>
      <c r="CB1879" s="2"/>
      <c r="CC1879" s="2"/>
      <c r="CD1879" s="2"/>
    </row>
    <row r="1880" spans="1:82">
      <c r="A1880" s="50"/>
      <c r="B1880" s="50"/>
      <c r="C1880" s="50"/>
      <c r="D1880" s="50"/>
      <c r="E1880" s="2"/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/>
      <c r="AX1880" s="2"/>
      <c r="AY1880" s="2"/>
      <c r="AZ1880" s="2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  <c r="CA1880" s="2"/>
      <c r="CB1880" s="2"/>
      <c r="CC1880" s="2"/>
      <c r="CD1880" s="2"/>
    </row>
    <row r="1881" spans="1:82">
      <c r="A1881" s="50"/>
      <c r="B1881" s="50"/>
      <c r="C1881" s="50"/>
      <c r="D1881" s="50"/>
      <c r="E1881" s="2"/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  <c r="AP1881" s="2"/>
      <c r="AQ1881" s="2"/>
      <c r="AR1881" s="2"/>
      <c r="AS1881" s="2"/>
      <c r="AT1881" s="2"/>
      <c r="AU1881" s="2"/>
      <c r="AV1881" s="2"/>
      <c r="AW1881" s="2"/>
      <c r="AX1881" s="2"/>
      <c r="AY1881" s="2"/>
      <c r="AZ1881" s="2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  <c r="BY1881" s="2"/>
      <c r="BZ1881" s="2"/>
      <c r="CA1881" s="2"/>
      <c r="CB1881" s="2"/>
      <c r="CC1881" s="2"/>
      <c r="CD1881" s="2"/>
    </row>
    <row r="1882" spans="1:82">
      <c r="A1882" s="50"/>
      <c r="B1882" s="50"/>
      <c r="C1882" s="50"/>
      <c r="D1882" s="50"/>
      <c r="E1882" s="2"/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/>
      <c r="AX1882" s="2"/>
      <c r="AY1882" s="2"/>
      <c r="AZ1882" s="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</row>
    <row r="1883" spans="1:82">
      <c r="A1883" s="50"/>
      <c r="B1883" s="50"/>
      <c r="C1883" s="50"/>
      <c r="D1883" s="50"/>
      <c r="E1883" s="2"/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/>
      <c r="AX1883" s="2"/>
      <c r="AY1883" s="2"/>
      <c r="AZ1883" s="2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</row>
    <row r="1884" spans="1:82">
      <c r="A1884" s="50"/>
      <c r="B1884" s="50"/>
      <c r="C1884" s="50"/>
      <c r="D1884" s="50"/>
      <c r="E1884" s="2"/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  <c r="AP1884" s="2"/>
      <c r="AQ1884" s="2"/>
      <c r="AR1884" s="2"/>
      <c r="AS1884" s="2"/>
      <c r="AT1884" s="2"/>
      <c r="AU1884" s="2"/>
      <c r="AV1884" s="2"/>
      <c r="AW1884" s="2"/>
      <c r="AX1884" s="2"/>
      <c r="AY1884" s="2"/>
      <c r="AZ1884" s="2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2"/>
      <c r="BY1884" s="2"/>
      <c r="BZ1884" s="2"/>
      <c r="CA1884" s="2"/>
      <c r="CB1884" s="2"/>
      <c r="CC1884" s="2"/>
      <c r="CD1884" s="2"/>
    </row>
    <row r="1885" spans="1:82">
      <c r="A1885" s="50"/>
      <c r="B1885" s="50"/>
      <c r="C1885" s="50"/>
      <c r="D1885" s="50"/>
      <c r="E1885" s="2"/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  <c r="AP1885" s="2"/>
      <c r="AQ1885" s="2"/>
      <c r="AR1885" s="2"/>
      <c r="AS1885" s="2"/>
      <c r="AT1885" s="2"/>
      <c r="AU1885" s="2"/>
      <c r="AV1885" s="2"/>
      <c r="AW1885" s="2"/>
      <c r="AX1885" s="2"/>
      <c r="AY1885" s="2"/>
      <c r="AZ1885" s="2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2"/>
      <c r="BY1885" s="2"/>
      <c r="BZ1885" s="2"/>
      <c r="CA1885" s="2"/>
      <c r="CB1885" s="2"/>
      <c r="CC1885" s="2"/>
      <c r="CD1885" s="2"/>
    </row>
    <row r="1886" spans="1:82">
      <c r="A1886" s="50"/>
      <c r="B1886" s="50"/>
      <c r="C1886" s="50"/>
      <c r="D1886" s="50"/>
      <c r="E1886" s="2"/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  <c r="AP1886" s="2"/>
      <c r="AQ1886" s="2"/>
      <c r="AR1886" s="2"/>
      <c r="AS1886" s="2"/>
      <c r="AT1886" s="2"/>
      <c r="AU1886" s="2"/>
      <c r="AV1886" s="2"/>
      <c r="AW1886" s="2"/>
      <c r="AX1886" s="2"/>
      <c r="AY1886" s="2"/>
      <c r="AZ1886" s="2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2"/>
      <c r="BY1886" s="2"/>
      <c r="BZ1886" s="2"/>
      <c r="CA1886" s="2"/>
      <c r="CB1886" s="2"/>
      <c r="CC1886" s="2"/>
      <c r="CD1886" s="2"/>
    </row>
    <row r="1887" spans="1:82">
      <c r="A1887" s="50"/>
      <c r="B1887" s="50"/>
      <c r="C1887" s="50"/>
      <c r="D1887" s="50"/>
      <c r="E1887" s="2"/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  <c r="AP1887" s="2"/>
      <c r="AQ1887" s="2"/>
      <c r="AR1887" s="2"/>
      <c r="AS1887" s="2"/>
      <c r="AT1887" s="2"/>
      <c r="AU1887" s="2"/>
      <c r="AV1887" s="2"/>
      <c r="AW1887" s="2"/>
      <c r="AX1887" s="2"/>
      <c r="AY1887" s="2"/>
      <c r="AZ1887" s="2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  <c r="CA1887" s="2"/>
      <c r="CB1887" s="2"/>
      <c r="CC1887" s="2"/>
      <c r="CD1887" s="2"/>
    </row>
    <row r="1888" spans="1:82">
      <c r="A1888" s="50"/>
      <c r="B1888" s="50"/>
      <c r="C1888" s="50"/>
      <c r="D1888" s="50"/>
      <c r="E1888" s="2"/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  <c r="AW1888" s="2"/>
      <c r="AX1888" s="2"/>
      <c r="AY1888" s="2"/>
      <c r="AZ1888" s="2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  <c r="CA1888" s="2"/>
      <c r="CB1888" s="2"/>
      <c r="CC1888" s="2"/>
      <c r="CD1888" s="2"/>
    </row>
    <row r="1889" spans="1:82">
      <c r="A1889" s="50"/>
      <c r="B1889" s="50"/>
      <c r="C1889" s="50"/>
      <c r="D1889" s="50"/>
      <c r="E1889" s="2"/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  <c r="AW1889" s="2"/>
      <c r="AX1889" s="2"/>
      <c r="AY1889" s="2"/>
      <c r="AZ1889" s="2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</row>
    <row r="1890" spans="1:82">
      <c r="A1890" s="50"/>
      <c r="B1890" s="50"/>
      <c r="C1890" s="50"/>
      <c r="D1890" s="50"/>
      <c r="E1890" s="2"/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  <c r="AW1890" s="2"/>
      <c r="AX1890" s="2"/>
      <c r="AY1890" s="2"/>
      <c r="AZ1890" s="2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</row>
    <row r="1891" spans="1:82">
      <c r="A1891" s="50"/>
      <c r="B1891" s="50"/>
      <c r="C1891" s="50"/>
      <c r="D1891" s="50"/>
      <c r="E1891" s="2"/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  <c r="AW1891" s="2"/>
      <c r="AX1891" s="2"/>
      <c r="AY1891" s="2"/>
      <c r="AZ1891" s="2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</row>
    <row r="1892" spans="1:82">
      <c r="A1892" s="50"/>
      <c r="B1892" s="50"/>
      <c r="C1892" s="50"/>
      <c r="D1892" s="50"/>
      <c r="E1892" s="2"/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  <c r="AW1892" s="2"/>
      <c r="AX1892" s="2"/>
      <c r="AY1892" s="2"/>
      <c r="AZ1892" s="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</row>
    <row r="1893" spans="1:82">
      <c r="A1893" s="50"/>
      <c r="B1893" s="50"/>
      <c r="C1893" s="50"/>
      <c r="D1893" s="50"/>
      <c r="E1893" s="2"/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  <c r="AW1893" s="2"/>
      <c r="AX1893" s="2"/>
      <c r="AY1893" s="2"/>
      <c r="AZ1893" s="2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</row>
    <row r="1894" spans="1:82">
      <c r="A1894" s="50"/>
      <c r="B1894" s="50"/>
      <c r="C1894" s="50"/>
      <c r="D1894" s="50"/>
      <c r="E1894" s="2"/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  <c r="AW1894" s="2"/>
      <c r="AX1894" s="2"/>
      <c r="AY1894" s="2"/>
      <c r="AZ1894" s="2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</row>
    <row r="1895" spans="1:82">
      <c r="A1895" s="50"/>
      <c r="B1895" s="50"/>
      <c r="C1895" s="50"/>
      <c r="D1895" s="50"/>
      <c r="E1895" s="2"/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  <c r="AW1895" s="2"/>
      <c r="AX1895" s="2"/>
      <c r="AY1895" s="2"/>
      <c r="AZ1895" s="2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</row>
    <row r="1896" spans="1:82">
      <c r="A1896" s="50"/>
      <c r="B1896" s="50"/>
      <c r="C1896" s="50"/>
      <c r="D1896" s="50"/>
      <c r="E1896" s="2"/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  <c r="AW1896" s="2"/>
      <c r="AX1896" s="2"/>
      <c r="AY1896" s="2"/>
      <c r="AZ1896" s="2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</row>
    <row r="1897" spans="1:82">
      <c r="A1897" s="50"/>
      <c r="B1897" s="50"/>
      <c r="C1897" s="50"/>
      <c r="D1897" s="50"/>
      <c r="E1897" s="2"/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  <c r="AW1897" s="2"/>
      <c r="AX1897" s="2"/>
      <c r="AY1897" s="2"/>
      <c r="AZ1897" s="2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</row>
    <row r="1898" spans="1:82">
      <c r="A1898" s="50"/>
      <c r="B1898" s="50"/>
      <c r="C1898" s="50"/>
      <c r="D1898" s="50"/>
      <c r="E1898" s="2"/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  <c r="AW1898" s="2"/>
      <c r="AX1898" s="2"/>
      <c r="AY1898" s="2"/>
      <c r="AZ1898" s="2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  <c r="CA1898" s="2"/>
      <c r="CB1898" s="2"/>
      <c r="CC1898" s="2"/>
      <c r="CD1898" s="2"/>
    </row>
    <row r="1899" spans="1:82">
      <c r="A1899" s="50"/>
      <c r="B1899" s="50"/>
      <c r="C1899" s="50"/>
      <c r="D1899" s="50"/>
      <c r="E1899" s="2"/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  <c r="AW1899" s="2"/>
      <c r="AX1899" s="2"/>
      <c r="AY1899" s="2"/>
      <c r="AZ1899" s="2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  <c r="CA1899" s="2"/>
      <c r="CB1899" s="2"/>
      <c r="CC1899" s="2"/>
      <c r="CD1899" s="2"/>
    </row>
    <row r="1900" spans="1:82">
      <c r="A1900" s="50"/>
      <c r="B1900" s="50"/>
      <c r="C1900" s="50"/>
      <c r="D1900" s="50"/>
      <c r="E1900" s="2"/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  <c r="AW1900" s="2"/>
      <c r="AX1900" s="2"/>
      <c r="AY1900" s="2"/>
      <c r="AZ1900" s="2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  <c r="CA1900" s="2"/>
      <c r="CB1900" s="2"/>
      <c r="CC1900" s="2"/>
      <c r="CD1900" s="2"/>
    </row>
    <row r="1901" spans="1:82">
      <c r="A1901" s="50"/>
      <c r="B1901" s="50"/>
      <c r="C1901" s="50"/>
      <c r="D1901" s="50"/>
      <c r="E1901" s="2"/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2"/>
      <c r="AQ1901" s="2"/>
      <c r="AR1901" s="2"/>
      <c r="AS1901" s="2"/>
      <c r="AT1901" s="2"/>
      <c r="AU1901" s="2"/>
      <c r="AV1901" s="2"/>
      <c r="AW1901" s="2"/>
      <c r="AX1901" s="2"/>
      <c r="AY1901" s="2"/>
      <c r="AZ1901" s="2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  <c r="CA1901" s="2"/>
      <c r="CB1901" s="2"/>
      <c r="CC1901" s="2"/>
      <c r="CD1901" s="2"/>
    </row>
    <row r="1902" spans="1:82">
      <c r="A1902" s="50"/>
      <c r="B1902" s="50"/>
      <c r="C1902" s="50"/>
      <c r="D1902" s="50"/>
      <c r="E1902" s="2"/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  <c r="AW1902" s="2"/>
      <c r="AX1902" s="2"/>
      <c r="AY1902" s="2"/>
      <c r="AZ1902" s="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  <c r="CA1902" s="2"/>
      <c r="CB1902" s="2"/>
      <c r="CC1902" s="2"/>
      <c r="CD1902" s="2"/>
    </row>
    <row r="1903" spans="1:82">
      <c r="A1903" s="50"/>
      <c r="B1903" s="50"/>
      <c r="C1903" s="50"/>
      <c r="D1903" s="50"/>
      <c r="E1903" s="2"/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  <c r="AP1903" s="2"/>
      <c r="AQ1903" s="2"/>
      <c r="AR1903" s="2"/>
      <c r="AS1903" s="2"/>
      <c r="AT1903" s="2"/>
      <c r="AU1903" s="2"/>
      <c r="AV1903" s="2"/>
      <c r="AW1903" s="2"/>
      <c r="AX1903" s="2"/>
      <c r="AY1903" s="2"/>
      <c r="AZ1903" s="2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2"/>
      <c r="CD1903" s="2"/>
    </row>
    <row r="1904" spans="1:82">
      <c r="A1904" s="50"/>
      <c r="B1904" s="50"/>
      <c r="C1904" s="50"/>
      <c r="D1904" s="50"/>
      <c r="E1904" s="2"/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  <c r="AW1904" s="2"/>
      <c r="AX1904" s="2"/>
      <c r="AY1904" s="2"/>
      <c r="AZ1904" s="2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  <c r="CA1904" s="2"/>
      <c r="CB1904" s="2"/>
      <c r="CC1904" s="2"/>
      <c r="CD1904" s="2"/>
    </row>
    <row r="1905" spans="1:82">
      <c r="A1905" s="50"/>
      <c r="B1905" s="50"/>
      <c r="C1905" s="50"/>
      <c r="D1905" s="50"/>
      <c r="E1905" s="2"/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  <c r="AP1905" s="2"/>
      <c r="AQ1905" s="2"/>
      <c r="AR1905" s="2"/>
      <c r="AS1905" s="2"/>
      <c r="AT1905" s="2"/>
      <c r="AU1905" s="2"/>
      <c r="AV1905" s="2"/>
      <c r="AW1905" s="2"/>
      <c r="AX1905" s="2"/>
      <c r="AY1905" s="2"/>
      <c r="AZ1905" s="2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  <c r="CA1905" s="2"/>
      <c r="CB1905" s="2"/>
      <c r="CC1905" s="2"/>
      <c r="CD1905" s="2"/>
    </row>
    <row r="1906" spans="1:82">
      <c r="A1906" s="50"/>
      <c r="B1906" s="50"/>
      <c r="C1906" s="50"/>
      <c r="D1906" s="50"/>
      <c r="E1906" s="2"/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  <c r="AW1906" s="2"/>
      <c r="AX1906" s="2"/>
      <c r="AY1906" s="2"/>
      <c r="AZ1906" s="2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  <c r="CA1906" s="2"/>
      <c r="CB1906" s="2"/>
      <c r="CC1906" s="2"/>
      <c r="CD1906" s="2"/>
    </row>
    <row r="1907" spans="1:82">
      <c r="A1907" s="50"/>
      <c r="B1907" s="50"/>
      <c r="C1907" s="50"/>
      <c r="D1907" s="50"/>
      <c r="E1907" s="2"/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2"/>
      <c r="AP1907" s="2"/>
      <c r="AQ1907" s="2"/>
      <c r="AR1907" s="2"/>
      <c r="AS1907" s="2"/>
      <c r="AT1907" s="2"/>
      <c r="AU1907" s="2"/>
      <c r="AV1907" s="2"/>
      <c r="AW1907" s="2"/>
      <c r="AX1907" s="2"/>
      <c r="AY1907" s="2"/>
      <c r="AZ1907" s="2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2"/>
      <c r="BY1907" s="2"/>
      <c r="BZ1907" s="2"/>
      <c r="CA1907" s="2"/>
      <c r="CB1907" s="2"/>
      <c r="CC1907" s="2"/>
      <c r="CD1907" s="2"/>
    </row>
    <row r="1908" spans="1:82">
      <c r="A1908" s="50"/>
      <c r="B1908" s="50"/>
      <c r="C1908" s="50"/>
      <c r="D1908" s="50"/>
      <c r="E1908" s="2"/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2"/>
      <c r="AP1908" s="2"/>
      <c r="AQ1908" s="2"/>
      <c r="AR1908" s="2"/>
      <c r="AS1908" s="2"/>
      <c r="AT1908" s="2"/>
      <c r="AU1908" s="2"/>
      <c r="AV1908" s="2"/>
      <c r="AW1908" s="2"/>
      <c r="AX1908" s="2"/>
      <c r="AY1908" s="2"/>
      <c r="AZ1908" s="2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/>
      <c r="BY1908" s="2"/>
      <c r="BZ1908" s="2"/>
      <c r="CA1908" s="2"/>
      <c r="CB1908" s="2"/>
      <c r="CC1908" s="2"/>
      <c r="CD1908" s="2"/>
    </row>
    <row r="1909" spans="1:82">
      <c r="A1909" s="50"/>
      <c r="B1909" s="50"/>
      <c r="C1909" s="50"/>
      <c r="D1909" s="50"/>
      <c r="E1909" s="2"/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2"/>
      <c r="AP1909" s="2"/>
      <c r="AQ1909" s="2"/>
      <c r="AR1909" s="2"/>
      <c r="AS1909" s="2"/>
      <c r="AT1909" s="2"/>
      <c r="AU1909" s="2"/>
      <c r="AV1909" s="2"/>
      <c r="AW1909" s="2"/>
      <c r="AX1909" s="2"/>
      <c r="AY1909" s="2"/>
      <c r="AZ1909" s="2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2"/>
      <c r="BY1909" s="2"/>
      <c r="BZ1909" s="2"/>
      <c r="CA1909" s="2"/>
      <c r="CB1909" s="2"/>
      <c r="CC1909" s="2"/>
      <c r="CD1909" s="2"/>
    </row>
    <row r="1910" spans="1:82">
      <c r="A1910" s="50"/>
      <c r="B1910" s="50"/>
      <c r="C1910" s="50"/>
      <c r="D1910" s="50"/>
      <c r="E1910" s="2"/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/>
      <c r="AP1910" s="2"/>
      <c r="AQ1910" s="2"/>
      <c r="AR1910" s="2"/>
      <c r="AS1910" s="2"/>
      <c r="AT1910" s="2"/>
      <c r="AU1910" s="2"/>
      <c r="AV1910" s="2"/>
      <c r="AW1910" s="2"/>
      <c r="AX1910" s="2"/>
      <c r="AY1910" s="2"/>
      <c r="AZ1910" s="2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  <c r="BY1910" s="2"/>
      <c r="BZ1910" s="2"/>
      <c r="CA1910" s="2"/>
      <c r="CB1910" s="2"/>
      <c r="CC1910" s="2"/>
      <c r="CD1910" s="2"/>
    </row>
    <row r="1911" spans="1:82">
      <c r="A1911" s="50"/>
      <c r="B1911" s="50"/>
      <c r="C1911" s="50"/>
      <c r="D1911" s="50"/>
      <c r="E1911" s="2"/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  <c r="AP1911" s="2"/>
      <c r="AQ1911" s="2"/>
      <c r="AR1911" s="2"/>
      <c r="AS1911" s="2"/>
      <c r="AT1911" s="2"/>
      <c r="AU1911" s="2"/>
      <c r="AV1911" s="2"/>
      <c r="AW1911" s="2"/>
      <c r="AX1911" s="2"/>
      <c r="AY1911" s="2"/>
      <c r="AZ1911" s="2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  <c r="CA1911" s="2"/>
      <c r="CB1911" s="2"/>
      <c r="CC1911" s="2"/>
      <c r="CD1911" s="2"/>
    </row>
    <row r="1912" spans="1:82">
      <c r="A1912" s="50"/>
      <c r="B1912" s="50"/>
      <c r="C1912" s="50"/>
      <c r="D1912" s="50"/>
      <c r="E1912" s="2"/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2"/>
      <c r="AQ1912" s="2"/>
      <c r="AR1912" s="2"/>
      <c r="AS1912" s="2"/>
      <c r="AT1912" s="2"/>
      <c r="AU1912" s="2"/>
      <c r="AV1912" s="2"/>
      <c r="AW1912" s="2"/>
      <c r="AX1912" s="2"/>
      <c r="AY1912" s="2"/>
      <c r="AZ1912" s="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2"/>
      <c r="BZ1912" s="2"/>
      <c r="CA1912" s="2"/>
      <c r="CB1912" s="2"/>
      <c r="CC1912" s="2"/>
      <c r="CD1912" s="2"/>
    </row>
    <row r="1913" spans="1:82">
      <c r="A1913" s="50"/>
      <c r="B1913" s="50"/>
      <c r="C1913" s="50"/>
      <c r="D1913" s="50"/>
      <c r="E1913" s="2"/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2"/>
      <c r="AP1913" s="2"/>
      <c r="AQ1913" s="2"/>
      <c r="AR1913" s="2"/>
      <c r="AS1913" s="2"/>
      <c r="AT1913" s="2"/>
      <c r="AU1913" s="2"/>
      <c r="AV1913" s="2"/>
      <c r="AW1913" s="2"/>
      <c r="AX1913" s="2"/>
      <c r="AY1913" s="2"/>
      <c r="AZ1913" s="2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  <c r="CA1913" s="2"/>
      <c r="CB1913" s="2"/>
      <c r="CC1913" s="2"/>
      <c r="CD1913" s="2"/>
    </row>
    <row r="1914" spans="1:82">
      <c r="A1914" s="50"/>
      <c r="B1914" s="50"/>
      <c r="C1914" s="50"/>
      <c r="D1914" s="50"/>
      <c r="E1914" s="2"/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  <c r="AP1914" s="2"/>
      <c r="AQ1914" s="2"/>
      <c r="AR1914" s="2"/>
      <c r="AS1914" s="2"/>
      <c r="AT1914" s="2"/>
      <c r="AU1914" s="2"/>
      <c r="AV1914" s="2"/>
      <c r="AW1914" s="2"/>
      <c r="AX1914" s="2"/>
      <c r="AY1914" s="2"/>
      <c r="AZ1914" s="2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  <c r="BY1914" s="2"/>
      <c r="BZ1914" s="2"/>
      <c r="CA1914" s="2"/>
      <c r="CB1914" s="2"/>
      <c r="CC1914" s="2"/>
      <c r="CD1914" s="2"/>
    </row>
    <row r="1915" spans="1:82">
      <c r="A1915" s="50"/>
      <c r="B1915" s="50"/>
      <c r="C1915" s="50"/>
      <c r="D1915" s="50"/>
      <c r="E1915" s="2"/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2"/>
      <c r="AP1915" s="2"/>
      <c r="AQ1915" s="2"/>
      <c r="AR1915" s="2"/>
      <c r="AS1915" s="2"/>
      <c r="AT1915" s="2"/>
      <c r="AU1915" s="2"/>
      <c r="AV1915" s="2"/>
      <c r="AW1915" s="2"/>
      <c r="AX1915" s="2"/>
      <c r="AY1915" s="2"/>
      <c r="AZ1915" s="2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  <c r="CA1915" s="2"/>
      <c r="CB1915" s="2"/>
      <c r="CC1915" s="2"/>
      <c r="CD1915" s="2"/>
    </row>
    <row r="1916" spans="1:82">
      <c r="A1916" s="50"/>
      <c r="B1916" s="50"/>
      <c r="C1916" s="50"/>
      <c r="D1916" s="50"/>
      <c r="E1916" s="2"/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2"/>
      <c r="AP1916" s="2"/>
      <c r="AQ1916" s="2"/>
      <c r="AR1916" s="2"/>
      <c r="AS1916" s="2"/>
      <c r="AT1916" s="2"/>
      <c r="AU1916" s="2"/>
      <c r="AV1916" s="2"/>
      <c r="AW1916" s="2"/>
      <c r="AX1916" s="2"/>
      <c r="AY1916" s="2"/>
      <c r="AZ1916" s="2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  <c r="CA1916" s="2"/>
      <c r="CB1916" s="2"/>
      <c r="CC1916" s="2"/>
      <c r="CD1916" s="2"/>
    </row>
    <row r="1917" spans="1:82">
      <c r="A1917" s="50"/>
      <c r="B1917" s="50"/>
      <c r="C1917" s="50"/>
      <c r="D1917" s="50"/>
      <c r="E1917" s="2"/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2"/>
      <c r="AP1917" s="2"/>
      <c r="AQ1917" s="2"/>
      <c r="AR1917" s="2"/>
      <c r="AS1917" s="2"/>
      <c r="AT1917" s="2"/>
      <c r="AU1917" s="2"/>
      <c r="AV1917" s="2"/>
      <c r="AW1917" s="2"/>
      <c r="AX1917" s="2"/>
      <c r="AY1917" s="2"/>
      <c r="AZ1917" s="2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</row>
    <row r="1918" spans="1:82">
      <c r="A1918" s="50"/>
      <c r="B1918" s="50"/>
      <c r="C1918" s="50"/>
      <c r="D1918" s="50"/>
      <c r="E1918" s="2"/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2"/>
      <c r="AP1918" s="2"/>
      <c r="AQ1918" s="2"/>
      <c r="AR1918" s="2"/>
      <c r="AS1918" s="2"/>
      <c r="AT1918" s="2"/>
      <c r="AU1918" s="2"/>
      <c r="AV1918" s="2"/>
      <c r="AW1918" s="2"/>
      <c r="AX1918" s="2"/>
      <c r="AY1918" s="2"/>
      <c r="AZ1918" s="2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</row>
    <row r="1919" spans="1:82">
      <c r="A1919" s="50"/>
      <c r="B1919" s="50"/>
      <c r="C1919" s="50"/>
      <c r="D1919" s="50"/>
      <c r="E1919" s="2"/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  <c r="AW1919" s="2"/>
      <c r="AX1919" s="2"/>
      <c r="AY1919" s="2"/>
      <c r="AZ1919" s="2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</row>
    <row r="1920" spans="1:82">
      <c r="A1920" s="50"/>
      <c r="B1920" s="50"/>
      <c r="C1920" s="50"/>
      <c r="D1920" s="50"/>
      <c r="E1920" s="2"/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  <c r="AP1920" s="2"/>
      <c r="AQ1920" s="2"/>
      <c r="AR1920" s="2"/>
      <c r="AS1920" s="2"/>
      <c r="AT1920" s="2"/>
      <c r="AU1920" s="2"/>
      <c r="AV1920" s="2"/>
      <c r="AW1920" s="2"/>
      <c r="AX1920" s="2"/>
      <c r="AY1920" s="2"/>
      <c r="AZ1920" s="2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  <c r="CA1920" s="2"/>
      <c r="CB1920" s="2"/>
      <c r="CC1920" s="2"/>
      <c r="CD1920" s="2"/>
    </row>
    <row r="1921" spans="1:82">
      <c r="A1921" s="50"/>
      <c r="B1921" s="50"/>
      <c r="C1921" s="50"/>
      <c r="D1921" s="50"/>
      <c r="E1921" s="2"/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/>
      <c r="AP1921" s="2"/>
      <c r="AQ1921" s="2"/>
      <c r="AR1921" s="2"/>
      <c r="AS1921" s="2"/>
      <c r="AT1921" s="2"/>
      <c r="AU1921" s="2"/>
      <c r="AV1921" s="2"/>
      <c r="AW1921" s="2"/>
      <c r="AX1921" s="2"/>
      <c r="AY1921" s="2"/>
      <c r="AZ1921" s="2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  <c r="CA1921" s="2"/>
      <c r="CB1921" s="2"/>
      <c r="CC1921" s="2"/>
      <c r="CD1921" s="2"/>
    </row>
    <row r="1922" spans="1:82">
      <c r="A1922" s="50"/>
      <c r="B1922" s="50"/>
      <c r="C1922" s="50"/>
      <c r="D1922" s="50"/>
      <c r="E1922" s="2"/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2"/>
      <c r="AP1922" s="2"/>
      <c r="AQ1922" s="2"/>
      <c r="AR1922" s="2"/>
      <c r="AS1922" s="2"/>
      <c r="AT1922" s="2"/>
      <c r="AU1922" s="2"/>
      <c r="AV1922" s="2"/>
      <c r="AW1922" s="2"/>
      <c r="AX1922" s="2"/>
      <c r="AY1922" s="2"/>
      <c r="AZ1922" s="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  <c r="CA1922" s="2"/>
      <c r="CB1922" s="2"/>
      <c r="CC1922" s="2"/>
      <c r="CD1922" s="2"/>
    </row>
    <row r="1923" spans="1:82">
      <c r="A1923" s="50"/>
      <c r="B1923" s="50"/>
      <c r="C1923" s="50"/>
      <c r="D1923" s="50"/>
      <c r="E1923" s="2"/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  <c r="AP1923" s="2"/>
      <c r="AQ1923" s="2"/>
      <c r="AR1923" s="2"/>
      <c r="AS1923" s="2"/>
      <c r="AT1923" s="2"/>
      <c r="AU1923" s="2"/>
      <c r="AV1923" s="2"/>
      <c r="AW1923" s="2"/>
      <c r="AX1923" s="2"/>
      <c r="AY1923" s="2"/>
      <c r="AZ1923" s="2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</row>
    <row r="1924" spans="1:82">
      <c r="A1924" s="50"/>
      <c r="B1924" s="50"/>
      <c r="C1924" s="50"/>
      <c r="D1924" s="50"/>
      <c r="E1924" s="2"/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2"/>
      <c r="AP1924" s="2"/>
      <c r="AQ1924" s="2"/>
      <c r="AR1924" s="2"/>
      <c r="AS1924" s="2"/>
      <c r="AT1924" s="2"/>
      <c r="AU1924" s="2"/>
      <c r="AV1924" s="2"/>
      <c r="AW1924" s="2"/>
      <c r="AX1924" s="2"/>
      <c r="AY1924" s="2"/>
      <c r="AZ1924" s="2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</row>
    <row r="1925" spans="1:82">
      <c r="A1925" s="50"/>
      <c r="B1925" s="50"/>
      <c r="C1925" s="50"/>
      <c r="D1925" s="50"/>
      <c r="E1925" s="2"/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2"/>
      <c r="AP1925" s="2"/>
      <c r="AQ1925" s="2"/>
      <c r="AR1925" s="2"/>
      <c r="AS1925" s="2"/>
      <c r="AT1925" s="2"/>
      <c r="AU1925" s="2"/>
      <c r="AV1925" s="2"/>
      <c r="AW1925" s="2"/>
      <c r="AX1925" s="2"/>
      <c r="AY1925" s="2"/>
      <c r="AZ1925" s="2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</row>
    <row r="1926" spans="1:82">
      <c r="A1926" s="50"/>
      <c r="B1926" s="50"/>
      <c r="C1926" s="50"/>
      <c r="D1926" s="50"/>
      <c r="E1926" s="2"/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2"/>
      <c r="AP1926" s="2"/>
      <c r="AQ1926" s="2"/>
      <c r="AR1926" s="2"/>
      <c r="AS1926" s="2"/>
      <c r="AT1926" s="2"/>
      <c r="AU1926" s="2"/>
      <c r="AV1926" s="2"/>
      <c r="AW1926" s="2"/>
      <c r="AX1926" s="2"/>
      <c r="AY1926" s="2"/>
      <c r="AZ1926" s="2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</row>
    <row r="1927" spans="1:82">
      <c r="A1927" s="50"/>
      <c r="B1927" s="50"/>
      <c r="C1927" s="50"/>
      <c r="D1927" s="50"/>
      <c r="E1927" s="2"/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2"/>
      <c r="AP1927" s="2"/>
      <c r="AQ1927" s="2"/>
      <c r="AR1927" s="2"/>
      <c r="AS1927" s="2"/>
      <c r="AT1927" s="2"/>
      <c r="AU1927" s="2"/>
      <c r="AV1927" s="2"/>
      <c r="AW1927" s="2"/>
      <c r="AX1927" s="2"/>
      <c r="AY1927" s="2"/>
      <c r="AZ1927" s="2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2"/>
      <c r="CD1927" s="2"/>
    </row>
    <row r="1928" spans="1:82">
      <c r="A1928" s="50"/>
      <c r="B1928" s="50"/>
      <c r="C1928" s="50"/>
      <c r="D1928" s="50"/>
      <c r="E1928" s="2"/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2"/>
      <c r="AP1928" s="2"/>
      <c r="AQ1928" s="2"/>
      <c r="AR1928" s="2"/>
      <c r="AS1928" s="2"/>
      <c r="AT1928" s="2"/>
      <c r="AU1928" s="2"/>
      <c r="AV1928" s="2"/>
      <c r="AW1928" s="2"/>
      <c r="AX1928" s="2"/>
      <c r="AY1928" s="2"/>
      <c r="AZ1928" s="2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  <c r="CA1928" s="2"/>
      <c r="CB1928" s="2"/>
      <c r="CC1928" s="2"/>
      <c r="CD1928" s="2"/>
    </row>
    <row r="1929" spans="1:82">
      <c r="A1929" s="50"/>
      <c r="B1929" s="50"/>
      <c r="C1929" s="50"/>
      <c r="D1929" s="50"/>
      <c r="E1929" s="2"/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  <c r="AP1929" s="2"/>
      <c r="AQ1929" s="2"/>
      <c r="AR1929" s="2"/>
      <c r="AS1929" s="2"/>
      <c r="AT1929" s="2"/>
      <c r="AU1929" s="2"/>
      <c r="AV1929" s="2"/>
      <c r="AW1929" s="2"/>
      <c r="AX1929" s="2"/>
      <c r="AY1929" s="2"/>
      <c r="AZ1929" s="2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  <c r="CA1929" s="2"/>
      <c r="CB1929" s="2"/>
      <c r="CC1929" s="2"/>
      <c r="CD1929" s="2"/>
    </row>
    <row r="1930" spans="1:82">
      <c r="A1930" s="50"/>
      <c r="B1930" s="50"/>
      <c r="C1930" s="50"/>
      <c r="D1930" s="50"/>
      <c r="E1930" s="2"/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/>
      <c r="AP1930" s="2"/>
      <c r="AQ1930" s="2"/>
      <c r="AR1930" s="2"/>
      <c r="AS1930" s="2"/>
      <c r="AT1930" s="2"/>
      <c r="AU1930" s="2"/>
      <c r="AV1930" s="2"/>
      <c r="AW1930" s="2"/>
      <c r="AX1930" s="2"/>
      <c r="AY1930" s="2"/>
      <c r="AZ1930" s="2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  <c r="CA1930" s="2"/>
      <c r="CB1930" s="2"/>
      <c r="CC1930" s="2"/>
      <c r="CD1930" s="2"/>
    </row>
    <row r="1931" spans="1:82">
      <c r="A1931" s="50"/>
      <c r="B1931" s="50"/>
      <c r="C1931" s="50"/>
      <c r="D1931" s="50"/>
      <c r="E1931" s="2"/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2"/>
      <c r="AP1931" s="2"/>
      <c r="AQ1931" s="2"/>
      <c r="AR1931" s="2"/>
      <c r="AS1931" s="2"/>
      <c r="AT1931" s="2"/>
      <c r="AU1931" s="2"/>
      <c r="AV1931" s="2"/>
      <c r="AW1931" s="2"/>
      <c r="AX1931" s="2"/>
      <c r="AY1931" s="2"/>
      <c r="AZ1931" s="2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  <c r="CA1931" s="2"/>
      <c r="CB1931" s="2"/>
      <c r="CC1931" s="2"/>
      <c r="CD1931" s="2"/>
    </row>
    <row r="1932" spans="1:82">
      <c r="A1932" s="50"/>
      <c r="B1932" s="50"/>
      <c r="C1932" s="50"/>
      <c r="D1932" s="50"/>
      <c r="E1932" s="2"/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2"/>
      <c r="AP1932" s="2"/>
      <c r="AQ1932" s="2"/>
      <c r="AR1932" s="2"/>
      <c r="AS1932" s="2"/>
      <c r="AT1932" s="2"/>
      <c r="AU1932" s="2"/>
      <c r="AV1932" s="2"/>
      <c r="AW1932" s="2"/>
      <c r="AX1932" s="2"/>
      <c r="AY1932" s="2"/>
      <c r="AZ1932" s="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  <c r="CA1932" s="2"/>
      <c r="CB1932" s="2"/>
      <c r="CC1932" s="2"/>
      <c r="CD1932" s="2"/>
    </row>
    <row r="1933" spans="1:82">
      <c r="A1933" s="50"/>
      <c r="B1933" s="50"/>
      <c r="C1933" s="50"/>
      <c r="D1933" s="50"/>
      <c r="E1933" s="2"/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2"/>
      <c r="AP1933" s="2"/>
      <c r="AQ1933" s="2"/>
      <c r="AR1933" s="2"/>
      <c r="AS1933" s="2"/>
      <c r="AT1933" s="2"/>
      <c r="AU1933" s="2"/>
      <c r="AV1933" s="2"/>
      <c r="AW1933" s="2"/>
      <c r="AX1933" s="2"/>
      <c r="AY1933" s="2"/>
      <c r="AZ1933" s="2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  <c r="BY1933" s="2"/>
      <c r="BZ1933" s="2"/>
      <c r="CA1933" s="2"/>
      <c r="CB1933" s="2"/>
      <c r="CC1933" s="2"/>
      <c r="CD1933" s="2"/>
    </row>
    <row r="1934" spans="1:82">
      <c r="A1934" s="50"/>
      <c r="B1934" s="50"/>
      <c r="C1934" s="50"/>
      <c r="D1934" s="50"/>
      <c r="E1934" s="2"/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2"/>
      <c r="AP1934" s="2"/>
      <c r="AQ1934" s="2"/>
      <c r="AR1934" s="2"/>
      <c r="AS1934" s="2"/>
      <c r="AT1934" s="2"/>
      <c r="AU1934" s="2"/>
      <c r="AV1934" s="2"/>
      <c r="AW1934" s="2"/>
      <c r="AX1934" s="2"/>
      <c r="AY1934" s="2"/>
      <c r="AZ1934" s="2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  <c r="BY1934" s="2"/>
      <c r="BZ1934" s="2"/>
      <c r="CA1934" s="2"/>
      <c r="CB1934" s="2"/>
      <c r="CC1934" s="2"/>
      <c r="CD1934" s="2"/>
    </row>
    <row r="1935" spans="1:82">
      <c r="A1935" s="50"/>
      <c r="B1935" s="50"/>
      <c r="C1935" s="50"/>
      <c r="D1935" s="50"/>
      <c r="E1935" s="2"/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2"/>
      <c r="AP1935" s="2"/>
      <c r="AQ1935" s="2"/>
      <c r="AR1935" s="2"/>
      <c r="AS1935" s="2"/>
      <c r="AT1935" s="2"/>
      <c r="AU1935" s="2"/>
      <c r="AV1935" s="2"/>
      <c r="AW1935" s="2"/>
      <c r="AX1935" s="2"/>
      <c r="AY1935" s="2"/>
      <c r="AZ1935" s="2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2"/>
      <c r="BY1935" s="2"/>
      <c r="BZ1935" s="2"/>
      <c r="CA1935" s="2"/>
      <c r="CB1935" s="2"/>
      <c r="CC1935" s="2"/>
      <c r="CD1935" s="2"/>
    </row>
    <row r="1936" spans="1:82">
      <c r="A1936" s="50"/>
      <c r="B1936" s="50"/>
      <c r="C1936" s="50"/>
      <c r="D1936" s="50"/>
      <c r="E1936" s="2"/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/>
      <c r="AP1936" s="2"/>
      <c r="AQ1936" s="2"/>
      <c r="AR1936" s="2"/>
      <c r="AS1936" s="2"/>
      <c r="AT1936" s="2"/>
      <c r="AU1936" s="2"/>
      <c r="AV1936" s="2"/>
      <c r="AW1936" s="2"/>
      <c r="AX1936" s="2"/>
      <c r="AY1936" s="2"/>
      <c r="AZ1936" s="2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  <c r="BW1936" s="2"/>
      <c r="BX1936" s="2"/>
      <c r="BY1936" s="2"/>
      <c r="BZ1936" s="2"/>
      <c r="CA1936" s="2"/>
      <c r="CB1936" s="2"/>
      <c r="CC1936" s="2"/>
      <c r="CD1936" s="2"/>
    </row>
    <row r="1937" spans="1:82">
      <c r="A1937" s="50"/>
      <c r="B1937" s="50"/>
      <c r="C1937" s="50"/>
      <c r="D1937" s="50"/>
      <c r="E1937" s="2"/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2"/>
      <c r="AP1937" s="2"/>
      <c r="AQ1937" s="2"/>
      <c r="AR1937" s="2"/>
      <c r="AS1937" s="2"/>
      <c r="AT1937" s="2"/>
      <c r="AU1937" s="2"/>
      <c r="AV1937" s="2"/>
      <c r="AW1937" s="2"/>
      <c r="AX1937" s="2"/>
      <c r="AY1937" s="2"/>
      <c r="AZ1937" s="2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  <c r="BY1937" s="2"/>
      <c r="BZ1937" s="2"/>
      <c r="CA1937" s="2"/>
      <c r="CB1937" s="2"/>
      <c r="CC1937" s="2"/>
      <c r="CD1937" s="2"/>
    </row>
    <row r="1938" spans="1:82">
      <c r="A1938" s="50"/>
      <c r="B1938" s="50"/>
      <c r="C1938" s="50"/>
      <c r="D1938" s="50"/>
      <c r="E1938" s="2"/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  <c r="AP1938" s="2"/>
      <c r="AQ1938" s="2"/>
      <c r="AR1938" s="2"/>
      <c r="AS1938" s="2"/>
      <c r="AT1938" s="2"/>
      <c r="AU1938" s="2"/>
      <c r="AV1938" s="2"/>
      <c r="AW1938" s="2"/>
      <c r="AX1938" s="2"/>
      <c r="AY1938" s="2"/>
      <c r="AZ1938" s="2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  <c r="CA1938" s="2"/>
      <c r="CB1938" s="2"/>
      <c r="CC1938" s="2"/>
      <c r="CD1938" s="2"/>
    </row>
    <row r="1939" spans="1:82">
      <c r="A1939" s="50"/>
      <c r="B1939" s="50"/>
      <c r="C1939" s="50"/>
      <c r="D1939" s="50"/>
      <c r="E1939" s="2"/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  <c r="AP1939" s="2"/>
      <c r="AQ1939" s="2"/>
      <c r="AR1939" s="2"/>
      <c r="AS1939" s="2"/>
      <c r="AT1939" s="2"/>
      <c r="AU1939" s="2"/>
      <c r="AV1939" s="2"/>
      <c r="AW1939" s="2"/>
      <c r="AX1939" s="2"/>
      <c r="AY1939" s="2"/>
      <c r="AZ1939" s="2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  <c r="CA1939" s="2"/>
      <c r="CB1939" s="2"/>
      <c r="CC1939" s="2"/>
      <c r="CD1939" s="2"/>
    </row>
    <row r="1940" spans="1:82">
      <c r="A1940" s="50"/>
      <c r="B1940" s="50"/>
      <c r="C1940" s="50"/>
      <c r="D1940" s="50"/>
      <c r="E1940" s="2"/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2"/>
      <c r="AP1940" s="2"/>
      <c r="AQ1940" s="2"/>
      <c r="AR1940" s="2"/>
      <c r="AS1940" s="2"/>
      <c r="AT1940" s="2"/>
      <c r="AU1940" s="2"/>
      <c r="AV1940" s="2"/>
      <c r="AW1940" s="2"/>
      <c r="AX1940" s="2"/>
      <c r="AY1940" s="2"/>
      <c r="AZ1940" s="2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  <c r="CA1940" s="2"/>
      <c r="CB1940" s="2"/>
      <c r="CC1940" s="2"/>
      <c r="CD1940" s="2"/>
    </row>
    <row r="1941" spans="1:82">
      <c r="A1941" s="50"/>
      <c r="B1941" s="50"/>
      <c r="C1941" s="50"/>
      <c r="D1941" s="50"/>
      <c r="E1941" s="2"/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2"/>
      <c r="AP1941" s="2"/>
      <c r="AQ1941" s="2"/>
      <c r="AR1941" s="2"/>
      <c r="AS1941" s="2"/>
      <c r="AT1941" s="2"/>
      <c r="AU1941" s="2"/>
      <c r="AV1941" s="2"/>
      <c r="AW1941" s="2"/>
      <c r="AX1941" s="2"/>
      <c r="AY1941" s="2"/>
      <c r="AZ1941" s="2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  <c r="CA1941" s="2"/>
      <c r="CB1941" s="2"/>
      <c r="CC1941" s="2"/>
      <c r="CD1941" s="2"/>
    </row>
    <row r="1942" spans="1:82">
      <c r="A1942" s="50"/>
      <c r="B1942" s="50"/>
      <c r="C1942" s="50"/>
      <c r="D1942" s="50"/>
      <c r="E1942" s="2"/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2"/>
      <c r="AP1942" s="2"/>
      <c r="AQ1942" s="2"/>
      <c r="AR1942" s="2"/>
      <c r="AS1942" s="2"/>
      <c r="AT1942" s="2"/>
      <c r="AU1942" s="2"/>
      <c r="AV1942" s="2"/>
      <c r="AW1942" s="2"/>
      <c r="AX1942" s="2"/>
      <c r="AY1942" s="2"/>
      <c r="AZ1942" s="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  <c r="BY1942" s="2"/>
      <c r="BZ1942" s="2"/>
      <c r="CA1942" s="2"/>
      <c r="CB1942" s="2"/>
      <c r="CC1942" s="2"/>
      <c r="CD1942" s="2"/>
    </row>
    <row r="1943" spans="1:82">
      <c r="A1943" s="50"/>
      <c r="B1943" s="50"/>
      <c r="C1943" s="50"/>
      <c r="D1943" s="50"/>
      <c r="E1943" s="2"/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2"/>
      <c r="AP1943" s="2"/>
      <c r="AQ1943" s="2"/>
      <c r="AR1943" s="2"/>
      <c r="AS1943" s="2"/>
      <c r="AT1943" s="2"/>
      <c r="AU1943" s="2"/>
      <c r="AV1943" s="2"/>
      <c r="AW1943" s="2"/>
      <c r="AX1943" s="2"/>
      <c r="AY1943" s="2"/>
      <c r="AZ1943" s="2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  <c r="CA1943" s="2"/>
      <c r="CB1943" s="2"/>
      <c r="CC1943" s="2"/>
      <c r="CD1943" s="2"/>
    </row>
    <row r="1944" spans="1:82">
      <c r="A1944" s="50"/>
      <c r="B1944" s="50"/>
      <c r="C1944" s="50"/>
      <c r="D1944" s="50"/>
      <c r="E1944" s="2"/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2"/>
      <c r="AP1944" s="2"/>
      <c r="AQ1944" s="2"/>
      <c r="AR1944" s="2"/>
      <c r="AS1944" s="2"/>
      <c r="AT1944" s="2"/>
      <c r="AU1944" s="2"/>
      <c r="AV1944" s="2"/>
      <c r="AW1944" s="2"/>
      <c r="AX1944" s="2"/>
      <c r="AY1944" s="2"/>
      <c r="AZ1944" s="2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  <c r="BY1944" s="2"/>
      <c r="BZ1944" s="2"/>
      <c r="CA1944" s="2"/>
      <c r="CB1944" s="2"/>
      <c r="CC1944" s="2"/>
      <c r="CD1944" s="2"/>
    </row>
    <row r="1945" spans="1:82">
      <c r="A1945" s="50"/>
      <c r="B1945" s="50"/>
      <c r="C1945" s="50"/>
      <c r="D1945" s="50"/>
      <c r="E1945" s="2"/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2"/>
      <c r="AP1945" s="2"/>
      <c r="AQ1945" s="2"/>
      <c r="AR1945" s="2"/>
      <c r="AS1945" s="2"/>
      <c r="AT1945" s="2"/>
      <c r="AU1945" s="2"/>
      <c r="AV1945" s="2"/>
      <c r="AW1945" s="2"/>
      <c r="AX1945" s="2"/>
      <c r="AY1945" s="2"/>
      <c r="AZ1945" s="2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  <c r="CA1945" s="2"/>
      <c r="CB1945" s="2"/>
      <c r="CC1945" s="2"/>
      <c r="CD1945" s="2"/>
    </row>
    <row r="1946" spans="1:82">
      <c r="A1946" s="50"/>
      <c r="B1946" s="50"/>
      <c r="C1946" s="50"/>
      <c r="D1946" s="50"/>
      <c r="E1946" s="2"/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  <c r="AP1946" s="2"/>
      <c r="AQ1946" s="2"/>
      <c r="AR1946" s="2"/>
      <c r="AS1946" s="2"/>
      <c r="AT1946" s="2"/>
      <c r="AU1946" s="2"/>
      <c r="AV1946" s="2"/>
      <c r="AW1946" s="2"/>
      <c r="AX1946" s="2"/>
      <c r="AY1946" s="2"/>
      <c r="AZ1946" s="2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  <c r="CA1946" s="2"/>
      <c r="CB1946" s="2"/>
      <c r="CC1946" s="2"/>
      <c r="CD1946" s="2"/>
    </row>
    <row r="1947" spans="1:82">
      <c r="A1947" s="50"/>
      <c r="B1947" s="50"/>
      <c r="C1947" s="50"/>
      <c r="D1947" s="50"/>
      <c r="E1947" s="2"/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  <c r="AW1947" s="2"/>
      <c r="AX1947" s="2"/>
      <c r="AY1947" s="2"/>
      <c r="AZ1947" s="2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  <c r="CA1947" s="2"/>
      <c r="CB1947" s="2"/>
      <c r="CC1947" s="2"/>
      <c r="CD1947" s="2"/>
    </row>
    <row r="1948" spans="1:82">
      <c r="A1948" s="50"/>
      <c r="B1948" s="50"/>
      <c r="C1948" s="50"/>
      <c r="D1948" s="50"/>
      <c r="E1948" s="2"/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2"/>
      <c r="AP1948" s="2"/>
      <c r="AQ1948" s="2"/>
      <c r="AR1948" s="2"/>
      <c r="AS1948" s="2"/>
      <c r="AT1948" s="2"/>
      <c r="AU1948" s="2"/>
      <c r="AV1948" s="2"/>
      <c r="AW1948" s="2"/>
      <c r="AX1948" s="2"/>
      <c r="AY1948" s="2"/>
      <c r="AZ1948" s="2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  <c r="CA1948" s="2"/>
      <c r="CB1948" s="2"/>
      <c r="CC1948" s="2"/>
      <c r="CD1948" s="2"/>
    </row>
    <row r="1949" spans="1:82">
      <c r="A1949" s="50"/>
      <c r="B1949" s="50"/>
      <c r="C1949" s="50"/>
      <c r="D1949" s="50"/>
      <c r="E1949" s="2"/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2"/>
      <c r="AP1949" s="2"/>
      <c r="AQ1949" s="2"/>
      <c r="AR1949" s="2"/>
      <c r="AS1949" s="2"/>
      <c r="AT1949" s="2"/>
      <c r="AU1949" s="2"/>
      <c r="AV1949" s="2"/>
      <c r="AW1949" s="2"/>
      <c r="AX1949" s="2"/>
      <c r="AY1949" s="2"/>
      <c r="AZ1949" s="2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  <c r="CA1949" s="2"/>
      <c r="CB1949" s="2"/>
      <c r="CC1949" s="2"/>
      <c r="CD1949" s="2"/>
    </row>
    <row r="1950" spans="1:82">
      <c r="A1950" s="50"/>
      <c r="B1950" s="50"/>
      <c r="C1950" s="50"/>
      <c r="D1950" s="50"/>
      <c r="E1950" s="2"/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2"/>
      <c r="AP1950" s="2"/>
      <c r="AQ1950" s="2"/>
      <c r="AR1950" s="2"/>
      <c r="AS1950" s="2"/>
      <c r="AT1950" s="2"/>
      <c r="AU1950" s="2"/>
      <c r="AV1950" s="2"/>
      <c r="AW1950" s="2"/>
      <c r="AX1950" s="2"/>
      <c r="AY1950" s="2"/>
      <c r="AZ1950" s="2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  <c r="CA1950" s="2"/>
      <c r="CB1950" s="2"/>
      <c r="CC1950" s="2"/>
      <c r="CD1950" s="2"/>
    </row>
    <row r="1951" spans="1:82">
      <c r="A1951" s="50"/>
      <c r="B1951" s="50"/>
      <c r="C1951" s="50"/>
      <c r="D1951" s="50"/>
      <c r="E1951" s="2"/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  <c r="AP1951" s="2"/>
      <c r="AQ1951" s="2"/>
      <c r="AR1951" s="2"/>
      <c r="AS1951" s="2"/>
      <c r="AT1951" s="2"/>
      <c r="AU1951" s="2"/>
      <c r="AV1951" s="2"/>
      <c r="AW1951" s="2"/>
      <c r="AX1951" s="2"/>
      <c r="AY1951" s="2"/>
      <c r="AZ1951" s="2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</row>
    <row r="1952" spans="1:82">
      <c r="A1952" s="50"/>
      <c r="B1952" s="50"/>
      <c r="C1952" s="50"/>
      <c r="D1952" s="50"/>
      <c r="E1952" s="2"/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  <c r="AP1952" s="2"/>
      <c r="AQ1952" s="2"/>
      <c r="AR1952" s="2"/>
      <c r="AS1952" s="2"/>
      <c r="AT1952" s="2"/>
      <c r="AU1952" s="2"/>
      <c r="AV1952" s="2"/>
      <c r="AW1952" s="2"/>
      <c r="AX1952" s="2"/>
      <c r="AY1952" s="2"/>
      <c r="AZ1952" s="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</row>
    <row r="1953" spans="1:82">
      <c r="A1953" s="50"/>
      <c r="B1953" s="50"/>
      <c r="C1953" s="50"/>
      <c r="D1953" s="50"/>
      <c r="E1953" s="2"/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2"/>
      <c r="AP1953" s="2"/>
      <c r="AQ1953" s="2"/>
      <c r="AR1953" s="2"/>
      <c r="AS1953" s="2"/>
      <c r="AT1953" s="2"/>
      <c r="AU1953" s="2"/>
      <c r="AV1953" s="2"/>
      <c r="AW1953" s="2"/>
      <c r="AX1953" s="2"/>
      <c r="AY1953" s="2"/>
      <c r="AZ1953" s="2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</row>
    <row r="1954" spans="1:82">
      <c r="A1954" s="50"/>
      <c r="B1954" s="50"/>
      <c r="C1954" s="50"/>
      <c r="D1954" s="50"/>
      <c r="E1954" s="2"/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  <c r="AP1954" s="2"/>
      <c r="AQ1954" s="2"/>
      <c r="AR1954" s="2"/>
      <c r="AS1954" s="2"/>
      <c r="AT1954" s="2"/>
      <c r="AU1954" s="2"/>
      <c r="AV1954" s="2"/>
      <c r="AW1954" s="2"/>
      <c r="AX1954" s="2"/>
      <c r="AY1954" s="2"/>
      <c r="AZ1954" s="2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  <c r="CA1954" s="2"/>
      <c r="CB1954" s="2"/>
      <c r="CC1954" s="2"/>
      <c r="CD1954" s="2"/>
    </row>
    <row r="1955" spans="1:82">
      <c r="A1955" s="50"/>
      <c r="B1955" s="50"/>
      <c r="C1955" s="50"/>
      <c r="D1955" s="50"/>
      <c r="E1955" s="2"/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/>
      <c r="AP1955" s="2"/>
      <c r="AQ1955" s="2"/>
      <c r="AR1955" s="2"/>
      <c r="AS1955" s="2"/>
      <c r="AT1955" s="2"/>
      <c r="AU1955" s="2"/>
      <c r="AV1955" s="2"/>
      <c r="AW1955" s="2"/>
      <c r="AX1955" s="2"/>
      <c r="AY1955" s="2"/>
      <c r="AZ1955" s="2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  <c r="CA1955" s="2"/>
      <c r="CB1955" s="2"/>
      <c r="CC1955" s="2"/>
      <c r="CD1955" s="2"/>
    </row>
    <row r="1956" spans="1:82">
      <c r="A1956" s="50"/>
      <c r="B1956" s="50"/>
      <c r="C1956" s="50"/>
      <c r="D1956" s="50"/>
      <c r="E1956" s="2"/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  <c r="AW1956" s="2"/>
      <c r="AX1956" s="2"/>
      <c r="AY1956" s="2"/>
      <c r="AZ1956" s="2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  <c r="CA1956" s="2"/>
      <c r="CB1956" s="2"/>
      <c r="CC1956" s="2"/>
      <c r="CD1956" s="2"/>
    </row>
    <row r="1957" spans="1:82">
      <c r="A1957" s="50"/>
      <c r="B1957" s="50"/>
      <c r="C1957" s="50"/>
      <c r="D1957" s="50"/>
      <c r="E1957" s="2"/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2"/>
      <c r="AP1957" s="2"/>
      <c r="AQ1957" s="2"/>
      <c r="AR1957" s="2"/>
      <c r="AS1957" s="2"/>
      <c r="AT1957" s="2"/>
      <c r="AU1957" s="2"/>
      <c r="AV1957" s="2"/>
      <c r="AW1957" s="2"/>
      <c r="AX1957" s="2"/>
      <c r="AY1957" s="2"/>
      <c r="AZ1957" s="2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  <c r="CA1957" s="2"/>
      <c r="CB1957" s="2"/>
      <c r="CC1957" s="2"/>
      <c r="CD1957" s="2"/>
    </row>
    <row r="1958" spans="1:82">
      <c r="A1958" s="50"/>
      <c r="B1958" s="50"/>
      <c r="C1958" s="50"/>
      <c r="D1958" s="50"/>
      <c r="E1958" s="2"/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2"/>
      <c r="AP1958" s="2"/>
      <c r="AQ1958" s="2"/>
      <c r="AR1958" s="2"/>
      <c r="AS1958" s="2"/>
      <c r="AT1958" s="2"/>
      <c r="AU1958" s="2"/>
      <c r="AV1958" s="2"/>
      <c r="AW1958" s="2"/>
      <c r="AX1958" s="2"/>
      <c r="AY1958" s="2"/>
      <c r="AZ1958" s="2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  <c r="CA1958" s="2"/>
      <c r="CB1958" s="2"/>
      <c r="CC1958" s="2"/>
      <c r="CD1958" s="2"/>
    </row>
    <row r="1959" spans="1:82">
      <c r="A1959" s="50"/>
      <c r="B1959" s="50"/>
      <c r="C1959" s="50"/>
      <c r="D1959" s="50"/>
      <c r="E1959" s="2"/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  <c r="AW1959" s="2"/>
      <c r="AX1959" s="2"/>
      <c r="AY1959" s="2"/>
      <c r="AZ1959" s="2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</row>
    <row r="1960" spans="1:82">
      <c r="A1960" s="50"/>
      <c r="B1960" s="50"/>
      <c r="C1960" s="50"/>
      <c r="D1960" s="50"/>
      <c r="E1960" s="2"/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  <c r="AW1960" s="2"/>
      <c r="AX1960" s="2"/>
      <c r="AY1960" s="2"/>
      <c r="AZ1960" s="2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</row>
    <row r="1961" spans="1:82">
      <c r="A1961" s="50"/>
      <c r="B1961" s="50"/>
      <c r="C1961" s="50"/>
      <c r="D1961" s="50"/>
      <c r="E1961" s="2"/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  <c r="AP1961" s="2"/>
      <c r="AQ1961" s="2"/>
      <c r="AR1961" s="2"/>
      <c r="AS1961" s="2"/>
      <c r="AT1961" s="2"/>
      <c r="AU1961" s="2"/>
      <c r="AV1961" s="2"/>
      <c r="AW1961" s="2"/>
      <c r="AX1961" s="2"/>
      <c r="AY1961" s="2"/>
      <c r="AZ1961" s="2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</row>
    <row r="1962" spans="1:82">
      <c r="A1962" s="50"/>
      <c r="B1962" s="50"/>
      <c r="C1962" s="50"/>
      <c r="D1962" s="50"/>
      <c r="E1962" s="2"/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  <c r="AP1962" s="2"/>
      <c r="AQ1962" s="2"/>
      <c r="AR1962" s="2"/>
      <c r="AS1962" s="2"/>
      <c r="AT1962" s="2"/>
      <c r="AU1962" s="2"/>
      <c r="AV1962" s="2"/>
      <c r="AW1962" s="2"/>
      <c r="AX1962" s="2"/>
      <c r="AY1962" s="2"/>
      <c r="AZ1962" s="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</row>
    <row r="1963" spans="1:82">
      <c r="A1963" s="50"/>
      <c r="B1963" s="50"/>
      <c r="C1963" s="50"/>
      <c r="D1963" s="50"/>
      <c r="E1963" s="2"/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  <c r="AP1963" s="2"/>
      <c r="AQ1963" s="2"/>
      <c r="AR1963" s="2"/>
      <c r="AS1963" s="2"/>
      <c r="AT1963" s="2"/>
      <c r="AU1963" s="2"/>
      <c r="AV1963" s="2"/>
      <c r="AW1963" s="2"/>
      <c r="AX1963" s="2"/>
      <c r="AY1963" s="2"/>
      <c r="AZ1963" s="2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</row>
    <row r="1964" spans="1:82">
      <c r="A1964" s="50"/>
      <c r="B1964" s="50"/>
      <c r="C1964" s="50"/>
      <c r="D1964" s="50"/>
      <c r="E1964" s="2"/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2"/>
      <c r="AP1964" s="2"/>
      <c r="AQ1964" s="2"/>
      <c r="AR1964" s="2"/>
      <c r="AS1964" s="2"/>
      <c r="AT1964" s="2"/>
      <c r="AU1964" s="2"/>
      <c r="AV1964" s="2"/>
      <c r="AW1964" s="2"/>
      <c r="AX1964" s="2"/>
      <c r="AY1964" s="2"/>
      <c r="AZ1964" s="2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</row>
    <row r="1965" spans="1:82">
      <c r="A1965" s="50"/>
      <c r="B1965" s="50"/>
      <c r="C1965" s="50"/>
      <c r="D1965" s="50"/>
      <c r="E1965" s="2"/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  <c r="AP1965" s="2"/>
      <c r="AQ1965" s="2"/>
      <c r="AR1965" s="2"/>
      <c r="AS1965" s="2"/>
      <c r="AT1965" s="2"/>
      <c r="AU1965" s="2"/>
      <c r="AV1965" s="2"/>
      <c r="AW1965" s="2"/>
      <c r="AX1965" s="2"/>
      <c r="AY1965" s="2"/>
      <c r="AZ1965" s="2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</row>
    <row r="1966" spans="1:82">
      <c r="A1966" s="50"/>
      <c r="B1966" s="50"/>
      <c r="C1966" s="50"/>
      <c r="D1966" s="50"/>
      <c r="E1966" s="2"/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2"/>
      <c r="AP1966" s="2"/>
      <c r="AQ1966" s="2"/>
      <c r="AR1966" s="2"/>
      <c r="AS1966" s="2"/>
      <c r="AT1966" s="2"/>
      <c r="AU1966" s="2"/>
      <c r="AV1966" s="2"/>
      <c r="AW1966" s="2"/>
      <c r="AX1966" s="2"/>
      <c r="AY1966" s="2"/>
      <c r="AZ1966" s="2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</row>
    <row r="1967" spans="1:82">
      <c r="A1967" s="50"/>
      <c r="B1967" s="50"/>
      <c r="C1967" s="50"/>
      <c r="D1967" s="50"/>
      <c r="E1967" s="2"/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2"/>
      <c r="AQ1967" s="2"/>
      <c r="AR1967" s="2"/>
      <c r="AS1967" s="2"/>
      <c r="AT1967" s="2"/>
      <c r="AU1967" s="2"/>
      <c r="AV1967" s="2"/>
      <c r="AW1967" s="2"/>
      <c r="AX1967" s="2"/>
      <c r="AY1967" s="2"/>
      <c r="AZ1967" s="2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</row>
    <row r="1968" spans="1:82">
      <c r="A1968" s="50"/>
      <c r="B1968" s="50"/>
      <c r="C1968" s="50"/>
      <c r="D1968" s="50"/>
      <c r="E1968" s="2"/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2"/>
      <c r="AP1968" s="2"/>
      <c r="AQ1968" s="2"/>
      <c r="AR1968" s="2"/>
      <c r="AS1968" s="2"/>
      <c r="AT1968" s="2"/>
      <c r="AU1968" s="2"/>
      <c r="AV1968" s="2"/>
      <c r="AW1968" s="2"/>
      <c r="AX1968" s="2"/>
      <c r="AY1968" s="2"/>
      <c r="AZ1968" s="2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</row>
    <row r="1969" spans="1:82">
      <c r="A1969" s="50"/>
      <c r="B1969" s="50"/>
      <c r="C1969" s="50"/>
      <c r="D1969" s="50"/>
      <c r="E1969" s="2"/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2"/>
      <c r="AP1969" s="2"/>
      <c r="AQ1969" s="2"/>
      <c r="AR1969" s="2"/>
      <c r="AS1969" s="2"/>
      <c r="AT1969" s="2"/>
      <c r="AU1969" s="2"/>
      <c r="AV1969" s="2"/>
      <c r="AW1969" s="2"/>
      <c r="AX1969" s="2"/>
      <c r="AY1969" s="2"/>
      <c r="AZ1969" s="2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</row>
    <row r="1970" spans="1:82">
      <c r="A1970" s="50"/>
      <c r="B1970" s="50"/>
      <c r="C1970" s="50"/>
      <c r="D1970" s="50"/>
      <c r="E1970" s="2"/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2"/>
      <c r="AP1970" s="2"/>
      <c r="AQ1970" s="2"/>
      <c r="AR1970" s="2"/>
      <c r="AS1970" s="2"/>
      <c r="AT1970" s="2"/>
      <c r="AU1970" s="2"/>
      <c r="AV1970" s="2"/>
      <c r="AW1970" s="2"/>
      <c r="AX1970" s="2"/>
      <c r="AY1970" s="2"/>
      <c r="AZ1970" s="2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</row>
    <row r="1971" spans="1:82">
      <c r="A1971" s="50"/>
      <c r="B1971" s="50"/>
      <c r="C1971" s="50"/>
      <c r="D1971" s="50"/>
      <c r="E1971" s="2"/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  <c r="AP1971" s="2"/>
      <c r="AQ1971" s="2"/>
      <c r="AR1971" s="2"/>
      <c r="AS1971" s="2"/>
      <c r="AT1971" s="2"/>
      <c r="AU1971" s="2"/>
      <c r="AV1971" s="2"/>
      <c r="AW1971" s="2"/>
      <c r="AX1971" s="2"/>
      <c r="AY1971" s="2"/>
      <c r="AZ1971" s="2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</row>
    <row r="1972" spans="1:82">
      <c r="A1972" s="50"/>
      <c r="B1972" s="50"/>
      <c r="C1972" s="50"/>
      <c r="D1972" s="50"/>
      <c r="E1972" s="2"/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2"/>
      <c r="AP1972" s="2"/>
      <c r="AQ1972" s="2"/>
      <c r="AR1972" s="2"/>
      <c r="AS1972" s="2"/>
      <c r="AT1972" s="2"/>
      <c r="AU1972" s="2"/>
      <c r="AV1972" s="2"/>
      <c r="AW1972" s="2"/>
      <c r="AX1972" s="2"/>
      <c r="AY1972" s="2"/>
      <c r="AZ1972" s="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</row>
    <row r="1973" spans="1:82">
      <c r="A1973" s="50"/>
      <c r="B1973" s="50"/>
      <c r="C1973" s="50"/>
      <c r="D1973" s="50"/>
      <c r="E1973" s="2"/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  <c r="AW1973" s="2"/>
      <c r="AX1973" s="2"/>
      <c r="AY1973" s="2"/>
      <c r="AZ1973" s="2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</row>
    <row r="1974" spans="1:82">
      <c r="A1974" s="50"/>
      <c r="B1974" s="50"/>
      <c r="C1974" s="50"/>
      <c r="D1974" s="50"/>
      <c r="E1974" s="2"/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  <c r="AW1974" s="2"/>
      <c r="AX1974" s="2"/>
      <c r="AY1974" s="2"/>
      <c r="AZ1974" s="2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</row>
    <row r="1975" spans="1:82">
      <c r="A1975" s="50"/>
      <c r="B1975" s="50"/>
      <c r="C1975" s="50"/>
      <c r="D1975" s="50"/>
      <c r="E1975" s="2"/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  <c r="AW1975" s="2"/>
      <c r="AX1975" s="2"/>
      <c r="AY1975" s="2"/>
      <c r="AZ1975" s="2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</row>
    <row r="1976" spans="1:82">
      <c r="A1976" s="50"/>
      <c r="B1976" s="50"/>
      <c r="C1976" s="50"/>
      <c r="D1976" s="50"/>
      <c r="E1976" s="2"/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  <c r="AW1976" s="2"/>
      <c r="AX1976" s="2"/>
      <c r="AY1976" s="2"/>
      <c r="AZ1976" s="2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</row>
    <row r="1977" spans="1:82">
      <c r="A1977" s="50"/>
      <c r="B1977" s="50"/>
      <c r="C1977" s="50"/>
      <c r="D1977" s="50"/>
      <c r="E1977" s="2"/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  <c r="AP1977" s="2"/>
      <c r="AQ1977" s="2"/>
      <c r="AR1977" s="2"/>
      <c r="AS1977" s="2"/>
      <c r="AT1977" s="2"/>
      <c r="AU1977" s="2"/>
      <c r="AV1977" s="2"/>
      <c r="AW1977" s="2"/>
      <c r="AX1977" s="2"/>
      <c r="AY1977" s="2"/>
      <c r="AZ1977" s="2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</row>
    <row r="1978" spans="1:82">
      <c r="A1978" s="50"/>
      <c r="B1978" s="50"/>
      <c r="C1978" s="50"/>
      <c r="D1978" s="50"/>
      <c r="E1978" s="2"/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  <c r="AP1978" s="2"/>
      <c r="AQ1978" s="2"/>
      <c r="AR1978" s="2"/>
      <c r="AS1978" s="2"/>
      <c r="AT1978" s="2"/>
      <c r="AU1978" s="2"/>
      <c r="AV1978" s="2"/>
      <c r="AW1978" s="2"/>
      <c r="AX1978" s="2"/>
      <c r="AY1978" s="2"/>
      <c r="AZ1978" s="2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</row>
    <row r="1979" spans="1:82">
      <c r="A1979" s="50"/>
      <c r="B1979" s="50"/>
      <c r="C1979" s="50"/>
      <c r="D1979" s="50"/>
      <c r="E1979" s="2"/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  <c r="AP1979" s="2"/>
      <c r="AQ1979" s="2"/>
      <c r="AR1979" s="2"/>
      <c r="AS1979" s="2"/>
      <c r="AT1979" s="2"/>
      <c r="AU1979" s="2"/>
      <c r="AV1979" s="2"/>
      <c r="AW1979" s="2"/>
      <c r="AX1979" s="2"/>
      <c r="AY1979" s="2"/>
      <c r="AZ1979" s="2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</row>
    <row r="1980" spans="1:82">
      <c r="A1980" s="50"/>
      <c r="B1980" s="50"/>
      <c r="C1980" s="50"/>
      <c r="D1980" s="50"/>
      <c r="E1980" s="2"/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  <c r="AW1980" s="2"/>
      <c r="AX1980" s="2"/>
      <c r="AY1980" s="2"/>
      <c r="AZ1980" s="2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</row>
    <row r="1981" spans="1:82">
      <c r="A1981" s="50"/>
      <c r="B1981" s="50"/>
      <c r="C1981" s="50"/>
      <c r="D1981" s="50"/>
      <c r="E1981" s="2"/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  <c r="AW1981" s="2"/>
      <c r="AX1981" s="2"/>
      <c r="AY1981" s="2"/>
      <c r="AZ1981" s="2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</row>
    <row r="1982" spans="1:82">
      <c r="A1982" s="50"/>
      <c r="B1982" s="50"/>
      <c r="C1982" s="50"/>
      <c r="D1982" s="50"/>
      <c r="E1982" s="2"/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2"/>
      <c r="AP1982" s="2"/>
      <c r="AQ1982" s="2"/>
      <c r="AR1982" s="2"/>
      <c r="AS1982" s="2"/>
      <c r="AT1982" s="2"/>
      <c r="AU1982" s="2"/>
      <c r="AV1982" s="2"/>
      <c r="AW1982" s="2"/>
      <c r="AX1982" s="2"/>
      <c r="AY1982" s="2"/>
      <c r="AZ1982" s="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</row>
    <row r="1983" spans="1:82">
      <c r="A1983" s="50"/>
      <c r="B1983" s="50"/>
      <c r="C1983" s="50"/>
      <c r="D1983" s="50"/>
      <c r="E1983" s="2"/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  <c r="AW1983" s="2"/>
      <c r="AX1983" s="2"/>
      <c r="AY1983" s="2"/>
      <c r="AZ1983" s="2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</row>
    <row r="1984" spans="1:82">
      <c r="A1984" s="50"/>
      <c r="B1984" s="50"/>
      <c r="C1984" s="50"/>
      <c r="D1984" s="50"/>
      <c r="E1984" s="2"/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  <c r="AP1984" s="2"/>
      <c r="AQ1984" s="2"/>
      <c r="AR1984" s="2"/>
      <c r="AS1984" s="2"/>
      <c r="AT1984" s="2"/>
      <c r="AU1984" s="2"/>
      <c r="AV1984" s="2"/>
      <c r="AW1984" s="2"/>
      <c r="AX1984" s="2"/>
      <c r="AY1984" s="2"/>
      <c r="AZ1984" s="2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</row>
    <row r="1985" spans="1:82">
      <c r="A1985" s="50"/>
      <c r="B1985" s="50"/>
      <c r="C1985" s="50"/>
      <c r="D1985" s="50"/>
      <c r="E1985" s="2"/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  <c r="AP1985" s="2"/>
      <c r="AQ1985" s="2"/>
      <c r="AR1985" s="2"/>
      <c r="AS1985" s="2"/>
      <c r="AT1985" s="2"/>
      <c r="AU1985" s="2"/>
      <c r="AV1985" s="2"/>
      <c r="AW1985" s="2"/>
      <c r="AX1985" s="2"/>
      <c r="AY1985" s="2"/>
      <c r="AZ1985" s="2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</row>
    <row r="1986" spans="1:82">
      <c r="A1986" s="50"/>
      <c r="B1986" s="50"/>
      <c r="C1986" s="50"/>
      <c r="D1986" s="50"/>
      <c r="E1986" s="2"/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  <c r="AW1986" s="2"/>
      <c r="AX1986" s="2"/>
      <c r="AY1986" s="2"/>
      <c r="AZ1986" s="2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</row>
    <row r="1987" spans="1:82">
      <c r="A1987" s="50"/>
      <c r="B1987" s="50"/>
      <c r="C1987" s="50"/>
      <c r="D1987" s="50"/>
      <c r="E1987" s="2"/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  <c r="AW1987" s="2"/>
      <c r="AX1987" s="2"/>
      <c r="AY1987" s="2"/>
      <c r="AZ1987" s="2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</row>
    <row r="1988" spans="1:82">
      <c r="A1988" s="50"/>
      <c r="B1988" s="50"/>
      <c r="C1988" s="50"/>
      <c r="D1988" s="50"/>
      <c r="E1988" s="2"/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/>
      <c r="AP1988" s="2"/>
      <c r="AQ1988" s="2"/>
      <c r="AR1988" s="2"/>
      <c r="AS1988" s="2"/>
      <c r="AT1988" s="2"/>
      <c r="AU1988" s="2"/>
      <c r="AV1988" s="2"/>
      <c r="AW1988" s="2"/>
      <c r="AX1988" s="2"/>
      <c r="AY1988" s="2"/>
      <c r="AZ1988" s="2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</row>
    <row r="1989" spans="1:82">
      <c r="A1989" s="50"/>
      <c r="B1989" s="50"/>
      <c r="C1989" s="50"/>
      <c r="D1989" s="50"/>
      <c r="E1989" s="2"/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2"/>
      <c r="AQ1989" s="2"/>
      <c r="AR1989" s="2"/>
      <c r="AS1989" s="2"/>
      <c r="AT1989" s="2"/>
      <c r="AU1989" s="2"/>
      <c r="AV1989" s="2"/>
      <c r="AW1989" s="2"/>
      <c r="AX1989" s="2"/>
      <c r="AY1989" s="2"/>
      <c r="AZ1989" s="2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</row>
    <row r="1990" spans="1:82">
      <c r="A1990" s="50"/>
      <c r="B1990" s="50"/>
      <c r="C1990" s="50"/>
      <c r="D1990" s="50"/>
      <c r="E1990" s="2"/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  <c r="AP1990" s="2"/>
      <c r="AQ1990" s="2"/>
      <c r="AR1990" s="2"/>
      <c r="AS1990" s="2"/>
      <c r="AT1990" s="2"/>
      <c r="AU1990" s="2"/>
      <c r="AV1990" s="2"/>
      <c r="AW1990" s="2"/>
      <c r="AX1990" s="2"/>
      <c r="AY1990" s="2"/>
      <c r="AZ1990" s="2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</row>
    <row r="1991" spans="1:82">
      <c r="A1991" s="50"/>
      <c r="B1991" s="50"/>
      <c r="C1991" s="50"/>
      <c r="D1991" s="50"/>
      <c r="E1991" s="2"/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  <c r="AW1991" s="2"/>
      <c r="AX1991" s="2"/>
      <c r="AY1991" s="2"/>
      <c r="AZ1991" s="2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</row>
    <row r="1992" spans="1:82">
      <c r="A1992" s="50"/>
      <c r="B1992" s="50"/>
      <c r="C1992" s="50"/>
      <c r="D1992" s="50"/>
      <c r="E1992" s="2"/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  <c r="AP1992" s="2"/>
      <c r="AQ1992" s="2"/>
      <c r="AR1992" s="2"/>
      <c r="AS1992" s="2"/>
      <c r="AT1992" s="2"/>
      <c r="AU1992" s="2"/>
      <c r="AV1992" s="2"/>
      <c r="AW1992" s="2"/>
      <c r="AX1992" s="2"/>
      <c r="AY1992" s="2"/>
      <c r="AZ1992" s="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</row>
    <row r="1993" spans="1:82">
      <c r="A1993" s="50"/>
      <c r="B1993" s="50"/>
      <c r="C1993" s="50"/>
      <c r="D1993" s="50"/>
      <c r="E1993" s="2"/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2"/>
      <c r="AP1993" s="2"/>
      <c r="AQ1993" s="2"/>
      <c r="AR1993" s="2"/>
      <c r="AS1993" s="2"/>
      <c r="AT1993" s="2"/>
      <c r="AU1993" s="2"/>
      <c r="AV1993" s="2"/>
      <c r="AW1993" s="2"/>
      <c r="AX1993" s="2"/>
      <c r="AY1993" s="2"/>
      <c r="AZ1993" s="2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</row>
    <row r="1994" spans="1:82">
      <c r="A1994" s="50"/>
      <c r="B1994" s="50"/>
      <c r="C1994" s="50"/>
      <c r="D1994" s="50"/>
      <c r="E1994" s="2"/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  <c r="AW1994" s="2"/>
      <c r="AX1994" s="2"/>
      <c r="AY1994" s="2"/>
      <c r="AZ1994" s="2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</row>
    <row r="1995" spans="1:82">
      <c r="A1995" s="50"/>
      <c r="B1995" s="50"/>
      <c r="C1995" s="50"/>
      <c r="D1995" s="50"/>
      <c r="E1995" s="2"/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  <c r="AP1995" s="2"/>
      <c r="AQ1995" s="2"/>
      <c r="AR1995" s="2"/>
      <c r="AS1995" s="2"/>
      <c r="AT1995" s="2"/>
      <c r="AU1995" s="2"/>
      <c r="AV1995" s="2"/>
      <c r="AW1995" s="2"/>
      <c r="AX1995" s="2"/>
      <c r="AY1995" s="2"/>
      <c r="AZ1995" s="2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</row>
    <row r="1996" spans="1:82">
      <c r="A1996" s="50"/>
      <c r="B1996" s="50"/>
      <c r="C1996" s="50"/>
      <c r="D1996" s="50"/>
      <c r="E1996" s="2"/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2"/>
      <c r="AP1996" s="2"/>
      <c r="AQ1996" s="2"/>
      <c r="AR1996" s="2"/>
      <c r="AS1996" s="2"/>
      <c r="AT1996" s="2"/>
      <c r="AU1996" s="2"/>
      <c r="AV1996" s="2"/>
      <c r="AW1996" s="2"/>
      <c r="AX1996" s="2"/>
      <c r="AY1996" s="2"/>
      <c r="AZ1996" s="2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  <c r="CA1996" s="2"/>
      <c r="CB1996" s="2"/>
      <c r="CC1996" s="2"/>
      <c r="CD1996" s="2"/>
    </row>
    <row r="1997" spans="1:82">
      <c r="A1997" s="50"/>
      <c r="B1997" s="50"/>
      <c r="C1997" s="50"/>
      <c r="D1997" s="50"/>
      <c r="E1997" s="2"/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  <c r="AW1997" s="2"/>
      <c r="AX1997" s="2"/>
      <c r="AY1997" s="2"/>
      <c r="AZ1997" s="2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</row>
    <row r="1998" spans="1:82">
      <c r="A1998" s="50"/>
      <c r="B1998" s="50"/>
      <c r="C1998" s="50"/>
      <c r="D1998" s="50"/>
      <c r="E1998" s="2"/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  <c r="AW1998" s="2"/>
      <c r="AX1998" s="2"/>
      <c r="AY1998" s="2"/>
      <c r="AZ1998" s="2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</row>
    <row r="1999" spans="1:82">
      <c r="A1999" s="50"/>
      <c r="B1999" s="50"/>
      <c r="C1999" s="50"/>
      <c r="D1999" s="50"/>
      <c r="E1999" s="2"/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/>
      <c r="AP1999" s="2"/>
      <c r="AQ1999" s="2"/>
      <c r="AR1999" s="2"/>
      <c r="AS1999" s="2"/>
      <c r="AT1999" s="2"/>
      <c r="AU1999" s="2"/>
      <c r="AV1999" s="2"/>
      <c r="AW1999" s="2"/>
      <c r="AX1999" s="2"/>
      <c r="AY1999" s="2"/>
      <c r="AZ1999" s="2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  <c r="CA1999" s="2"/>
      <c r="CB1999" s="2"/>
      <c r="CC1999" s="2"/>
      <c r="CD1999" s="2"/>
    </row>
    <row r="2000" spans="1:82">
      <c r="A2000" s="50"/>
      <c r="B2000" s="50"/>
      <c r="C2000" s="50"/>
      <c r="D2000" s="50"/>
      <c r="E2000" s="2"/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2"/>
      <c r="AP2000" s="2"/>
      <c r="AQ2000" s="2"/>
      <c r="AR2000" s="2"/>
      <c r="AS2000" s="2"/>
      <c r="AT2000" s="2"/>
      <c r="AU2000" s="2"/>
      <c r="AV2000" s="2"/>
      <c r="AW2000" s="2"/>
      <c r="AX2000" s="2"/>
      <c r="AY2000" s="2"/>
      <c r="AZ2000" s="2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  <c r="CA2000" s="2"/>
      <c r="CB2000" s="2"/>
      <c r="CC2000" s="2"/>
      <c r="CD2000" s="2"/>
    </row>
    <row r="2001" spans="1:82">
      <c r="A2001" s="50"/>
      <c r="B2001" s="50"/>
      <c r="C2001" s="50"/>
      <c r="D2001" s="50"/>
      <c r="E2001" s="2"/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  <c r="AW2001" s="2"/>
      <c r="AX2001" s="2"/>
      <c r="AY2001" s="2"/>
      <c r="AZ2001" s="2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  <c r="CA2001" s="2"/>
      <c r="CB2001" s="2"/>
      <c r="CC2001" s="2"/>
      <c r="CD2001" s="2"/>
    </row>
    <row r="2002" spans="1:82">
      <c r="A2002" s="50"/>
      <c r="B2002" s="50"/>
      <c r="C2002" s="50"/>
      <c r="D2002" s="50"/>
      <c r="E2002" s="2"/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  <c r="AW2002" s="2"/>
      <c r="AX2002" s="2"/>
      <c r="AY2002" s="2"/>
      <c r="AZ2002" s="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  <c r="CA2002" s="2"/>
      <c r="CB2002" s="2"/>
      <c r="CC2002" s="2"/>
      <c r="CD2002" s="2"/>
    </row>
    <row r="2003" spans="1:82">
      <c r="A2003" s="50"/>
      <c r="B2003" s="50"/>
      <c r="C2003" s="50"/>
      <c r="D2003" s="50"/>
      <c r="E2003" s="2"/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  <c r="AW2003" s="2"/>
      <c r="AX2003" s="2"/>
      <c r="AY2003" s="2"/>
      <c r="AZ2003" s="2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  <c r="CA2003" s="2"/>
      <c r="CB2003" s="2"/>
      <c r="CC2003" s="2"/>
      <c r="CD2003" s="2"/>
    </row>
    <row r="2004" spans="1:82">
      <c r="A2004" s="50"/>
      <c r="B2004" s="50"/>
      <c r="C2004" s="50"/>
      <c r="D2004" s="50"/>
      <c r="E2004" s="2"/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  <c r="AW2004" s="2"/>
      <c r="AX2004" s="2"/>
      <c r="AY2004" s="2"/>
      <c r="AZ2004" s="2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  <c r="CA2004" s="2"/>
      <c r="CB2004" s="2"/>
      <c r="CC2004" s="2"/>
      <c r="CD2004" s="2"/>
    </row>
    <row r="2005" spans="1:82">
      <c r="A2005" s="50"/>
      <c r="B2005" s="50"/>
      <c r="C2005" s="50"/>
      <c r="D2005" s="50"/>
      <c r="E2005" s="2"/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  <c r="AP2005" s="2"/>
      <c r="AQ2005" s="2"/>
      <c r="AR2005" s="2"/>
      <c r="AS2005" s="2"/>
      <c r="AT2005" s="2"/>
      <c r="AU2005" s="2"/>
      <c r="AV2005" s="2"/>
      <c r="AW2005" s="2"/>
      <c r="AX2005" s="2"/>
      <c r="AY2005" s="2"/>
      <c r="AZ2005" s="2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  <c r="CA2005" s="2"/>
      <c r="CB2005" s="2"/>
      <c r="CC2005" s="2"/>
      <c r="CD2005" s="2"/>
    </row>
    <row r="2006" spans="1:82">
      <c r="A2006" s="50"/>
      <c r="B2006" s="50"/>
      <c r="C2006" s="50"/>
      <c r="D2006" s="50"/>
      <c r="E2006" s="2"/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/>
      <c r="AP2006" s="2"/>
      <c r="AQ2006" s="2"/>
      <c r="AR2006" s="2"/>
      <c r="AS2006" s="2"/>
      <c r="AT2006" s="2"/>
      <c r="AU2006" s="2"/>
      <c r="AV2006" s="2"/>
      <c r="AW2006" s="2"/>
      <c r="AX2006" s="2"/>
      <c r="AY2006" s="2"/>
      <c r="AZ2006" s="2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  <c r="CA2006" s="2"/>
      <c r="CB2006" s="2"/>
      <c r="CC2006" s="2"/>
      <c r="CD2006" s="2"/>
    </row>
    <row r="2007" spans="1:82">
      <c r="A2007" s="50"/>
      <c r="B2007" s="50"/>
      <c r="C2007" s="50"/>
      <c r="D2007" s="50"/>
      <c r="E2007" s="2"/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2"/>
      <c r="AP2007" s="2"/>
      <c r="AQ2007" s="2"/>
      <c r="AR2007" s="2"/>
      <c r="AS2007" s="2"/>
      <c r="AT2007" s="2"/>
      <c r="AU2007" s="2"/>
      <c r="AV2007" s="2"/>
      <c r="AW2007" s="2"/>
      <c r="AX2007" s="2"/>
      <c r="AY2007" s="2"/>
      <c r="AZ2007" s="2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  <c r="CA2007" s="2"/>
      <c r="CB2007" s="2"/>
      <c r="CC2007" s="2"/>
      <c r="CD2007" s="2"/>
    </row>
    <row r="2008" spans="1:82">
      <c r="A2008" s="50"/>
      <c r="B2008" s="50"/>
      <c r="C2008" s="50"/>
      <c r="D2008" s="50"/>
      <c r="E2008" s="2"/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2"/>
      <c r="AP2008" s="2"/>
      <c r="AQ2008" s="2"/>
      <c r="AR2008" s="2"/>
      <c r="AS2008" s="2"/>
      <c r="AT2008" s="2"/>
      <c r="AU2008" s="2"/>
      <c r="AV2008" s="2"/>
      <c r="AW2008" s="2"/>
      <c r="AX2008" s="2"/>
      <c r="AY2008" s="2"/>
      <c r="AZ2008" s="2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  <c r="CA2008" s="2"/>
      <c r="CB2008" s="2"/>
      <c r="CC2008" s="2"/>
      <c r="CD2008" s="2"/>
    </row>
    <row r="2009" spans="1:82">
      <c r="A2009" s="50"/>
      <c r="B2009" s="50"/>
      <c r="C2009" s="50"/>
      <c r="D2009" s="50"/>
      <c r="E2009" s="2"/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2"/>
      <c r="AP2009" s="2"/>
      <c r="AQ2009" s="2"/>
      <c r="AR2009" s="2"/>
      <c r="AS2009" s="2"/>
      <c r="AT2009" s="2"/>
      <c r="AU2009" s="2"/>
      <c r="AV2009" s="2"/>
      <c r="AW2009" s="2"/>
      <c r="AX2009" s="2"/>
      <c r="AY2009" s="2"/>
      <c r="AZ2009" s="2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  <c r="CA2009" s="2"/>
      <c r="CB2009" s="2"/>
      <c r="CC2009" s="2"/>
      <c r="CD2009" s="2"/>
    </row>
    <row r="2010" spans="1:82">
      <c r="A2010" s="50"/>
      <c r="B2010" s="50"/>
      <c r="C2010" s="50"/>
      <c r="D2010" s="50"/>
      <c r="E2010" s="2"/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2"/>
      <c r="AP2010" s="2"/>
      <c r="AQ2010" s="2"/>
      <c r="AR2010" s="2"/>
      <c r="AS2010" s="2"/>
      <c r="AT2010" s="2"/>
      <c r="AU2010" s="2"/>
      <c r="AV2010" s="2"/>
      <c r="AW2010" s="2"/>
      <c r="AX2010" s="2"/>
      <c r="AY2010" s="2"/>
      <c r="AZ2010" s="2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  <c r="CA2010" s="2"/>
      <c r="CB2010" s="2"/>
      <c r="CC2010" s="2"/>
      <c r="CD2010" s="2"/>
    </row>
    <row r="2011" spans="1:82">
      <c r="A2011" s="50"/>
      <c r="B2011" s="50"/>
      <c r="C2011" s="50"/>
      <c r="D2011" s="50"/>
      <c r="E2011" s="2"/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2"/>
      <c r="AP2011" s="2"/>
      <c r="AQ2011" s="2"/>
      <c r="AR2011" s="2"/>
      <c r="AS2011" s="2"/>
      <c r="AT2011" s="2"/>
      <c r="AU2011" s="2"/>
      <c r="AV2011" s="2"/>
      <c r="AW2011" s="2"/>
      <c r="AX2011" s="2"/>
      <c r="AY2011" s="2"/>
      <c r="AZ2011" s="2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/>
      <c r="BY2011" s="2"/>
      <c r="BZ2011" s="2"/>
      <c r="CA2011" s="2"/>
      <c r="CB2011" s="2"/>
      <c r="CC2011" s="2"/>
      <c r="CD2011" s="2"/>
    </row>
    <row r="2012" spans="1:82">
      <c r="A2012" s="50"/>
      <c r="B2012" s="50"/>
      <c r="C2012" s="50"/>
      <c r="D2012" s="50"/>
      <c r="E2012" s="2"/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2"/>
      <c r="AP2012" s="2"/>
      <c r="AQ2012" s="2"/>
      <c r="AR2012" s="2"/>
      <c r="AS2012" s="2"/>
      <c r="AT2012" s="2"/>
      <c r="AU2012" s="2"/>
      <c r="AV2012" s="2"/>
      <c r="AW2012" s="2"/>
      <c r="AX2012" s="2"/>
      <c r="AY2012" s="2"/>
      <c r="AZ2012" s="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  <c r="BW2012" s="2"/>
      <c r="BX2012" s="2"/>
      <c r="BY2012" s="2"/>
      <c r="BZ2012" s="2"/>
      <c r="CA2012" s="2"/>
      <c r="CB2012" s="2"/>
      <c r="CC2012" s="2"/>
      <c r="CD2012" s="2"/>
    </row>
    <row r="2013" spans="1:82">
      <c r="A2013" s="50"/>
      <c r="B2013" s="50"/>
      <c r="C2013" s="50"/>
      <c r="D2013" s="50"/>
      <c r="E2013" s="2"/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2"/>
      <c r="AP2013" s="2"/>
      <c r="AQ2013" s="2"/>
      <c r="AR2013" s="2"/>
      <c r="AS2013" s="2"/>
      <c r="AT2013" s="2"/>
      <c r="AU2013" s="2"/>
      <c r="AV2013" s="2"/>
      <c r="AW2013" s="2"/>
      <c r="AX2013" s="2"/>
      <c r="AY2013" s="2"/>
      <c r="AZ2013" s="2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  <c r="BV2013" s="2"/>
      <c r="BW2013" s="2"/>
      <c r="BX2013" s="2"/>
      <c r="BY2013" s="2"/>
      <c r="BZ2013" s="2"/>
      <c r="CA2013" s="2"/>
      <c r="CB2013" s="2"/>
      <c r="CC2013" s="2"/>
      <c r="CD2013" s="2"/>
    </row>
    <row r="2014" spans="1:82">
      <c r="A2014" s="50"/>
      <c r="B2014" s="50"/>
      <c r="C2014" s="50"/>
      <c r="D2014" s="50"/>
      <c r="E2014" s="2"/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2"/>
      <c r="AP2014" s="2"/>
      <c r="AQ2014" s="2"/>
      <c r="AR2014" s="2"/>
      <c r="AS2014" s="2"/>
      <c r="AT2014" s="2"/>
      <c r="AU2014" s="2"/>
      <c r="AV2014" s="2"/>
      <c r="AW2014" s="2"/>
      <c r="AX2014" s="2"/>
      <c r="AY2014" s="2"/>
      <c r="AZ2014" s="2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  <c r="BV2014" s="2"/>
      <c r="BW2014" s="2"/>
      <c r="BX2014" s="2"/>
      <c r="BY2014" s="2"/>
      <c r="BZ2014" s="2"/>
      <c r="CA2014" s="2"/>
      <c r="CB2014" s="2"/>
      <c r="CC2014" s="2"/>
      <c r="CD2014" s="2"/>
    </row>
    <row r="2015" spans="1:82">
      <c r="A2015" s="50"/>
      <c r="B2015" s="50"/>
      <c r="C2015" s="50"/>
      <c r="D2015" s="50"/>
      <c r="E2015" s="2"/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2"/>
      <c r="AP2015" s="2"/>
      <c r="AQ2015" s="2"/>
      <c r="AR2015" s="2"/>
      <c r="AS2015" s="2"/>
      <c r="AT2015" s="2"/>
      <c r="AU2015" s="2"/>
      <c r="AV2015" s="2"/>
      <c r="AW2015" s="2"/>
      <c r="AX2015" s="2"/>
      <c r="AY2015" s="2"/>
      <c r="AZ2015" s="2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  <c r="CA2015" s="2"/>
      <c r="CB2015" s="2"/>
      <c r="CC2015" s="2"/>
      <c r="CD2015" s="2"/>
    </row>
    <row r="2016" spans="1:82">
      <c r="A2016" s="50"/>
      <c r="B2016" s="50"/>
      <c r="C2016" s="50"/>
      <c r="D2016" s="50"/>
      <c r="E2016" s="2"/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  <c r="AO2016" s="2"/>
      <c r="AP2016" s="2"/>
      <c r="AQ2016" s="2"/>
      <c r="AR2016" s="2"/>
      <c r="AS2016" s="2"/>
      <c r="AT2016" s="2"/>
      <c r="AU2016" s="2"/>
      <c r="AV2016" s="2"/>
      <c r="AW2016" s="2"/>
      <c r="AX2016" s="2"/>
      <c r="AY2016" s="2"/>
      <c r="AZ2016" s="2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  <c r="CA2016" s="2"/>
      <c r="CB2016" s="2"/>
      <c r="CC2016" s="2"/>
      <c r="CD2016" s="2"/>
    </row>
    <row r="2017" spans="1:82">
      <c r="A2017" s="50"/>
      <c r="B2017" s="50"/>
      <c r="C2017" s="50"/>
      <c r="D2017" s="50"/>
      <c r="E2017" s="2"/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  <c r="AO2017" s="2"/>
      <c r="AP2017" s="2"/>
      <c r="AQ2017" s="2"/>
      <c r="AR2017" s="2"/>
      <c r="AS2017" s="2"/>
      <c r="AT2017" s="2"/>
      <c r="AU2017" s="2"/>
      <c r="AV2017" s="2"/>
      <c r="AW2017" s="2"/>
      <c r="AX2017" s="2"/>
      <c r="AY2017" s="2"/>
      <c r="AZ2017" s="2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2"/>
      <c r="BY2017" s="2"/>
      <c r="BZ2017" s="2"/>
      <c r="CA2017" s="2"/>
      <c r="CB2017" s="2"/>
      <c r="CC2017" s="2"/>
      <c r="CD2017" s="2"/>
    </row>
    <row r="2018" spans="1:82">
      <c r="A2018" s="50"/>
      <c r="B2018" s="50"/>
      <c r="C2018" s="50"/>
      <c r="D2018" s="50"/>
      <c r="E2018" s="2"/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2"/>
      <c r="AP2018" s="2"/>
      <c r="AQ2018" s="2"/>
      <c r="AR2018" s="2"/>
      <c r="AS2018" s="2"/>
      <c r="AT2018" s="2"/>
      <c r="AU2018" s="2"/>
      <c r="AV2018" s="2"/>
      <c r="AW2018" s="2"/>
      <c r="AX2018" s="2"/>
      <c r="AY2018" s="2"/>
      <c r="AZ2018" s="2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  <c r="CA2018" s="2"/>
      <c r="CB2018" s="2"/>
      <c r="CC2018" s="2"/>
      <c r="CD2018" s="2"/>
    </row>
    <row r="2019" spans="1:82">
      <c r="A2019" s="50"/>
      <c r="B2019" s="50"/>
      <c r="C2019" s="50"/>
      <c r="D2019" s="50"/>
      <c r="E2019" s="2"/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2"/>
      <c r="AP2019" s="2"/>
      <c r="AQ2019" s="2"/>
      <c r="AR2019" s="2"/>
      <c r="AS2019" s="2"/>
      <c r="AT2019" s="2"/>
      <c r="AU2019" s="2"/>
      <c r="AV2019" s="2"/>
      <c r="AW2019" s="2"/>
      <c r="AX2019" s="2"/>
      <c r="AY2019" s="2"/>
      <c r="AZ2019" s="2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  <c r="CA2019" s="2"/>
      <c r="CB2019" s="2"/>
      <c r="CC2019" s="2"/>
      <c r="CD2019" s="2"/>
    </row>
    <row r="2020" spans="1:82">
      <c r="A2020" s="50"/>
      <c r="B2020" s="50"/>
      <c r="C2020" s="50"/>
      <c r="D2020" s="50"/>
      <c r="E2020" s="2"/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2"/>
      <c r="AP2020" s="2"/>
      <c r="AQ2020" s="2"/>
      <c r="AR2020" s="2"/>
      <c r="AS2020" s="2"/>
      <c r="AT2020" s="2"/>
      <c r="AU2020" s="2"/>
      <c r="AV2020" s="2"/>
      <c r="AW2020" s="2"/>
      <c r="AX2020" s="2"/>
      <c r="AY2020" s="2"/>
      <c r="AZ2020" s="2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  <c r="CA2020" s="2"/>
      <c r="CB2020" s="2"/>
      <c r="CC2020" s="2"/>
      <c r="CD2020" s="2"/>
    </row>
    <row r="2021" spans="1:82">
      <c r="A2021" s="50"/>
      <c r="B2021" s="50"/>
      <c r="C2021" s="50"/>
      <c r="D2021" s="50"/>
      <c r="E2021" s="2"/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2"/>
      <c r="AP2021" s="2"/>
      <c r="AQ2021" s="2"/>
      <c r="AR2021" s="2"/>
      <c r="AS2021" s="2"/>
      <c r="AT2021" s="2"/>
      <c r="AU2021" s="2"/>
      <c r="AV2021" s="2"/>
      <c r="AW2021" s="2"/>
      <c r="AX2021" s="2"/>
      <c r="AY2021" s="2"/>
      <c r="AZ2021" s="2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  <c r="CA2021" s="2"/>
      <c r="CB2021" s="2"/>
      <c r="CC2021" s="2"/>
      <c r="CD2021" s="2"/>
    </row>
    <row r="2022" spans="1:82">
      <c r="A2022" s="50"/>
      <c r="B2022" s="50"/>
      <c r="C2022" s="50"/>
      <c r="D2022" s="50"/>
      <c r="E2022" s="2"/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2"/>
      <c r="AP2022" s="2"/>
      <c r="AQ2022" s="2"/>
      <c r="AR2022" s="2"/>
      <c r="AS2022" s="2"/>
      <c r="AT2022" s="2"/>
      <c r="AU2022" s="2"/>
      <c r="AV2022" s="2"/>
      <c r="AW2022" s="2"/>
      <c r="AX2022" s="2"/>
      <c r="AY2022" s="2"/>
      <c r="AZ2022" s="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  <c r="CA2022" s="2"/>
      <c r="CB2022" s="2"/>
      <c r="CC2022" s="2"/>
      <c r="CD2022" s="2"/>
    </row>
    <row r="2023" spans="1:82">
      <c r="A2023" s="50"/>
      <c r="B2023" s="50"/>
      <c r="C2023" s="50"/>
      <c r="D2023" s="50"/>
      <c r="E2023" s="2"/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2"/>
      <c r="AP2023" s="2"/>
      <c r="AQ2023" s="2"/>
      <c r="AR2023" s="2"/>
      <c r="AS2023" s="2"/>
      <c r="AT2023" s="2"/>
      <c r="AU2023" s="2"/>
      <c r="AV2023" s="2"/>
      <c r="AW2023" s="2"/>
      <c r="AX2023" s="2"/>
      <c r="AY2023" s="2"/>
      <c r="AZ2023" s="2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  <c r="CA2023" s="2"/>
      <c r="CB2023" s="2"/>
      <c r="CC2023" s="2"/>
      <c r="CD2023" s="2"/>
    </row>
    <row r="2024" spans="1:82">
      <c r="A2024" s="50"/>
      <c r="B2024" s="50"/>
      <c r="C2024" s="50"/>
      <c r="D2024" s="50"/>
      <c r="E2024" s="2"/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  <c r="AO2024" s="2"/>
      <c r="AP2024" s="2"/>
      <c r="AQ2024" s="2"/>
      <c r="AR2024" s="2"/>
      <c r="AS2024" s="2"/>
      <c r="AT2024" s="2"/>
      <c r="AU2024" s="2"/>
      <c r="AV2024" s="2"/>
      <c r="AW2024" s="2"/>
      <c r="AX2024" s="2"/>
      <c r="AY2024" s="2"/>
      <c r="AZ2024" s="2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2"/>
      <c r="BY2024" s="2"/>
      <c r="BZ2024" s="2"/>
      <c r="CA2024" s="2"/>
      <c r="CB2024" s="2"/>
      <c r="CC2024" s="2"/>
      <c r="CD2024" s="2"/>
    </row>
    <row r="2025" spans="1:82">
      <c r="A2025" s="50"/>
      <c r="B2025" s="50"/>
      <c r="C2025" s="50"/>
      <c r="D2025" s="50"/>
      <c r="E2025" s="2"/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  <c r="AO2025" s="2"/>
      <c r="AP2025" s="2"/>
      <c r="AQ2025" s="2"/>
      <c r="AR2025" s="2"/>
      <c r="AS2025" s="2"/>
      <c r="AT2025" s="2"/>
      <c r="AU2025" s="2"/>
      <c r="AV2025" s="2"/>
      <c r="AW2025" s="2"/>
      <c r="AX2025" s="2"/>
      <c r="AY2025" s="2"/>
      <c r="AZ2025" s="2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  <c r="CA2025" s="2"/>
      <c r="CB2025" s="2"/>
      <c r="CC2025" s="2"/>
      <c r="CD2025" s="2"/>
    </row>
    <row r="2026" spans="1:82">
      <c r="A2026" s="50"/>
      <c r="B2026" s="50"/>
      <c r="C2026" s="50"/>
      <c r="D2026" s="50"/>
      <c r="E2026" s="2"/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2"/>
      <c r="AP2026" s="2"/>
      <c r="AQ2026" s="2"/>
      <c r="AR2026" s="2"/>
      <c r="AS2026" s="2"/>
      <c r="AT2026" s="2"/>
      <c r="AU2026" s="2"/>
      <c r="AV2026" s="2"/>
      <c r="AW2026" s="2"/>
      <c r="AX2026" s="2"/>
      <c r="AY2026" s="2"/>
      <c r="AZ2026" s="2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</row>
    <row r="2027" spans="1:82">
      <c r="A2027" s="50"/>
      <c r="B2027" s="50"/>
      <c r="C2027" s="50"/>
      <c r="D2027" s="50"/>
      <c r="E2027" s="2"/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  <c r="AO2027" s="2"/>
      <c r="AP2027" s="2"/>
      <c r="AQ2027" s="2"/>
      <c r="AR2027" s="2"/>
      <c r="AS2027" s="2"/>
      <c r="AT2027" s="2"/>
      <c r="AU2027" s="2"/>
      <c r="AV2027" s="2"/>
      <c r="AW2027" s="2"/>
      <c r="AX2027" s="2"/>
      <c r="AY2027" s="2"/>
      <c r="AZ2027" s="2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  <c r="CA2027" s="2"/>
      <c r="CB2027" s="2"/>
      <c r="CC2027" s="2"/>
      <c r="CD2027" s="2"/>
    </row>
    <row r="2028" spans="1:82">
      <c r="A2028" s="50"/>
      <c r="B2028" s="50"/>
      <c r="C2028" s="50"/>
      <c r="D2028" s="50"/>
      <c r="E2028" s="2"/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  <c r="AO2028" s="2"/>
      <c r="AP2028" s="2"/>
      <c r="AQ2028" s="2"/>
      <c r="AR2028" s="2"/>
      <c r="AS2028" s="2"/>
      <c r="AT2028" s="2"/>
      <c r="AU2028" s="2"/>
      <c r="AV2028" s="2"/>
      <c r="AW2028" s="2"/>
      <c r="AX2028" s="2"/>
      <c r="AY2028" s="2"/>
      <c r="AZ2028" s="2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2"/>
      <c r="BY2028" s="2"/>
      <c r="BZ2028" s="2"/>
      <c r="CA2028" s="2"/>
      <c r="CB2028" s="2"/>
      <c r="CC2028" s="2"/>
      <c r="CD2028" s="2"/>
    </row>
    <row r="2029" spans="1:82">
      <c r="A2029" s="50"/>
      <c r="B2029" s="50"/>
      <c r="C2029" s="50"/>
      <c r="D2029" s="50"/>
      <c r="E2029" s="2"/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2"/>
      <c r="AP2029" s="2"/>
      <c r="AQ2029" s="2"/>
      <c r="AR2029" s="2"/>
      <c r="AS2029" s="2"/>
      <c r="AT2029" s="2"/>
      <c r="AU2029" s="2"/>
      <c r="AV2029" s="2"/>
      <c r="AW2029" s="2"/>
      <c r="AX2029" s="2"/>
      <c r="AY2029" s="2"/>
      <c r="AZ2029" s="2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  <c r="CA2029" s="2"/>
      <c r="CB2029" s="2"/>
      <c r="CC2029" s="2"/>
      <c r="CD2029" s="2"/>
    </row>
    <row r="2030" spans="1:82">
      <c r="A2030" s="50"/>
      <c r="B2030" s="50"/>
      <c r="C2030" s="50"/>
      <c r="D2030" s="50"/>
      <c r="E2030" s="2"/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  <c r="AO2030" s="2"/>
      <c r="AP2030" s="2"/>
      <c r="AQ2030" s="2"/>
      <c r="AR2030" s="2"/>
      <c r="AS2030" s="2"/>
      <c r="AT2030" s="2"/>
      <c r="AU2030" s="2"/>
      <c r="AV2030" s="2"/>
      <c r="AW2030" s="2"/>
      <c r="AX2030" s="2"/>
      <c r="AY2030" s="2"/>
      <c r="AZ2030" s="2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2"/>
      <c r="CD2030" s="2"/>
    </row>
    <row r="2031" spans="1:82">
      <c r="A2031" s="50"/>
      <c r="B2031" s="50"/>
      <c r="C2031" s="50"/>
      <c r="D2031" s="50"/>
      <c r="E2031" s="2"/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  <c r="AO2031" s="2"/>
      <c r="AP2031" s="2"/>
      <c r="AQ2031" s="2"/>
      <c r="AR2031" s="2"/>
      <c r="AS2031" s="2"/>
      <c r="AT2031" s="2"/>
      <c r="AU2031" s="2"/>
      <c r="AV2031" s="2"/>
      <c r="AW2031" s="2"/>
      <c r="AX2031" s="2"/>
      <c r="AY2031" s="2"/>
      <c r="AZ2031" s="2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  <c r="CA2031" s="2"/>
      <c r="CB2031" s="2"/>
      <c r="CC2031" s="2"/>
      <c r="CD2031" s="2"/>
    </row>
    <row r="2032" spans="1:82">
      <c r="A2032" s="50"/>
      <c r="B2032" s="50"/>
      <c r="C2032" s="50"/>
      <c r="D2032" s="50"/>
      <c r="E2032" s="2"/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  <c r="AO2032" s="2"/>
      <c r="AP2032" s="2"/>
      <c r="AQ2032" s="2"/>
      <c r="AR2032" s="2"/>
      <c r="AS2032" s="2"/>
      <c r="AT2032" s="2"/>
      <c r="AU2032" s="2"/>
      <c r="AV2032" s="2"/>
      <c r="AW2032" s="2"/>
      <c r="AX2032" s="2"/>
      <c r="AY2032" s="2"/>
      <c r="AZ2032" s="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  <c r="CA2032" s="2"/>
      <c r="CB2032" s="2"/>
      <c r="CC2032" s="2"/>
      <c r="CD2032" s="2"/>
    </row>
    <row r="2033" spans="1:82">
      <c r="A2033" s="50"/>
      <c r="B2033" s="50"/>
      <c r="C2033" s="50"/>
      <c r="D2033" s="50"/>
      <c r="E2033" s="2"/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2"/>
      <c r="AP2033" s="2"/>
      <c r="AQ2033" s="2"/>
      <c r="AR2033" s="2"/>
      <c r="AS2033" s="2"/>
      <c r="AT2033" s="2"/>
      <c r="AU2033" s="2"/>
      <c r="AV2033" s="2"/>
      <c r="AW2033" s="2"/>
      <c r="AX2033" s="2"/>
      <c r="AY2033" s="2"/>
      <c r="AZ2033" s="2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  <c r="CA2033" s="2"/>
      <c r="CB2033" s="2"/>
      <c r="CC2033" s="2"/>
      <c r="CD2033" s="2"/>
    </row>
    <row r="2034" spans="1:82">
      <c r="A2034" s="50"/>
      <c r="B2034" s="50"/>
      <c r="C2034" s="50"/>
      <c r="D2034" s="50"/>
      <c r="E2034" s="2"/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2"/>
      <c r="AP2034" s="2"/>
      <c r="AQ2034" s="2"/>
      <c r="AR2034" s="2"/>
      <c r="AS2034" s="2"/>
      <c r="AT2034" s="2"/>
      <c r="AU2034" s="2"/>
      <c r="AV2034" s="2"/>
      <c r="AW2034" s="2"/>
      <c r="AX2034" s="2"/>
      <c r="AY2034" s="2"/>
      <c r="AZ2034" s="2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</row>
    <row r="2035" spans="1:82">
      <c r="A2035" s="50"/>
      <c r="B2035" s="50"/>
      <c r="C2035" s="50"/>
      <c r="D2035" s="50"/>
      <c r="E2035" s="2"/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  <c r="AO2035" s="2"/>
      <c r="AP2035" s="2"/>
      <c r="AQ2035" s="2"/>
      <c r="AR2035" s="2"/>
      <c r="AS2035" s="2"/>
      <c r="AT2035" s="2"/>
      <c r="AU2035" s="2"/>
      <c r="AV2035" s="2"/>
      <c r="AW2035" s="2"/>
      <c r="AX2035" s="2"/>
      <c r="AY2035" s="2"/>
      <c r="AZ2035" s="2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</row>
    <row r="2036" spans="1:82">
      <c r="A2036" s="50"/>
      <c r="B2036" s="50"/>
      <c r="C2036" s="50"/>
      <c r="D2036" s="50"/>
      <c r="E2036" s="2"/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2"/>
      <c r="AP2036" s="2"/>
      <c r="AQ2036" s="2"/>
      <c r="AR2036" s="2"/>
      <c r="AS2036" s="2"/>
      <c r="AT2036" s="2"/>
      <c r="AU2036" s="2"/>
      <c r="AV2036" s="2"/>
      <c r="AW2036" s="2"/>
      <c r="AX2036" s="2"/>
      <c r="AY2036" s="2"/>
      <c r="AZ2036" s="2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</row>
    <row r="2037" spans="1:82">
      <c r="A2037" s="50"/>
      <c r="B2037" s="50"/>
      <c r="C2037" s="50"/>
      <c r="D2037" s="50"/>
      <c r="E2037" s="2"/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  <c r="AO2037" s="2"/>
      <c r="AP2037" s="2"/>
      <c r="AQ2037" s="2"/>
      <c r="AR2037" s="2"/>
      <c r="AS2037" s="2"/>
      <c r="AT2037" s="2"/>
      <c r="AU2037" s="2"/>
      <c r="AV2037" s="2"/>
      <c r="AW2037" s="2"/>
      <c r="AX2037" s="2"/>
      <c r="AY2037" s="2"/>
      <c r="AZ2037" s="2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</row>
    <row r="2038" spans="1:82">
      <c r="A2038" s="50"/>
      <c r="B2038" s="50"/>
      <c r="C2038" s="50"/>
      <c r="D2038" s="50"/>
      <c r="E2038" s="2"/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2"/>
      <c r="AP2038" s="2"/>
      <c r="AQ2038" s="2"/>
      <c r="AR2038" s="2"/>
      <c r="AS2038" s="2"/>
      <c r="AT2038" s="2"/>
      <c r="AU2038" s="2"/>
      <c r="AV2038" s="2"/>
      <c r="AW2038" s="2"/>
      <c r="AX2038" s="2"/>
      <c r="AY2038" s="2"/>
      <c r="AZ2038" s="2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</row>
    <row r="2039" spans="1:82">
      <c r="A2039" s="50"/>
      <c r="B2039" s="50"/>
      <c r="C2039" s="50"/>
      <c r="D2039" s="50"/>
      <c r="E2039" s="2"/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2"/>
      <c r="AP2039" s="2"/>
      <c r="AQ2039" s="2"/>
      <c r="AR2039" s="2"/>
      <c r="AS2039" s="2"/>
      <c r="AT2039" s="2"/>
      <c r="AU2039" s="2"/>
      <c r="AV2039" s="2"/>
      <c r="AW2039" s="2"/>
      <c r="AX2039" s="2"/>
      <c r="AY2039" s="2"/>
      <c r="AZ2039" s="2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</row>
    <row r="2040" spans="1:82">
      <c r="A2040" s="50"/>
      <c r="B2040" s="50"/>
      <c r="C2040" s="50"/>
      <c r="D2040" s="50"/>
      <c r="E2040" s="2"/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2"/>
      <c r="AP2040" s="2"/>
      <c r="AQ2040" s="2"/>
      <c r="AR2040" s="2"/>
      <c r="AS2040" s="2"/>
      <c r="AT2040" s="2"/>
      <c r="AU2040" s="2"/>
      <c r="AV2040" s="2"/>
      <c r="AW2040" s="2"/>
      <c r="AX2040" s="2"/>
      <c r="AY2040" s="2"/>
      <c r="AZ2040" s="2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</row>
    <row r="2041" spans="1:82">
      <c r="A2041" s="50"/>
      <c r="B2041" s="50"/>
      <c r="C2041" s="50"/>
      <c r="D2041" s="50"/>
      <c r="E2041" s="2"/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2"/>
      <c r="AP2041" s="2"/>
      <c r="AQ2041" s="2"/>
      <c r="AR2041" s="2"/>
      <c r="AS2041" s="2"/>
      <c r="AT2041" s="2"/>
      <c r="AU2041" s="2"/>
      <c r="AV2041" s="2"/>
      <c r="AW2041" s="2"/>
      <c r="AX2041" s="2"/>
      <c r="AY2041" s="2"/>
      <c r="AZ2041" s="2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</row>
    <row r="2042" spans="1:82">
      <c r="A2042" s="50"/>
      <c r="B2042" s="50"/>
      <c r="C2042" s="50"/>
      <c r="D2042" s="50"/>
      <c r="E2042" s="2"/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2"/>
      <c r="AP2042" s="2"/>
      <c r="AQ2042" s="2"/>
      <c r="AR2042" s="2"/>
      <c r="AS2042" s="2"/>
      <c r="AT2042" s="2"/>
      <c r="AU2042" s="2"/>
      <c r="AV2042" s="2"/>
      <c r="AW2042" s="2"/>
      <c r="AX2042" s="2"/>
      <c r="AY2042" s="2"/>
      <c r="AZ2042" s="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</row>
    <row r="2043" spans="1:82">
      <c r="A2043" s="50"/>
      <c r="B2043" s="50"/>
      <c r="C2043" s="50"/>
      <c r="D2043" s="50"/>
      <c r="E2043" s="2"/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2"/>
      <c r="AP2043" s="2"/>
      <c r="AQ2043" s="2"/>
      <c r="AR2043" s="2"/>
      <c r="AS2043" s="2"/>
      <c r="AT2043" s="2"/>
      <c r="AU2043" s="2"/>
      <c r="AV2043" s="2"/>
      <c r="AW2043" s="2"/>
      <c r="AX2043" s="2"/>
      <c r="AY2043" s="2"/>
      <c r="AZ2043" s="2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</row>
    <row r="2044" spans="1:82">
      <c r="A2044" s="50"/>
      <c r="B2044" s="50"/>
      <c r="C2044" s="50"/>
      <c r="D2044" s="50"/>
      <c r="E2044" s="2"/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2"/>
      <c r="AP2044" s="2"/>
      <c r="AQ2044" s="2"/>
      <c r="AR2044" s="2"/>
      <c r="AS2044" s="2"/>
      <c r="AT2044" s="2"/>
      <c r="AU2044" s="2"/>
      <c r="AV2044" s="2"/>
      <c r="AW2044" s="2"/>
      <c r="AX2044" s="2"/>
      <c r="AY2044" s="2"/>
      <c r="AZ2044" s="2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</row>
    <row r="2045" spans="1:82">
      <c r="A2045" s="50"/>
      <c r="B2045" s="50"/>
      <c r="C2045" s="50"/>
      <c r="D2045" s="50"/>
      <c r="E2045" s="2"/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2"/>
      <c r="AP2045" s="2"/>
      <c r="AQ2045" s="2"/>
      <c r="AR2045" s="2"/>
      <c r="AS2045" s="2"/>
      <c r="AT2045" s="2"/>
      <c r="AU2045" s="2"/>
      <c r="AV2045" s="2"/>
      <c r="AW2045" s="2"/>
      <c r="AX2045" s="2"/>
      <c r="AY2045" s="2"/>
      <c r="AZ2045" s="2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</row>
    <row r="2046" spans="1:82">
      <c r="A2046" s="50"/>
      <c r="B2046" s="50"/>
      <c r="C2046" s="50"/>
      <c r="D2046" s="50"/>
      <c r="E2046" s="2"/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2"/>
      <c r="AP2046" s="2"/>
      <c r="AQ2046" s="2"/>
      <c r="AR2046" s="2"/>
      <c r="AS2046" s="2"/>
      <c r="AT2046" s="2"/>
      <c r="AU2046" s="2"/>
      <c r="AV2046" s="2"/>
      <c r="AW2046" s="2"/>
      <c r="AX2046" s="2"/>
      <c r="AY2046" s="2"/>
      <c r="AZ2046" s="2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</row>
    <row r="2047" spans="1:82">
      <c r="A2047" s="50"/>
      <c r="B2047" s="50"/>
      <c r="C2047" s="50"/>
      <c r="D2047" s="50"/>
      <c r="E2047" s="2"/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2"/>
      <c r="AP2047" s="2"/>
      <c r="AQ2047" s="2"/>
      <c r="AR2047" s="2"/>
      <c r="AS2047" s="2"/>
      <c r="AT2047" s="2"/>
      <c r="AU2047" s="2"/>
      <c r="AV2047" s="2"/>
      <c r="AW2047" s="2"/>
      <c r="AX2047" s="2"/>
      <c r="AY2047" s="2"/>
      <c r="AZ2047" s="2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</row>
    <row r="2048" spans="1:82">
      <c r="A2048" s="50"/>
      <c r="B2048" s="50"/>
      <c r="C2048" s="50"/>
      <c r="D2048" s="50"/>
      <c r="E2048" s="2"/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2"/>
      <c r="AP2048" s="2"/>
      <c r="AQ2048" s="2"/>
      <c r="AR2048" s="2"/>
      <c r="AS2048" s="2"/>
      <c r="AT2048" s="2"/>
      <c r="AU2048" s="2"/>
      <c r="AV2048" s="2"/>
      <c r="AW2048" s="2"/>
      <c r="AX2048" s="2"/>
      <c r="AY2048" s="2"/>
      <c r="AZ2048" s="2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</row>
    <row r="2049" spans="1:82">
      <c r="A2049" s="50"/>
      <c r="B2049" s="50"/>
      <c r="C2049" s="50"/>
      <c r="D2049" s="50"/>
      <c r="E2049" s="2"/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2"/>
      <c r="AP2049" s="2"/>
      <c r="AQ2049" s="2"/>
      <c r="AR2049" s="2"/>
      <c r="AS2049" s="2"/>
      <c r="AT2049" s="2"/>
      <c r="AU2049" s="2"/>
      <c r="AV2049" s="2"/>
      <c r="AW2049" s="2"/>
      <c r="AX2049" s="2"/>
      <c r="AY2049" s="2"/>
      <c r="AZ2049" s="2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</row>
    <row r="2050" spans="1:82">
      <c r="A2050" s="50"/>
      <c r="B2050" s="50"/>
      <c r="C2050" s="50"/>
      <c r="D2050" s="50"/>
      <c r="E2050" s="2"/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2"/>
      <c r="AP2050" s="2"/>
      <c r="AQ2050" s="2"/>
      <c r="AR2050" s="2"/>
      <c r="AS2050" s="2"/>
      <c r="AT2050" s="2"/>
      <c r="AU2050" s="2"/>
      <c r="AV2050" s="2"/>
      <c r="AW2050" s="2"/>
      <c r="AX2050" s="2"/>
      <c r="AY2050" s="2"/>
      <c r="AZ2050" s="2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</row>
    <row r="2051" spans="1:82">
      <c r="A2051" s="50"/>
      <c r="B2051" s="50"/>
      <c r="C2051" s="50"/>
      <c r="D2051" s="50"/>
      <c r="E2051" s="2"/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2"/>
      <c r="AP2051" s="2"/>
      <c r="AQ2051" s="2"/>
      <c r="AR2051" s="2"/>
      <c r="AS2051" s="2"/>
      <c r="AT2051" s="2"/>
      <c r="AU2051" s="2"/>
      <c r="AV2051" s="2"/>
      <c r="AW2051" s="2"/>
      <c r="AX2051" s="2"/>
      <c r="AY2051" s="2"/>
      <c r="AZ2051" s="2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</row>
    <row r="2052" spans="1:82">
      <c r="A2052" s="50"/>
      <c r="B2052" s="50"/>
      <c r="C2052" s="50"/>
      <c r="D2052" s="50"/>
      <c r="E2052" s="2"/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2"/>
      <c r="AP2052" s="2"/>
      <c r="AQ2052" s="2"/>
      <c r="AR2052" s="2"/>
      <c r="AS2052" s="2"/>
      <c r="AT2052" s="2"/>
      <c r="AU2052" s="2"/>
      <c r="AV2052" s="2"/>
      <c r="AW2052" s="2"/>
      <c r="AX2052" s="2"/>
      <c r="AY2052" s="2"/>
      <c r="AZ2052" s="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</row>
    <row r="2053" spans="1:82">
      <c r="A2053" s="50"/>
      <c r="B2053" s="50"/>
      <c r="C2053" s="50"/>
      <c r="D2053" s="50"/>
      <c r="E2053" s="2"/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2"/>
      <c r="AP2053" s="2"/>
      <c r="AQ2053" s="2"/>
      <c r="AR2053" s="2"/>
      <c r="AS2053" s="2"/>
      <c r="AT2053" s="2"/>
      <c r="AU2053" s="2"/>
      <c r="AV2053" s="2"/>
      <c r="AW2053" s="2"/>
      <c r="AX2053" s="2"/>
      <c r="AY2053" s="2"/>
      <c r="AZ2053" s="2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</row>
    <row r="2054" spans="1:82">
      <c r="A2054" s="50"/>
      <c r="B2054" s="50"/>
      <c r="C2054" s="50"/>
      <c r="D2054" s="50"/>
      <c r="E2054" s="2"/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2"/>
      <c r="AP2054" s="2"/>
      <c r="AQ2054" s="2"/>
      <c r="AR2054" s="2"/>
      <c r="AS2054" s="2"/>
      <c r="AT2054" s="2"/>
      <c r="AU2054" s="2"/>
      <c r="AV2054" s="2"/>
      <c r="AW2054" s="2"/>
      <c r="AX2054" s="2"/>
      <c r="AY2054" s="2"/>
      <c r="AZ2054" s="2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</row>
    <row r="2055" spans="1:82">
      <c r="A2055" s="50"/>
      <c r="B2055" s="50"/>
      <c r="C2055" s="50"/>
      <c r="D2055" s="50"/>
      <c r="E2055" s="2"/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2"/>
      <c r="AP2055" s="2"/>
      <c r="AQ2055" s="2"/>
      <c r="AR2055" s="2"/>
      <c r="AS2055" s="2"/>
      <c r="AT2055" s="2"/>
      <c r="AU2055" s="2"/>
      <c r="AV2055" s="2"/>
      <c r="AW2055" s="2"/>
      <c r="AX2055" s="2"/>
      <c r="AY2055" s="2"/>
      <c r="AZ2055" s="2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</row>
    <row r="2056" spans="1:82">
      <c r="A2056" s="50"/>
      <c r="B2056" s="50"/>
      <c r="C2056" s="50"/>
      <c r="D2056" s="50"/>
      <c r="E2056" s="2"/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2"/>
      <c r="AP2056" s="2"/>
      <c r="AQ2056" s="2"/>
      <c r="AR2056" s="2"/>
      <c r="AS2056" s="2"/>
      <c r="AT2056" s="2"/>
      <c r="AU2056" s="2"/>
      <c r="AV2056" s="2"/>
      <c r="AW2056" s="2"/>
      <c r="AX2056" s="2"/>
      <c r="AY2056" s="2"/>
      <c r="AZ2056" s="2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</row>
    <row r="2057" spans="1:82">
      <c r="A2057" s="50"/>
      <c r="B2057" s="50"/>
      <c r="C2057" s="50"/>
      <c r="D2057" s="50"/>
      <c r="E2057" s="2"/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2"/>
      <c r="AP2057" s="2"/>
      <c r="AQ2057" s="2"/>
      <c r="AR2057" s="2"/>
      <c r="AS2057" s="2"/>
      <c r="AT2057" s="2"/>
      <c r="AU2057" s="2"/>
      <c r="AV2057" s="2"/>
      <c r="AW2057" s="2"/>
      <c r="AX2057" s="2"/>
      <c r="AY2057" s="2"/>
      <c r="AZ2057" s="2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</row>
    <row r="2058" spans="1:82">
      <c r="A2058" s="50"/>
      <c r="B2058" s="50"/>
      <c r="C2058" s="50"/>
      <c r="D2058" s="50"/>
      <c r="E2058" s="2"/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2"/>
      <c r="AP2058" s="2"/>
      <c r="AQ2058" s="2"/>
      <c r="AR2058" s="2"/>
      <c r="AS2058" s="2"/>
      <c r="AT2058" s="2"/>
      <c r="AU2058" s="2"/>
      <c r="AV2058" s="2"/>
      <c r="AW2058" s="2"/>
      <c r="AX2058" s="2"/>
      <c r="AY2058" s="2"/>
      <c r="AZ2058" s="2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</row>
    <row r="2059" spans="1:82">
      <c r="A2059" s="50"/>
      <c r="B2059" s="50"/>
      <c r="C2059" s="50"/>
      <c r="D2059" s="50"/>
      <c r="E2059" s="2"/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2"/>
      <c r="AP2059" s="2"/>
      <c r="AQ2059" s="2"/>
      <c r="AR2059" s="2"/>
      <c r="AS2059" s="2"/>
      <c r="AT2059" s="2"/>
      <c r="AU2059" s="2"/>
      <c r="AV2059" s="2"/>
      <c r="AW2059" s="2"/>
      <c r="AX2059" s="2"/>
      <c r="AY2059" s="2"/>
      <c r="AZ2059" s="2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</row>
    <row r="2060" spans="1:82">
      <c r="A2060" s="50"/>
      <c r="B2060" s="50"/>
      <c r="C2060" s="50"/>
      <c r="D2060" s="50"/>
      <c r="E2060" s="2"/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2"/>
      <c r="AP2060" s="2"/>
      <c r="AQ2060" s="2"/>
      <c r="AR2060" s="2"/>
      <c r="AS2060" s="2"/>
      <c r="AT2060" s="2"/>
      <c r="AU2060" s="2"/>
      <c r="AV2060" s="2"/>
      <c r="AW2060" s="2"/>
      <c r="AX2060" s="2"/>
      <c r="AY2060" s="2"/>
      <c r="AZ2060" s="2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</row>
    <row r="2061" spans="1:82">
      <c r="A2061" s="50"/>
      <c r="B2061" s="50"/>
      <c r="C2061" s="50"/>
      <c r="D2061" s="50"/>
      <c r="E2061" s="2"/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2"/>
      <c r="AP2061" s="2"/>
      <c r="AQ2061" s="2"/>
      <c r="AR2061" s="2"/>
      <c r="AS2061" s="2"/>
      <c r="AT2061" s="2"/>
      <c r="AU2061" s="2"/>
      <c r="AV2061" s="2"/>
      <c r="AW2061" s="2"/>
      <c r="AX2061" s="2"/>
      <c r="AY2061" s="2"/>
      <c r="AZ2061" s="2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</row>
    <row r="2062" spans="1:82">
      <c r="A2062" s="50"/>
      <c r="B2062" s="50"/>
      <c r="C2062" s="50"/>
      <c r="D2062" s="50"/>
      <c r="E2062" s="2"/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2"/>
      <c r="AP2062" s="2"/>
      <c r="AQ2062" s="2"/>
      <c r="AR2062" s="2"/>
      <c r="AS2062" s="2"/>
      <c r="AT2062" s="2"/>
      <c r="AU2062" s="2"/>
      <c r="AV2062" s="2"/>
      <c r="AW2062" s="2"/>
      <c r="AX2062" s="2"/>
      <c r="AY2062" s="2"/>
      <c r="AZ2062" s="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</row>
    <row r="2063" spans="1:82">
      <c r="A2063" s="50"/>
      <c r="B2063" s="50"/>
      <c r="C2063" s="50"/>
      <c r="D2063" s="50"/>
      <c r="E2063" s="2"/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2"/>
      <c r="AP2063" s="2"/>
      <c r="AQ2063" s="2"/>
      <c r="AR2063" s="2"/>
      <c r="AS2063" s="2"/>
      <c r="AT2063" s="2"/>
      <c r="AU2063" s="2"/>
      <c r="AV2063" s="2"/>
      <c r="AW2063" s="2"/>
      <c r="AX2063" s="2"/>
      <c r="AY2063" s="2"/>
      <c r="AZ2063" s="2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</row>
    <row r="2064" spans="1:82">
      <c r="A2064" s="50"/>
      <c r="B2064" s="50"/>
      <c r="C2064" s="50"/>
      <c r="D2064" s="50"/>
      <c r="E2064" s="2"/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2"/>
      <c r="AP2064" s="2"/>
      <c r="AQ2064" s="2"/>
      <c r="AR2064" s="2"/>
      <c r="AS2064" s="2"/>
      <c r="AT2064" s="2"/>
      <c r="AU2064" s="2"/>
      <c r="AV2064" s="2"/>
      <c r="AW2064" s="2"/>
      <c r="AX2064" s="2"/>
      <c r="AY2064" s="2"/>
      <c r="AZ2064" s="2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</row>
    <row r="2065" spans="1:82">
      <c r="A2065" s="50"/>
      <c r="B2065" s="50"/>
      <c r="C2065" s="50"/>
      <c r="D2065" s="50"/>
      <c r="E2065" s="2"/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2"/>
      <c r="AP2065" s="2"/>
      <c r="AQ2065" s="2"/>
      <c r="AR2065" s="2"/>
      <c r="AS2065" s="2"/>
      <c r="AT2065" s="2"/>
      <c r="AU2065" s="2"/>
      <c r="AV2065" s="2"/>
      <c r="AW2065" s="2"/>
      <c r="AX2065" s="2"/>
      <c r="AY2065" s="2"/>
      <c r="AZ2065" s="2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</row>
    <row r="2066" spans="1:82">
      <c r="A2066" s="50"/>
      <c r="B2066" s="50"/>
      <c r="C2066" s="50"/>
      <c r="D2066" s="50"/>
      <c r="E2066" s="2"/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  <c r="AO2066" s="2"/>
      <c r="AP2066" s="2"/>
      <c r="AQ2066" s="2"/>
      <c r="AR2066" s="2"/>
      <c r="AS2066" s="2"/>
      <c r="AT2066" s="2"/>
      <c r="AU2066" s="2"/>
      <c r="AV2066" s="2"/>
      <c r="AW2066" s="2"/>
      <c r="AX2066" s="2"/>
      <c r="AY2066" s="2"/>
      <c r="AZ2066" s="2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</row>
    <row r="2067" spans="1:82">
      <c r="A2067" s="50"/>
      <c r="B2067" s="50"/>
      <c r="C2067" s="50"/>
      <c r="D2067" s="50"/>
      <c r="E2067" s="2"/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  <c r="AO2067" s="2"/>
      <c r="AP2067" s="2"/>
      <c r="AQ2067" s="2"/>
      <c r="AR2067" s="2"/>
      <c r="AS2067" s="2"/>
      <c r="AT2067" s="2"/>
      <c r="AU2067" s="2"/>
      <c r="AV2067" s="2"/>
      <c r="AW2067" s="2"/>
      <c r="AX2067" s="2"/>
      <c r="AY2067" s="2"/>
      <c r="AZ2067" s="2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</row>
    <row r="2068" spans="1:82">
      <c r="A2068" s="50"/>
      <c r="B2068" s="50"/>
      <c r="C2068" s="50"/>
      <c r="D2068" s="50"/>
      <c r="E2068" s="2"/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  <c r="AO2068" s="2"/>
      <c r="AP2068" s="2"/>
      <c r="AQ2068" s="2"/>
      <c r="AR2068" s="2"/>
      <c r="AS2068" s="2"/>
      <c r="AT2068" s="2"/>
      <c r="AU2068" s="2"/>
      <c r="AV2068" s="2"/>
      <c r="AW2068" s="2"/>
      <c r="AX2068" s="2"/>
      <c r="AY2068" s="2"/>
      <c r="AZ2068" s="2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</row>
    <row r="2069" spans="1:82">
      <c r="A2069" s="50"/>
      <c r="B2069" s="50"/>
      <c r="C2069" s="50"/>
      <c r="D2069" s="50"/>
      <c r="E2069" s="2"/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2"/>
      <c r="AP2069" s="2"/>
      <c r="AQ2069" s="2"/>
      <c r="AR2069" s="2"/>
      <c r="AS2069" s="2"/>
      <c r="AT2069" s="2"/>
      <c r="AU2069" s="2"/>
      <c r="AV2069" s="2"/>
      <c r="AW2069" s="2"/>
      <c r="AX2069" s="2"/>
      <c r="AY2069" s="2"/>
      <c r="AZ2069" s="2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</row>
    <row r="2070" spans="1:82">
      <c r="A2070" s="50"/>
      <c r="B2070" s="50"/>
      <c r="C2070" s="50"/>
      <c r="D2070" s="50"/>
      <c r="E2070" s="2"/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  <c r="AO2070" s="2"/>
      <c r="AP2070" s="2"/>
      <c r="AQ2070" s="2"/>
      <c r="AR2070" s="2"/>
      <c r="AS2070" s="2"/>
      <c r="AT2070" s="2"/>
      <c r="AU2070" s="2"/>
      <c r="AV2070" s="2"/>
      <c r="AW2070" s="2"/>
      <c r="AX2070" s="2"/>
      <c r="AY2070" s="2"/>
      <c r="AZ2070" s="2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</row>
    <row r="2071" spans="1:82">
      <c r="A2071" s="50"/>
      <c r="B2071" s="50"/>
      <c r="C2071" s="50"/>
      <c r="D2071" s="50"/>
      <c r="E2071" s="2"/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2"/>
      <c r="AP2071" s="2"/>
      <c r="AQ2071" s="2"/>
      <c r="AR2071" s="2"/>
      <c r="AS2071" s="2"/>
      <c r="AT2071" s="2"/>
      <c r="AU2071" s="2"/>
      <c r="AV2071" s="2"/>
      <c r="AW2071" s="2"/>
      <c r="AX2071" s="2"/>
      <c r="AY2071" s="2"/>
      <c r="AZ2071" s="2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</row>
    <row r="2072" spans="1:82">
      <c r="A2072" s="50"/>
      <c r="B2072" s="50"/>
      <c r="C2072" s="50"/>
      <c r="D2072" s="50"/>
      <c r="E2072" s="2"/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2"/>
      <c r="AP2072" s="2"/>
      <c r="AQ2072" s="2"/>
      <c r="AR2072" s="2"/>
      <c r="AS2072" s="2"/>
      <c r="AT2072" s="2"/>
      <c r="AU2072" s="2"/>
      <c r="AV2072" s="2"/>
      <c r="AW2072" s="2"/>
      <c r="AX2072" s="2"/>
      <c r="AY2072" s="2"/>
      <c r="AZ2072" s="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</row>
    <row r="2073" spans="1:82">
      <c r="A2073" s="50"/>
      <c r="B2073" s="50"/>
      <c r="C2073" s="50"/>
      <c r="D2073" s="50"/>
      <c r="E2073" s="2"/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2"/>
      <c r="AP2073" s="2"/>
      <c r="AQ2073" s="2"/>
      <c r="AR2073" s="2"/>
      <c r="AS2073" s="2"/>
      <c r="AT2073" s="2"/>
      <c r="AU2073" s="2"/>
      <c r="AV2073" s="2"/>
      <c r="AW2073" s="2"/>
      <c r="AX2073" s="2"/>
      <c r="AY2073" s="2"/>
      <c r="AZ2073" s="2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</row>
    <row r="2074" spans="1:82">
      <c r="A2074" s="50"/>
      <c r="B2074" s="50"/>
      <c r="C2074" s="50"/>
      <c r="D2074" s="50"/>
      <c r="E2074" s="2"/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  <c r="AO2074" s="2"/>
      <c r="AP2074" s="2"/>
      <c r="AQ2074" s="2"/>
      <c r="AR2074" s="2"/>
      <c r="AS2074" s="2"/>
      <c r="AT2074" s="2"/>
      <c r="AU2074" s="2"/>
      <c r="AV2074" s="2"/>
      <c r="AW2074" s="2"/>
      <c r="AX2074" s="2"/>
      <c r="AY2074" s="2"/>
      <c r="AZ2074" s="2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</row>
    <row r="2075" spans="1:82">
      <c r="A2075" s="50"/>
      <c r="B2075" s="50"/>
      <c r="C2075" s="50"/>
      <c r="D2075" s="50"/>
      <c r="E2075" s="2"/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  <c r="AO2075" s="2"/>
      <c r="AP2075" s="2"/>
      <c r="AQ2075" s="2"/>
      <c r="AR2075" s="2"/>
      <c r="AS2075" s="2"/>
      <c r="AT2075" s="2"/>
      <c r="AU2075" s="2"/>
      <c r="AV2075" s="2"/>
      <c r="AW2075" s="2"/>
      <c r="AX2075" s="2"/>
      <c r="AY2075" s="2"/>
      <c r="AZ2075" s="2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</row>
    <row r="2076" spans="1:82">
      <c r="A2076" s="50"/>
      <c r="B2076" s="50"/>
      <c r="C2076" s="50"/>
      <c r="D2076" s="50"/>
      <c r="E2076" s="2"/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  <c r="AO2076" s="2"/>
      <c r="AP2076" s="2"/>
      <c r="AQ2076" s="2"/>
      <c r="AR2076" s="2"/>
      <c r="AS2076" s="2"/>
      <c r="AT2076" s="2"/>
      <c r="AU2076" s="2"/>
      <c r="AV2076" s="2"/>
      <c r="AW2076" s="2"/>
      <c r="AX2076" s="2"/>
      <c r="AY2076" s="2"/>
      <c r="AZ2076" s="2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</row>
    <row r="2077" spans="1:82">
      <c r="A2077" s="50"/>
      <c r="B2077" s="50"/>
      <c r="C2077" s="50"/>
      <c r="D2077" s="50"/>
      <c r="E2077" s="2"/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2"/>
      <c r="AP2077" s="2"/>
      <c r="AQ2077" s="2"/>
      <c r="AR2077" s="2"/>
      <c r="AS2077" s="2"/>
      <c r="AT2077" s="2"/>
      <c r="AU2077" s="2"/>
      <c r="AV2077" s="2"/>
      <c r="AW2077" s="2"/>
      <c r="AX2077" s="2"/>
      <c r="AY2077" s="2"/>
      <c r="AZ2077" s="2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</row>
    <row r="2078" spans="1:82">
      <c r="A2078" s="50"/>
      <c r="B2078" s="50"/>
      <c r="C2078" s="50"/>
      <c r="D2078" s="50"/>
      <c r="E2078" s="2"/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2"/>
      <c r="AP2078" s="2"/>
      <c r="AQ2078" s="2"/>
      <c r="AR2078" s="2"/>
      <c r="AS2078" s="2"/>
      <c r="AT2078" s="2"/>
      <c r="AU2078" s="2"/>
      <c r="AV2078" s="2"/>
      <c r="AW2078" s="2"/>
      <c r="AX2078" s="2"/>
      <c r="AY2078" s="2"/>
      <c r="AZ2078" s="2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</row>
    <row r="2079" spans="1:82">
      <c r="A2079" s="50"/>
      <c r="B2079" s="50"/>
      <c r="C2079" s="50"/>
      <c r="D2079" s="50"/>
      <c r="E2079" s="2"/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2"/>
      <c r="AP2079" s="2"/>
      <c r="AQ2079" s="2"/>
      <c r="AR2079" s="2"/>
      <c r="AS2079" s="2"/>
      <c r="AT2079" s="2"/>
      <c r="AU2079" s="2"/>
      <c r="AV2079" s="2"/>
      <c r="AW2079" s="2"/>
      <c r="AX2079" s="2"/>
      <c r="AY2079" s="2"/>
      <c r="AZ2079" s="2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</row>
    <row r="2080" spans="1:82">
      <c r="A2080" s="50"/>
      <c r="B2080" s="50"/>
      <c r="C2080" s="50"/>
      <c r="D2080" s="50"/>
      <c r="E2080" s="2"/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  <c r="AO2080" s="2"/>
      <c r="AP2080" s="2"/>
      <c r="AQ2080" s="2"/>
      <c r="AR2080" s="2"/>
      <c r="AS2080" s="2"/>
      <c r="AT2080" s="2"/>
      <c r="AU2080" s="2"/>
      <c r="AV2080" s="2"/>
      <c r="AW2080" s="2"/>
      <c r="AX2080" s="2"/>
      <c r="AY2080" s="2"/>
      <c r="AZ2080" s="2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</row>
    <row r="2081" spans="1:82">
      <c r="A2081" s="50"/>
      <c r="B2081" s="50"/>
      <c r="C2081" s="50"/>
      <c r="D2081" s="50"/>
      <c r="E2081" s="2"/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2"/>
      <c r="AP2081" s="2"/>
      <c r="AQ2081" s="2"/>
      <c r="AR2081" s="2"/>
      <c r="AS2081" s="2"/>
      <c r="AT2081" s="2"/>
      <c r="AU2081" s="2"/>
      <c r="AV2081" s="2"/>
      <c r="AW2081" s="2"/>
      <c r="AX2081" s="2"/>
      <c r="AY2081" s="2"/>
      <c r="AZ2081" s="2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</row>
    <row r="2082" spans="1:82">
      <c r="A2082" s="50"/>
      <c r="B2082" s="50"/>
      <c r="C2082" s="50"/>
      <c r="D2082" s="50"/>
      <c r="E2082" s="2"/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2"/>
      <c r="AP2082" s="2"/>
      <c r="AQ2082" s="2"/>
      <c r="AR2082" s="2"/>
      <c r="AS2082" s="2"/>
      <c r="AT2082" s="2"/>
      <c r="AU2082" s="2"/>
      <c r="AV2082" s="2"/>
      <c r="AW2082" s="2"/>
      <c r="AX2082" s="2"/>
      <c r="AY2082" s="2"/>
      <c r="AZ2082" s="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</row>
    <row r="2083" spans="1:82">
      <c r="A2083" s="50"/>
      <c r="B2083" s="50"/>
      <c r="C2083" s="50"/>
      <c r="D2083" s="50"/>
      <c r="E2083" s="2"/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2"/>
      <c r="AP2083" s="2"/>
      <c r="AQ2083" s="2"/>
      <c r="AR2083" s="2"/>
      <c r="AS2083" s="2"/>
      <c r="AT2083" s="2"/>
      <c r="AU2083" s="2"/>
      <c r="AV2083" s="2"/>
      <c r="AW2083" s="2"/>
      <c r="AX2083" s="2"/>
      <c r="AY2083" s="2"/>
      <c r="AZ2083" s="2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  <c r="CA2083" s="2"/>
      <c r="CB2083" s="2"/>
      <c r="CC2083" s="2"/>
      <c r="CD2083" s="2"/>
    </row>
    <row r="2084" spans="1:82">
      <c r="A2084" s="50"/>
      <c r="B2084" s="50"/>
      <c r="C2084" s="50"/>
      <c r="D2084" s="50"/>
      <c r="E2084" s="2"/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2"/>
      <c r="AP2084" s="2"/>
      <c r="AQ2084" s="2"/>
      <c r="AR2084" s="2"/>
      <c r="AS2084" s="2"/>
      <c r="AT2084" s="2"/>
      <c r="AU2084" s="2"/>
      <c r="AV2084" s="2"/>
      <c r="AW2084" s="2"/>
      <c r="AX2084" s="2"/>
      <c r="AY2084" s="2"/>
      <c r="AZ2084" s="2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</row>
    <row r="2085" spans="1:82">
      <c r="A2085" s="50"/>
      <c r="B2085" s="50"/>
      <c r="C2085" s="50"/>
      <c r="D2085" s="50"/>
      <c r="E2085" s="2"/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2"/>
      <c r="AP2085" s="2"/>
      <c r="AQ2085" s="2"/>
      <c r="AR2085" s="2"/>
      <c r="AS2085" s="2"/>
      <c r="AT2085" s="2"/>
      <c r="AU2085" s="2"/>
      <c r="AV2085" s="2"/>
      <c r="AW2085" s="2"/>
      <c r="AX2085" s="2"/>
      <c r="AY2085" s="2"/>
      <c r="AZ2085" s="2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</row>
    <row r="2086" spans="1:82">
      <c r="A2086" s="50"/>
      <c r="B2086" s="50"/>
      <c r="C2086" s="50"/>
      <c r="D2086" s="50"/>
      <c r="E2086" s="2"/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2"/>
      <c r="AP2086" s="2"/>
      <c r="AQ2086" s="2"/>
      <c r="AR2086" s="2"/>
      <c r="AS2086" s="2"/>
      <c r="AT2086" s="2"/>
      <c r="AU2086" s="2"/>
      <c r="AV2086" s="2"/>
      <c r="AW2086" s="2"/>
      <c r="AX2086" s="2"/>
      <c r="AY2086" s="2"/>
      <c r="AZ2086" s="2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</row>
    <row r="2087" spans="1:82">
      <c r="A2087" s="50"/>
      <c r="B2087" s="50"/>
      <c r="C2087" s="50"/>
      <c r="D2087" s="50"/>
      <c r="E2087" s="2"/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2"/>
      <c r="AP2087" s="2"/>
      <c r="AQ2087" s="2"/>
      <c r="AR2087" s="2"/>
      <c r="AS2087" s="2"/>
      <c r="AT2087" s="2"/>
      <c r="AU2087" s="2"/>
      <c r="AV2087" s="2"/>
      <c r="AW2087" s="2"/>
      <c r="AX2087" s="2"/>
      <c r="AY2087" s="2"/>
      <c r="AZ2087" s="2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</row>
    <row r="2088" spans="1:82">
      <c r="A2088" s="50"/>
      <c r="B2088" s="50"/>
      <c r="C2088" s="50"/>
      <c r="D2088" s="50"/>
      <c r="E2088" s="2"/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2"/>
      <c r="AP2088" s="2"/>
      <c r="AQ2088" s="2"/>
      <c r="AR2088" s="2"/>
      <c r="AS2088" s="2"/>
      <c r="AT2088" s="2"/>
      <c r="AU2088" s="2"/>
      <c r="AV2088" s="2"/>
      <c r="AW2088" s="2"/>
      <c r="AX2088" s="2"/>
      <c r="AY2088" s="2"/>
      <c r="AZ2088" s="2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</row>
    <row r="2089" spans="1:82">
      <c r="A2089" s="50"/>
      <c r="B2089" s="50"/>
      <c r="C2089" s="50"/>
      <c r="D2089" s="50"/>
      <c r="E2089" s="2"/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2"/>
      <c r="AP2089" s="2"/>
      <c r="AQ2089" s="2"/>
      <c r="AR2089" s="2"/>
      <c r="AS2089" s="2"/>
      <c r="AT2089" s="2"/>
      <c r="AU2089" s="2"/>
      <c r="AV2089" s="2"/>
      <c r="AW2089" s="2"/>
      <c r="AX2089" s="2"/>
      <c r="AY2089" s="2"/>
      <c r="AZ2089" s="2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</row>
    <row r="2090" spans="1:82">
      <c r="A2090" s="50"/>
      <c r="B2090" s="50"/>
      <c r="C2090" s="50"/>
      <c r="D2090" s="50"/>
      <c r="E2090" s="2"/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2"/>
      <c r="AP2090" s="2"/>
      <c r="AQ2090" s="2"/>
      <c r="AR2090" s="2"/>
      <c r="AS2090" s="2"/>
      <c r="AT2090" s="2"/>
      <c r="AU2090" s="2"/>
      <c r="AV2090" s="2"/>
      <c r="AW2090" s="2"/>
      <c r="AX2090" s="2"/>
      <c r="AY2090" s="2"/>
      <c r="AZ2090" s="2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</row>
    <row r="2091" spans="1:82">
      <c r="A2091" s="50"/>
      <c r="B2091" s="50"/>
      <c r="C2091" s="50"/>
      <c r="D2091" s="50"/>
      <c r="E2091" s="2"/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2"/>
      <c r="AP2091" s="2"/>
      <c r="AQ2091" s="2"/>
      <c r="AR2091" s="2"/>
      <c r="AS2091" s="2"/>
      <c r="AT2091" s="2"/>
      <c r="AU2091" s="2"/>
      <c r="AV2091" s="2"/>
      <c r="AW2091" s="2"/>
      <c r="AX2091" s="2"/>
      <c r="AY2091" s="2"/>
      <c r="AZ2091" s="2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</row>
    <row r="2092" spans="1:82">
      <c r="A2092" s="50"/>
      <c r="B2092" s="50"/>
      <c r="C2092" s="50"/>
      <c r="D2092" s="50"/>
      <c r="E2092" s="2"/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  <c r="AO2092" s="2"/>
      <c r="AP2092" s="2"/>
      <c r="AQ2092" s="2"/>
      <c r="AR2092" s="2"/>
      <c r="AS2092" s="2"/>
      <c r="AT2092" s="2"/>
      <c r="AU2092" s="2"/>
      <c r="AV2092" s="2"/>
      <c r="AW2092" s="2"/>
      <c r="AX2092" s="2"/>
      <c r="AY2092" s="2"/>
      <c r="AZ2092" s="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</row>
    <row r="2093" spans="1:82">
      <c r="A2093" s="50"/>
      <c r="B2093" s="50"/>
      <c r="C2093" s="50"/>
      <c r="D2093" s="50"/>
      <c r="E2093" s="2"/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2"/>
      <c r="AP2093" s="2"/>
      <c r="AQ2093" s="2"/>
      <c r="AR2093" s="2"/>
      <c r="AS2093" s="2"/>
      <c r="AT2093" s="2"/>
      <c r="AU2093" s="2"/>
      <c r="AV2093" s="2"/>
      <c r="AW2093" s="2"/>
      <c r="AX2093" s="2"/>
      <c r="AY2093" s="2"/>
      <c r="AZ2093" s="2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</row>
    <row r="2094" spans="1:82">
      <c r="A2094" s="50"/>
      <c r="B2094" s="50"/>
      <c r="C2094" s="50"/>
      <c r="D2094" s="50"/>
      <c r="E2094" s="2"/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  <c r="AO2094" s="2"/>
      <c r="AP2094" s="2"/>
      <c r="AQ2094" s="2"/>
      <c r="AR2094" s="2"/>
      <c r="AS2094" s="2"/>
      <c r="AT2094" s="2"/>
      <c r="AU2094" s="2"/>
      <c r="AV2094" s="2"/>
      <c r="AW2094" s="2"/>
      <c r="AX2094" s="2"/>
      <c r="AY2094" s="2"/>
      <c r="AZ2094" s="2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</row>
    <row r="2095" spans="1:82">
      <c r="A2095" s="50"/>
      <c r="B2095" s="50"/>
      <c r="C2095" s="50"/>
      <c r="D2095" s="50"/>
      <c r="E2095" s="2"/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2"/>
      <c r="AP2095" s="2"/>
      <c r="AQ2095" s="2"/>
      <c r="AR2095" s="2"/>
      <c r="AS2095" s="2"/>
      <c r="AT2095" s="2"/>
      <c r="AU2095" s="2"/>
      <c r="AV2095" s="2"/>
      <c r="AW2095" s="2"/>
      <c r="AX2095" s="2"/>
      <c r="AY2095" s="2"/>
      <c r="AZ2095" s="2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</row>
    <row r="2096" spans="1:82">
      <c r="A2096" s="50"/>
      <c r="B2096" s="50"/>
      <c r="C2096" s="50"/>
      <c r="D2096" s="50"/>
      <c r="E2096" s="2"/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2"/>
      <c r="AP2096" s="2"/>
      <c r="AQ2096" s="2"/>
      <c r="AR2096" s="2"/>
      <c r="AS2096" s="2"/>
      <c r="AT2096" s="2"/>
      <c r="AU2096" s="2"/>
      <c r="AV2096" s="2"/>
      <c r="AW2096" s="2"/>
      <c r="AX2096" s="2"/>
      <c r="AY2096" s="2"/>
      <c r="AZ2096" s="2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</row>
    <row r="2097" spans="1:82">
      <c r="A2097" s="50"/>
      <c r="B2097" s="50"/>
      <c r="C2097" s="50"/>
      <c r="D2097" s="50"/>
      <c r="E2097" s="2"/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  <c r="AO2097" s="2"/>
      <c r="AP2097" s="2"/>
      <c r="AQ2097" s="2"/>
      <c r="AR2097" s="2"/>
      <c r="AS2097" s="2"/>
      <c r="AT2097" s="2"/>
      <c r="AU2097" s="2"/>
      <c r="AV2097" s="2"/>
      <c r="AW2097" s="2"/>
      <c r="AX2097" s="2"/>
      <c r="AY2097" s="2"/>
      <c r="AZ2097" s="2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</row>
    <row r="2098" spans="1:82">
      <c r="A2098" s="50"/>
      <c r="B2098" s="50"/>
      <c r="C2098" s="50"/>
      <c r="D2098" s="50"/>
      <c r="E2098" s="2"/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2"/>
      <c r="AP2098" s="2"/>
      <c r="AQ2098" s="2"/>
      <c r="AR2098" s="2"/>
      <c r="AS2098" s="2"/>
      <c r="AT2098" s="2"/>
      <c r="AU2098" s="2"/>
      <c r="AV2098" s="2"/>
      <c r="AW2098" s="2"/>
      <c r="AX2098" s="2"/>
      <c r="AY2098" s="2"/>
      <c r="AZ2098" s="2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</row>
    <row r="2099" spans="1:82">
      <c r="A2099" s="50"/>
      <c r="B2099" s="50"/>
      <c r="C2099" s="50"/>
      <c r="D2099" s="50"/>
      <c r="E2099" s="2"/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  <c r="AO2099" s="2"/>
      <c r="AP2099" s="2"/>
      <c r="AQ2099" s="2"/>
      <c r="AR2099" s="2"/>
      <c r="AS2099" s="2"/>
      <c r="AT2099" s="2"/>
      <c r="AU2099" s="2"/>
      <c r="AV2099" s="2"/>
      <c r="AW2099" s="2"/>
      <c r="AX2099" s="2"/>
      <c r="AY2099" s="2"/>
      <c r="AZ2099" s="2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</row>
    <row r="2100" spans="1:82">
      <c r="A2100" s="50"/>
      <c r="B2100" s="50"/>
      <c r="C2100" s="50"/>
      <c r="D2100" s="50"/>
      <c r="E2100" s="2"/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  <c r="AO2100" s="2"/>
      <c r="AP2100" s="2"/>
      <c r="AQ2100" s="2"/>
      <c r="AR2100" s="2"/>
      <c r="AS2100" s="2"/>
      <c r="AT2100" s="2"/>
      <c r="AU2100" s="2"/>
      <c r="AV2100" s="2"/>
      <c r="AW2100" s="2"/>
      <c r="AX2100" s="2"/>
      <c r="AY2100" s="2"/>
      <c r="AZ2100" s="2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</row>
    <row r="2101" spans="1:82">
      <c r="A2101" s="50"/>
      <c r="B2101" s="50"/>
      <c r="C2101" s="50"/>
      <c r="D2101" s="50"/>
      <c r="E2101" s="2"/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  <c r="AO2101" s="2"/>
      <c r="AP2101" s="2"/>
      <c r="AQ2101" s="2"/>
      <c r="AR2101" s="2"/>
      <c r="AS2101" s="2"/>
      <c r="AT2101" s="2"/>
      <c r="AU2101" s="2"/>
      <c r="AV2101" s="2"/>
      <c r="AW2101" s="2"/>
      <c r="AX2101" s="2"/>
      <c r="AY2101" s="2"/>
      <c r="AZ2101" s="2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</row>
    <row r="2102" spans="1:82">
      <c r="A2102" s="50"/>
      <c r="B2102" s="50"/>
      <c r="C2102" s="50"/>
      <c r="D2102" s="50"/>
      <c r="E2102" s="2"/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  <c r="AO2102" s="2"/>
      <c r="AP2102" s="2"/>
      <c r="AQ2102" s="2"/>
      <c r="AR2102" s="2"/>
      <c r="AS2102" s="2"/>
      <c r="AT2102" s="2"/>
      <c r="AU2102" s="2"/>
      <c r="AV2102" s="2"/>
      <c r="AW2102" s="2"/>
      <c r="AX2102" s="2"/>
      <c r="AY2102" s="2"/>
      <c r="AZ2102" s="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</row>
    <row r="2103" spans="1:82">
      <c r="A2103" s="50"/>
      <c r="B2103" s="50"/>
      <c r="C2103" s="50"/>
      <c r="D2103" s="50"/>
      <c r="E2103" s="2"/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  <c r="AO2103" s="2"/>
      <c r="AP2103" s="2"/>
      <c r="AQ2103" s="2"/>
      <c r="AR2103" s="2"/>
      <c r="AS2103" s="2"/>
      <c r="AT2103" s="2"/>
      <c r="AU2103" s="2"/>
      <c r="AV2103" s="2"/>
      <c r="AW2103" s="2"/>
      <c r="AX2103" s="2"/>
      <c r="AY2103" s="2"/>
      <c r="AZ2103" s="2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</row>
    <row r="2104" spans="1:82">
      <c r="A2104" s="50"/>
      <c r="B2104" s="50"/>
      <c r="C2104" s="50"/>
      <c r="D2104" s="50"/>
      <c r="E2104" s="2"/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  <c r="AO2104" s="2"/>
      <c r="AP2104" s="2"/>
      <c r="AQ2104" s="2"/>
      <c r="AR2104" s="2"/>
      <c r="AS2104" s="2"/>
      <c r="AT2104" s="2"/>
      <c r="AU2104" s="2"/>
      <c r="AV2104" s="2"/>
      <c r="AW2104" s="2"/>
      <c r="AX2104" s="2"/>
      <c r="AY2104" s="2"/>
      <c r="AZ2104" s="2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</row>
    <row r="2105" spans="1:82">
      <c r="A2105" s="50"/>
      <c r="B2105" s="50"/>
      <c r="C2105" s="50"/>
      <c r="D2105" s="50"/>
      <c r="E2105" s="2"/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  <c r="AO2105" s="2"/>
      <c r="AP2105" s="2"/>
      <c r="AQ2105" s="2"/>
      <c r="AR2105" s="2"/>
      <c r="AS2105" s="2"/>
      <c r="AT2105" s="2"/>
      <c r="AU2105" s="2"/>
      <c r="AV2105" s="2"/>
      <c r="AW2105" s="2"/>
      <c r="AX2105" s="2"/>
      <c r="AY2105" s="2"/>
      <c r="AZ2105" s="2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</row>
    <row r="2106" spans="1:82">
      <c r="A2106" s="50"/>
      <c r="B2106" s="50"/>
      <c r="C2106" s="50"/>
      <c r="D2106" s="50"/>
      <c r="E2106" s="2"/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2"/>
      <c r="AP2106" s="2"/>
      <c r="AQ2106" s="2"/>
      <c r="AR2106" s="2"/>
      <c r="AS2106" s="2"/>
      <c r="AT2106" s="2"/>
      <c r="AU2106" s="2"/>
      <c r="AV2106" s="2"/>
      <c r="AW2106" s="2"/>
      <c r="AX2106" s="2"/>
      <c r="AY2106" s="2"/>
      <c r="AZ2106" s="2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</row>
    <row r="2107" spans="1:82">
      <c r="A2107" s="50"/>
      <c r="B2107" s="50"/>
      <c r="C2107" s="50"/>
      <c r="D2107" s="50"/>
      <c r="E2107" s="2"/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2"/>
      <c r="AP2107" s="2"/>
      <c r="AQ2107" s="2"/>
      <c r="AR2107" s="2"/>
      <c r="AS2107" s="2"/>
      <c r="AT2107" s="2"/>
      <c r="AU2107" s="2"/>
      <c r="AV2107" s="2"/>
      <c r="AW2107" s="2"/>
      <c r="AX2107" s="2"/>
      <c r="AY2107" s="2"/>
      <c r="AZ2107" s="2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</row>
    <row r="2108" spans="1:82">
      <c r="A2108" s="50"/>
      <c r="B2108" s="50"/>
      <c r="C2108" s="50"/>
      <c r="D2108" s="50"/>
      <c r="E2108" s="2"/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2"/>
      <c r="AP2108" s="2"/>
      <c r="AQ2108" s="2"/>
      <c r="AR2108" s="2"/>
      <c r="AS2108" s="2"/>
      <c r="AT2108" s="2"/>
      <c r="AU2108" s="2"/>
      <c r="AV2108" s="2"/>
      <c r="AW2108" s="2"/>
      <c r="AX2108" s="2"/>
      <c r="AY2108" s="2"/>
      <c r="AZ2108" s="2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  <c r="CA2108" s="2"/>
      <c r="CB2108" s="2"/>
      <c r="CC2108" s="2"/>
      <c r="CD2108" s="2"/>
    </row>
    <row r="2109" spans="1:82">
      <c r="A2109" s="50"/>
      <c r="B2109" s="50"/>
      <c r="C2109" s="50"/>
      <c r="D2109" s="50"/>
      <c r="E2109" s="2"/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  <c r="AO2109" s="2"/>
      <c r="AP2109" s="2"/>
      <c r="AQ2109" s="2"/>
      <c r="AR2109" s="2"/>
      <c r="AS2109" s="2"/>
      <c r="AT2109" s="2"/>
      <c r="AU2109" s="2"/>
      <c r="AV2109" s="2"/>
      <c r="AW2109" s="2"/>
      <c r="AX2109" s="2"/>
      <c r="AY2109" s="2"/>
      <c r="AZ2109" s="2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</row>
    <row r="2110" spans="1:82">
      <c r="A2110" s="50"/>
      <c r="B2110" s="50"/>
      <c r="C2110" s="50"/>
      <c r="D2110" s="50"/>
      <c r="E2110" s="2"/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2"/>
      <c r="AP2110" s="2"/>
      <c r="AQ2110" s="2"/>
      <c r="AR2110" s="2"/>
      <c r="AS2110" s="2"/>
      <c r="AT2110" s="2"/>
      <c r="AU2110" s="2"/>
      <c r="AV2110" s="2"/>
      <c r="AW2110" s="2"/>
      <c r="AX2110" s="2"/>
      <c r="AY2110" s="2"/>
      <c r="AZ2110" s="2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</row>
    <row r="2111" spans="1:82">
      <c r="A2111" s="50"/>
      <c r="B2111" s="50"/>
      <c r="C2111" s="50"/>
      <c r="D2111" s="50"/>
      <c r="E2111" s="2"/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  <c r="AO2111" s="2"/>
      <c r="AP2111" s="2"/>
      <c r="AQ2111" s="2"/>
      <c r="AR2111" s="2"/>
      <c r="AS2111" s="2"/>
      <c r="AT2111" s="2"/>
      <c r="AU2111" s="2"/>
      <c r="AV2111" s="2"/>
      <c r="AW2111" s="2"/>
      <c r="AX2111" s="2"/>
      <c r="AY2111" s="2"/>
      <c r="AZ2111" s="2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  <c r="CA2111" s="2"/>
      <c r="CB2111" s="2"/>
      <c r="CC2111" s="2"/>
      <c r="CD2111" s="2"/>
    </row>
    <row r="2112" spans="1:82">
      <c r="A2112" s="50"/>
      <c r="B2112" s="50"/>
      <c r="C2112" s="50"/>
      <c r="D2112" s="50"/>
      <c r="E2112" s="2"/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  <c r="AO2112" s="2"/>
      <c r="AP2112" s="2"/>
      <c r="AQ2112" s="2"/>
      <c r="AR2112" s="2"/>
      <c r="AS2112" s="2"/>
      <c r="AT2112" s="2"/>
      <c r="AU2112" s="2"/>
      <c r="AV2112" s="2"/>
      <c r="AW2112" s="2"/>
      <c r="AX2112" s="2"/>
      <c r="AY2112" s="2"/>
      <c r="AZ2112" s="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  <c r="CA2112" s="2"/>
      <c r="CB2112" s="2"/>
      <c r="CC2112" s="2"/>
      <c r="CD2112" s="2"/>
    </row>
    <row r="2113" spans="1:82">
      <c r="A2113" s="50"/>
      <c r="B2113" s="50"/>
      <c r="C2113" s="50"/>
      <c r="D2113" s="50"/>
      <c r="E2113" s="2"/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  <c r="AO2113" s="2"/>
      <c r="AP2113" s="2"/>
      <c r="AQ2113" s="2"/>
      <c r="AR2113" s="2"/>
      <c r="AS2113" s="2"/>
      <c r="AT2113" s="2"/>
      <c r="AU2113" s="2"/>
      <c r="AV2113" s="2"/>
      <c r="AW2113" s="2"/>
      <c r="AX2113" s="2"/>
      <c r="AY2113" s="2"/>
      <c r="AZ2113" s="2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</row>
    <row r="2114" spans="1:82">
      <c r="A2114" s="50"/>
      <c r="B2114" s="50"/>
      <c r="C2114" s="50"/>
      <c r="D2114" s="50"/>
      <c r="E2114" s="2"/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  <c r="AO2114" s="2"/>
      <c r="AP2114" s="2"/>
      <c r="AQ2114" s="2"/>
      <c r="AR2114" s="2"/>
      <c r="AS2114" s="2"/>
      <c r="AT2114" s="2"/>
      <c r="AU2114" s="2"/>
      <c r="AV2114" s="2"/>
      <c r="AW2114" s="2"/>
      <c r="AX2114" s="2"/>
      <c r="AY2114" s="2"/>
      <c r="AZ2114" s="2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</row>
    <row r="2115" spans="1:82">
      <c r="A2115" s="50"/>
      <c r="B2115" s="50"/>
      <c r="C2115" s="50"/>
      <c r="D2115" s="50"/>
      <c r="E2115" s="2"/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  <c r="AO2115" s="2"/>
      <c r="AP2115" s="2"/>
      <c r="AQ2115" s="2"/>
      <c r="AR2115" s="2"/>
      <c r="AS2115" s="2"/>
      <c r="AT2115" s="2"/>
      <c r="AU2115" s="2"/>
      <c r="AV2115" s="2"/>
      <c r="AW2115" s="2"/>
      <c r="AX2115" s="2"/>
      <c r="AY2115" s="2"/>
      <c r="AZ2115" s="2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  <c r="BW2115" s="2"/>
      <c r="BX2115" s="2"/>
      <c r="BY2115" s="2"/>
      <c r="BZ2115" s="2"/>
      <c r="CA2115" s="2"/>
      <c r="CB2115" s="2"/>
      <c r="CC2115" s="2"/>
      <c r="CD2115" s="2"/>
    </row>
    <row r="2116" spans="1:82">
      <c r="A2116" s="50"/>
      <c r="B2116" s="50"/>
      <c r="C2116" s="50"/>
      <c r="D2116" s="50"/>
      <c r="E2116" s="2"/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  <c r="AO2116" s="2"/>
      <c r="AP2116" s="2"/>
      <c r="AQ2116" s="2"/>
      <c r="AR2116" s="2"/>
      <c r="AS2116" s="2"/>
      <c r="AT2116" s="2"/>
      <c r="AU2116" s="2"/>
      <c r="AV2116" s="2"/>
      <c r="AW2116" s="2"/>
      <c r="AX2116" s="2"/>
      <c r="AY2116" s="2"/>
      <c r="AZ2116" s="2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  <c r="CA2116" s="2"/>
      <c r="CB2116" s="2"/>
      <c r="CC2116" s="2"/>
      <c r="CD2116" s="2"/>
    </row>
    <row r="2117" spans="1:82">
      <c r="A2117" s="50"/>
      <c r="B2117" s="50"/>
      <c r="C2117" s="50"/>
      <c r="D2117" s="50"/>
      <c r="E2117" s="2"/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  <c r="AO2117" s="2"/>
      <c r="AP2117" s="2"/>
      <c r="AQ2117" s="2"/>
      <c r="AR2117" s="2"/>
      <c r="AS2117" s="2"/>
      <c r="AT2117" s="2"/>
      <c r="AU2117" s="2"/>
      <c r="AV2117" s="2"/>
      <c r="AW2117" s="2"/>
      <c r="AX2117" s="2"/>
      <c r="AY2117" s="2"/>
      <c r="AZ2117" s="2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  <c r="BW2117" s="2"/>
      <c r="BX2117" s="2"/>
      <c r="BY2117" s="2"/>
      <c r="BZ2117" s="2"/>
      <c r="CA2117" s="2"/>
      <c r="CB2117" s="2"/>
      <c r="CC2117" s="2"/>
      <c r="CD2117" s="2"/>
    </row>
    <row r="2118" spans="1:82">
      <c r="A2118" s="50"/>
      <c r="B2118" s="50"/>
      <c r="C2118" s="50"/>
      <c r="D2118" s="50"/>
      <c r="E2118" s="2"/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  <c r="AO2118" s="2"/>
      <c r="AP2118" s="2"/>
      <c r="AQ2118" s="2"/>
      <c r="AR2118" s="2"/>
      <c r="AS2118" s="2"/>
      <c r="AT2118" s="2"/>
      <c r="AU2118" s="2"/>
      <c r="AV2118" s="2"/>
      <c r="AW2118" s="2"/>
      <c r="AX2118" s="2"/>
      <c r="AY2118" s="2"/>
      <c r="AZ2118" s="2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  <c r="CA2118" s="2"/>
      <c r="CB2118" s="2"/>
      <c r="CC2118" s="2"/>
      <c r="CD2118" s="2"/>
    </row>
    <row r="2119" spans="1:82">
      <c r="A2119" s="50"/>
      <c r="B2119" s="50"/>
      <c r="C2119" s="50"/>
      <c r="D2119" s="50"/>
      <c r="E2119" s="2"/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  <c r="AO2119" s="2"/>
      <c r="AP2119" s="2"/>
      <c r="AQ2119" s="2"/>
      <c r="AR2119" s="2"/>
      <c r="AS2119" s="2"/>
      <c r="AT2119" s="2"/>
      <c r="AU2119" s="2"/>
      <c r="AV2119" s="2"/>
      <c r="AW2119" s="2"/>
      <c r="AX2119" s="2"/>
      <c r="AY2119" s="2"/>
      <c r="AZ2119" s="2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  <c r="BW2119" s="2"/>
      <c r="BX2119" s="2"/>
      <c r="BY2119" s="2"/>
      <c r="BZ2119" s="2"/>
      <c r="CA2119" s="2"/>
      <c r="CB2119" s="2"/>
      <c r="CC2119" s="2"/>
      <c r="CD2119" s="2"/>
    </row>
    <row r="2120" spans="1:82">
      <c r="A2120" s="50"/>
      <c r="B2120" s="50"/>
      <c r="C2120" s="50"/>
      <c r="D2120" s="50"/>
      <c r="E2120" s="2"/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  <c r="AO2120" s="2"/>
      <c r="AP2120" s="2"/>
      <c r="AQ2120" s="2"/>
      <c r="AR2120" s="2"/>
      <c r="AS2120" s="2"/>
      <c r="AT2120" s="2"/>
      <c r="AU2120" s="2"/>
      <c r="AV2120" s="2"/>
      <c r="AW2120" s="2"/>
      <c r="AX2120" s="2"/>
      <c r="AY2120" s="2"/>
      <c r="AZ2120" s="2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2"/>
      <c r="BY2120" s="2"/>
      <c r="BZ2120" s="2"/>
      <c r="CA2120" s="2"/>
      <c r="CB2120" s="2"/>
      <c r="CC2120" s="2"/>
      <c r="CD2120" s="2"/>
    </row>
    <row r="2121" spans="1:82">
      <c r="A2121" s="50"/>
      <c r="B2121" s="50"/>
      <c r="C2121" s="50"/>
      <c r="D2121" s="50"/>
      <c r="E2121" s="2"/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  <c r="AO2121" s="2"/>
      <c r="AP2121" s="2"/>
      <c r="AQ2121" s="2"/>
      <c r="AR2121" s="2"/>
      <c r="AS2121" s="2"/>
      <c r="AT2121" s="2"/>
      <c r="AU2121" s="2"/>
      <c r="AV2121" s="2"/>
      <c r="AW2121" s="2"/>
      <c r="AX2121" s="2"/>
      <c r="AY2121" s="2"/>
      <c r="AZ2121" s="2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  <c r="CA2121" s="2"/>
      <c r="CB2121" s="2"/>
      <c r="CC2121" s="2"/>
      <c r="CD2121" s="2"/>
    </row>
    <row r="2122" spans="1:82">
      <c r="A2122" s="50"/>
      <c r="B2122" s="50"/>
      <c r="C2122" s="50"/>
      <c r="D2122" s="50"/>
      <c r="E2122" s="2"/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  <c r="AO2122" s="2"/>
      <c r="AP2122" s="2"/>
      <c r="AQ2122" s="2"/>
      <c r="AR2122" s="2"/>
      <c r="AS2122" s="2"/>
      <c r="AT2122" s="2"/>
      <c r="AU2122" s="2"/>
      <c r="AV2122" s="2"/>
      <c r="AW2122" s="2"/>
      <c r="AX2122" s="2"/>
      <c r="AY2122" s="2"/>
      <c r="AZ2122" s="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  <c r="BV2122" s="2"/>
      <c r="BW2122" s="2"/>
      <c r="BX2122" s="2"/>
      <c r="BY2122" s="2"/>
      <c r="BZ2122" s="2"/>
      <c r="CA2122" s="2"/>
      <c r="CB2122" s="2"/>
      <c r="CC2122" s="2"/>
      <c r="CD2122" s="2"/>
    </row>
    <row r="2123" spans="1:82">
      <c r="A2123" s="50"/>
      <c r="B2123" s="50"/>
      <c r="C2123" s="50"/>
      <c r="D2123" s="50"/>
      <c r="E2123" s="2"/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  <c r="AO2123" s="2"/>
      <c r="AP2123" s="2"/>
      <c r="AQ2123" s="2"/>
      <c r="AR2123" s="2"/>
      <c r="AS2123" s="2"/>
      <c r="AT2123" s="2"/>
      <c r="AU2123" s="2"/>
      <c r="AV2123" s="2"/>
      <c r="AW2123" s="2"/>
      <c r="AX2123" s="2"/>
      <c r="AY2123" s="2"/>
      <c r="AZ2123" s="2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  <c r="BV2123" s="2"/>
      <c r="BW2123" s="2"/>
      <c r="BX2123" s="2"/>
      <c r="BY2123" s="2"/>
      <c r="BZ2123" s="2"/>
      <c r="CA2123" s="2"/>
      <c r="CB2123" s="2"/>
      <c r="CC2123" s="2"/>
      <c r="CD2123" s="2"/>
    </row>
    <row r="2124" spans="1:82">
      <c r="A2124" s="50"/>
      <c r="B2124" s="50"/>
      <c r="C2124" s="50"/>
      <c r="D2124" s="50"/>
      <c r="E2124" s="2"/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2"/>
      <c r="AP2124" s="2"/>
      <c r="AQ2124" s="2"/>
      <c r="AR2124" s="2"/>
      <c r="AS2124" s="2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</row>
    <row r="2125" spans="1:82">
      <c r="A2125" s="50"/>
      <c r="B2125" s="50"/>
      <c r="C2125" s="50"/>
      <c r="D2125" s="50"/>
      <c r="E2125" s="2"/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  <c r="AO2125" s="2"/>
      <c r="AP2125" s="2"/>
      <c r="AQ2125" s="2"/>
      <c r="AR2125" s="2"/>
      <c r="AS2125" s="2"/>
      <c r="AT2125" s="2"/>
      <c r="AU2125" s="2"/>
      <c r="AV2125" s="2"/>
      <c r="AW2125" s="2"/>
      <c r="AX2125" s="2"/>
      <c r="AY2125" s="2"/>
      <c r="AZ2125" s="2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2"/>
      <c r="BY2125" s="2"/>
      <c r="BZ2125" s="2"/>
      <c r="CA2125" s="2"/>
      <c r="CB2125" s="2"/>
      <c r="CC2125" s="2"/>
      <c r="CD2125" s="2"/>
    </row>
    <row r="2126" spans="1:82">
      <c r="A2126" s="50"/>
      <c r="B2126" s="50"/>
      <c r="C2126" s="50"/>
      <c r="D2126" s="50"/>
      <c r="E2126" s="2"/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2"/>
      <c r="AP2126" s="2"/>
      <c r="AQ2126" s="2"/>
      <c r="AR2126" s="2"/>
      <c r="AS2126" s="2"/>
      <c r="AT2126" s="2"/>
      <c r="AU2126" s="2"/>
      <c r="AV2126" s="2"/>
      <c r="AW2126" s="2"/>
      <c r="AX2126" s="2"/>
      <c r="AY2126" s="2"/>
      <c r="AZ2126" s="2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</row>
    <row r="2127" spans="1:82">
      <c r="A2127" s="50"/>
      <c r="B2127" s="50"/>
      <c r="C2127" s="50"/>
      <c r="D2127" s="50"/>
      <c r="E2127" s="2"/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  <c r="AO2127" s="2"/>
      <c r="AP2127" s="2"/>
      <c r="AQ2127" s="2"/>
      <c r="AR2127" s="2"/>
      <c r="AS2127" s="2"/>
      <c r="AT2127" s="2"/>
      <c r="AU2127" s="2"/>
      <c r="AV2127" s="2"/>
      <c r="AW2127" s="2"/>
      <c r="AX2127" s="2"/>
      <c r="AY2127" s="2"/>
      <c r="AZ2127" s="2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</row>
    <row r="2128" spans="1:82">
      <c r="A2128" s="50"/>
      <c r="B2128" s="50"/>
      <c r="C2128" s="50"/>
      <c r="D2128" s="50"/>
      <c r="E2128" s="2"/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  <c r="AO2128" s="2"/>
      <c r="AP2128" s="2"/>
      <c r="AQ2128" s="2"/>
      <c r="AR2128" s="2"/>
      <c r="AS2128" s="2"/>
      <c r="AT2128" s="2"/>
      <c r="AU2128" s="2"/>
      <c r="AV2128" s="2"/>
      <c r="AW2128" s="2"/>
      <c r="AX2128" s="2"/>
      <c r="AY2128" s="2"/>
      <c r="AZ2128" s="2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</row>
    <row r="2129" spans="1:82">
      <c r="A2129" s="50"/>
      <c r="B2129" s="50"/>
      <c r="C2129" s="50"/>
      <c r="D2129" s="50"/>
      <c r="E2129" s="2"/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2"/>
      <c r="AP2129" s="2"/>
      <c r="AQ2129" s="2"/>
      <c r="AR2129" s="2"/>
      <c r="AS2129" s="2"/>
      <c r="AT2129" s="2"/>
      <c r="AU2129" s="2"/>
      <c r="AV2129" s="2"/>
      <c r="AW2129" s="2"/>
      <c r="AX2129" s="2"/>
      <c r="AY2129" s="2"/>
      <c r="AZ2129" s="2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  <c r="CA2129" s="2"/>
      <c r="CB2129" s="2"/>
      <c r="CC2129" s="2"/>
      <c r="CD2129" s="2"/>
    </row>
    <row r="2130" spans="1:82">
      <c r="A2130" s="50"/>
      <c r="B2130" s="50"/>
      <c r="C2130" s="50"/>
      <c r="D2130" s="50"/>
      <c r="E2130" s="2"/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  <c r="AO2130" s="2"/>
      <c r="AP2130" s="2"/>
      <c r="AQ2130" s="2"/>
      <c r="AR2130" s="2"/>
      <c r="AS2130" s="2"/>
      <c r="AT2130" s="2"/>
      <c r="AU2130" s="2"/>
      <c r="AV2130" s="2"/>
      <c r="AW2130" s="2"/>
      <c r="AX2130" s="2"/>
      <c r="AY2130" s="2"/>
      <c r="AZ2130" s="2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/>
      <c r="BY2130" s="2"/>
      <c r="BZ2130" s="2"/>
      <c r="CA2130" s="2"/>
      <c r="CB2130" s="2"/>
      <c r="CC2130" s="2"/>
      <c r="CD2130" s="2"/>
    </row>
    <row r="2131" spans="1:82">
      <c r="A2131" s="50"/>
      <c r="B2131" s="50"/>
      <c r="C2131" s="50"/>
      <c r="D2131" s="50"/>
      <c r="E2131" s="2"/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  <c r="AO2131" s="2"/>
      <c r="AP2131" s="2"/>
      <c r="AQ2131" s="2"/>
      <c r="AR2131" s="2"/>
      <c r="AS2131" s="2"/>
      <c r="AT2131" s="2"/>
      <c r="AU2131" s="2"/>
      <c r="AV2131" s="2"/>
      <c r="AW2131" s="2"/>
      <c r="AX2131" s="2"/>
      <c r="AY2131" s="2"/>
      <c r="AZ2131" s="2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2"/>
      <c r="BY2131" s="2"/>
      <c r="BZ2131" s="2"/>
      <c r="CA2131" s="2"/>
      <c r="CB2131" s="2"/>
      <c r="CC2131" s="2"/>
      <c r="CD2131" s="2"/>
    </row>
    <row r="2132" spans="1:82">
      <c r="A2132" s="50"/>
      <c r="B2132" s="50"/>
      <c r="C2132" s="50"/>
      <c r="D2132" s="50"/>
      <c r="E2132" s="2"/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  <c r="AO2132" s="2"/>
      <c r="AP2132" s="2"/>
      <c r="AQ2132" s="2"/>
      <c r="AR2132" s="2"/>
      <c r="AS2132" s="2"/>
      <c r="AT2132" s="2"/>
      <c r="AU2132" s="2"/>
      <c r="AV2132" s="2"/>
      <c r="AW2132" s="2"/>
      <c r="AX2132" s="2"/>
      <c r="AY2132" s="2"/>
      <c r="AZ2132" s="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  <c r="CA2132" s="2"/>
      <c r="CB2132" s="2"/>
      <c r="CC2132" s="2"/>
      <c r="CD2132" s="2"/>
    </row>
    <row r="2133" spans="1:82">
      <c r="A2133" s="50"/>
      <c r="B2133" s="50"/>
      <c r="C2133" s="50"/>
      <c r="D2133" s="50"/>
      <c r="E2133" s="2"/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  <c r="AO2133" s="2"/>
      <c r="AP2133" s="2"/>
      <c r="AQ2133" s="2"/>
      <c r="AR2133" s="2"/>
      <c r="AS2133" s="2"/>
      <c r="AT2133" s="2"/>
      <c r="AU2133" s="2"/>
      <c r="AV2133" s="2"/>
      <c r="AW2133" s="2"/>
      <c r="AX2133" s="2"/>
      <c r="AY2133" s="2"/>
      <c r="AZ2133" s="2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</row>
    <row r="2134" spans="1:82">
      <c r="A2134" s="50"/>
      <c r="B2134" s="50"/>
      <c r="C2134" s="50"/>
      <c r="D2134" s="50"/>
      <c r="E2134" s="2"/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  <c r="AO2134" s="2"/>
      <c r="AP2134" s="2"/>
      <c r="AQ2134" s="2"/>
      <c r="AR2134" s="2"/>
      <c r="AS2134" s="2"/>
      <c r="AT2134" s="2"/>
      <c r="AU2134" s="2"/>
      <c r="AV2134" s="2"/>
      <c r="AW2134" s="2"/>
      <c r="AX2134" s="2"/>
      <c r="AY2134" s="2"/>
      <c r="AZ2134" s="2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</row>
    <row r="2135" spans="1:82">
      <c r="A2135" s="50"/>
      <c r="B2135" s="50"/>
      <c r="C2135" s="50"/>
      <c r="D2135" s="50"/>
      <c r="E2135" s="2"/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  <c r="AO2135" s="2"/>
      <c r="AP2135" s="2"/>
      <c r="AQ2135" s="2"/>
      <c r="AR2135" s="2"/>
      <c r="AS2135" s="2"/>
      <c r="AT2135" s="2"/>
      <c r="AU2135" s="2"/>
      <c r="AV2135" s="2"/>
      <c r="AW2135" s="2"/>
      <c r="AX2135" s="2"/>
      <c r="AY2135" s="2"/>
      <c r="AZ2135" s="2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</row>
    <row r="2136" spans="1:82">
      <c r="A2136" s="50"/>
      <c r="B2136" s="50"/>
      <c r="C2136" s="50"/>
      <c r="D2136" s="50"/>
      <c r="E2136" s="2"/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  <c r="AO2136" s="2"/>
      <c r="AP2136" s="2"/>
      <c r="AQ2136" s="2"/>
      <c r="AR2136" s="2"/>
      <c r="AS2136" s="2"/>
      <c r="AT2136" s="2"/>
      <c r="AU2136" s="2"/>
      <c r="AV2136" s="2"/>
      <c r="AW2136" s="2"/>
      <c r="AX2136" s="2"/>
      <c r="AY2136" s="2"/>
      <c r="AZ2136" s="2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</row>
    <row r="2137" spans="1:82">
      <c r="A2137" s="50"/>
      <c r="B2137" s="50"/>
      <c r="C2137" s="50"/>
      <c r="D2137" s="50"/>
      <c r="E2137" s="2"/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  <c r="AO2137" s="2"/>
      <c r="AP2137" s="2"/>
      <c r="AQ2137" s="2"/>
      <c r="AR2137" s="2"/>
      <c r="AS2137" s="2"/>
      <c r="AT2137" s="2"/>
      <c r="AU2137" s="2"/>
      <c r="AV2137" s="2"/>
      <c r="AW2137" s="2"/>
      <c r="AX2137" s="2"/>
      <c r="AY2137" s="2"/>
      <c r="AZ2137" s="2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  <c r="CA2137" s="2"/>
      <c r="CB2137" s="2"/>
      <c r="CC2137" s="2"/>
      <c r="CD2137" s="2"/>
    </row>
    <row r="2138" spans="1:82">
      <c r="A2138" s="50"/>
      <c r="B2138" s="50"/>
      <c r="C2138" s="50"/>
      <c r="D2138" s="50"/>
      <c r="E2138" s="2"/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  <c r="AO2138" s="2"/>
      <c r="AP2138" s="2"/>
      <c r="AQ2138" s="2"/>
      <c r="AR2138" s="2"/>
      <c r="AS2138" s="2"/>
      <c r="AT2138" s="2"/>
      <c r="AU2138" s="2"/>
      <c r="AV2138" s="2"/>
      <c r="AW2138" s="2"/>
      <c r="AX2138" s="2"/>
      <c r="AY2138" s="2"/>
      <c r="AZ2138" s="2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  <c r="CA2138" s="2"/>
      <c r="CB2138" s="2"/>
      <c r="CC2138" s="2"/>
      <c r="CD2138" s="2"/>
    </row>
    <row r="2139" spans="1:82">
      <c r="A2139" s="50"/>
      <c r="B2139" s="50"/>
      <c r="C2139" s="50"/>
      <c r="D2139" s="50"/>
      <c r="E2139" s="2"/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  <c r="AO2139" s="2"/>
      <c r="AP2139" s="2"/>
      <c r="AQ2139" s="2"/>
      <c r="AR2139" s="2"/>
      <c r="AS2139" s="2"/>
      <c r="AT2139" s="2"/>
      <c r="AU2139" s="2"/>
      <c r="AV2139" s="2"/>
      <c r="AW2139" s="2"/>
      <c r="AX2139" s="2"/>
      <c r="AY2139" s="2"/>
      <c r="AZ2139" s="2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</row>
    <row r="2140" spans="1:82">
      <c r="A2140" s="50"/>
      <c r="B2140" s="50"/>
      <c r="C2140" s="50"/>
      <c r="D2140" s="50"/>
      <c r="E2140" s="2"/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  <c r="AO2140" s="2"/>
      <c r="AP2140" s="2"/>
      <c r="AQ2140" s="2"/>
      <c r="AR2140" s="2"/>
      <c r="AS2140" s="2"/>
      <c r="AT2140" s="2"/>
      <c r="AU2140" s="2"/>
      <c r="AV2140" s="2"/>
      <c r="AW2140" s="2"/>
      <c r="AX2140" s="2"/>
      <c r="AY2140" s="2"/>
      <c r="AZ2140" s="2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  <c r="CA2140" s="2"/>
      <c r="CB2140" s="2"/>
      <c r="CC2140" s="2"/>
      <c r="CD2140" s="2"/>
    </row>
    <row r="2141" spans="1:82">
      <c r="A2141" s="50"/>
      <c r="B2141" s="50"/>
      <c r="C2141" s="50"/>
      <c r="D2141" s="50"/>
      <c r="E2141" s="2"/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  <c r="AO2141" s="2"/>
      <c r="AP2141" s="2"/>
      <c r="AQ2141" s="2"/>
      <c r="AR2141" s="2"/>
      <c r="AS2141" s="2"/>
      <c r="AT2141" s="2"/>
      <c r="AU2141" s="2"/>
      <c r="AV2141" s="2"/>
      <c r="AW2141" s="2"/>
      <c r="AX2141" s="2"/>
      <c r="AY2141" s="2"/>
      <c r="AZ2141" s="2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  <c r="CA2141" s="2"/>
      <c r="CB2141" s="2"/>
      <c r="CC2141" s="2"/>
      <c r="CD2141" s="2"/>
    </row>
    <row r="2142" spans="1:82">
      <c r="A2142" s="50"/>
      <c r="B2142" s="50"/>
      <c r="C2142" s="50"/>
      <c r="D2142" s="50"/>
      <c r="E2142" s="2"/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2"/>
      <c r="AP2142" s="2"/>
      <c r="AQ2142" s="2"/>
      <c r="AR2142" s="2"/>
      <c r="AS2142" s="2"/>
      <c r="AT2142" s="2"/>
      <c r="AU2142" s="2"/>
      <c r="AV2142" s="2"/>
      <c r="AW2142" s="2"/>
      <c r="AX2142" s="2"/>
      <c r="AY2142" s="2"/>
      <c r="AZ2142" s="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2"/>
      <c r="BY2142" s="2"/>
      <c r="BZ2142" s="2"/>
      <c r="CA2142" s="2"/>
      <c r="CB2142" s="2"/>
      <c r="CC2142" s="2"/>
      <c r="CD2142" s="2"/>
    </row>
    <row r="2143" spans="1:82">
      <c r="A2143" s="50"/>
      <c r="B2143" s="50"/>
      <c r="C2143" s="50"/>
      <c r="D2143" s="50"/>
      <c r="E2143" s="2"/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  <c r="AO2143" s="2"/>
      <c r="AP2143" s="2"/>
      <c r="AQ2143" s="2"/>
      <c r="AR2143" s="2"/>
      <c r="AS2143" s="2"/>
      <c r="AT2143" s="2"/>
      <c r="AU2143" s="2"/>
      <c r="AV2143" s="2"/>
      <c r="AW2143" s="2"/>
      <c r="AX2143" s="2"/>
      <c r="AY2143" s="2"/>
      <c r="AZ2143" s="2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  <c r="BW2143" s="2"/>
      <c r="BX2143" s="2"/>
      <c r="BY2143" s="2"/>
      <c r="BZ2143" s="2"/>
      <c r="CA2143" s="2"/>
      <c r="CB2143" s="2"/>
      <c r="CC2143" s="2"/>
      <c r="CD2143" s="2"/>
    </row>
    <row r="2144" spans="1:82">
      <c r="A2144" s="50"/>
      <c r="B2144" s="50"/>
      <c r="C2144" s="50"/>
      <c r="D2144" s="50"/>
      <c r="E2144" s="2"/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2"/>
      <c r="AP2144" s="2"/>
      <c r="AQ2144" s="2"/>
      <c r="AR2144" s="2"/>
      <c r="AS2144" s="2"/>
      <c r="AT2144" s="2"/>
      <c r="AU2144" s="2"/>
      <c r="AV2144" s="2"/>
      <c r="AW2144" s="2"/>
      <c r="AX2144" s="2"/>
      <c r="AY2144" s="2"/>
      <c r="AZ2144" s="2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</row>
    <row r="2145" spans="1:82">
      <c r="A2145" s="50"/>
      <c r="B2145" s="50"/>
      <c r="C2145" s="50"/>
      <c r="D2145" s="50"/>
      <c r="E2145" s="2"/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  <c r="AO2145" s="2"/>
      <c r="AP2145" s="2"/>
      <c r="AQ2145" s="2"/>
      <c r="AR2145" s="2"/>
      <c r="AS2145" s="2"/>
      <c r="AT2145" s="2"/>
      <c r="AU2145" s="2"/>
      <c r="AV2145" s="2"/>
      <c r="AW2145" s="2"/>
      <c r="AX2145" s="2"/>
      <c r="AY2145" s="2"/>
      <c r="AZ2145" s="2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  <c r="BW2145" s="2"/>
      <c r="BX2145" s="2"/>
      <c r="BY2145" s="2"/>
      <c r="BZ2145" s="2"/>
      <c r="CA2145" s="2"/>
      <c r="CB2145" s="2"/>
      <c r="CC2145" s="2"/>
      <c r="CD2145" s="2"/>
    </row>
    <row r="2146" spans="1:82">
      <c r="A2146" s="50"/>
      <c r="B2146" s="50"/>
      <c r="C2146" s="50"/>
      <c r="D2146" s="50"/>
      <c r="E2146" s="2"/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  <c r="AO2146" s="2"/>
      <c r="AP2146" s="2"/>
      <c r="AQ2146" s="2"/>
      <c r="AR2146" s="2"/>
      <c r="AS2146" s="2"/>
      <c r="AT2146" s="2"/>
      <c r="AU2146" s="2"/>
      <c r="AV2146" s="2"/>
      <c r="AW2146" s="2"/>
      <c r="AX2146" s="2"/>
      <c r="AY2146" s="2"/>
      <c r="AZ2146" s="2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  <c r="CA2146" s="2"/>
      <c r="CB2146" s="2"/>
      <c r="CC2146" s="2"/>
      <c r="CD2146" s="2"/>
    </row>
    <row r="2147" spans="1:82">
      <c r="A2147" s="50"/>
      <c r="B2147" s="50"/>
      <c r="C2147" s="50"/>
      <c r="D2147" s="50"/>
      <c r="E2147" s="2"/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  <c r="AO2147" s="2"/>
      <c r="AP2147" s="2"/>
      <c r="AQ2147" s="2"/>
      <c r="AR2147" s="2"/>
      <c r="AS2147" s="2"/>
      <c r="AT2147" s="2"/>
      <c r="AU2147" s="2"/>
      <c r="AV2147" s="2"/>
      <c r="AW2147" s="2"/>
      <c r="AX2147" s="2"/>
      <c r="AY2147" s="2"/>
      <c r="AZ2147" s="2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  <c r="CA2147" s="2"/>
      <c r="CB2147" s="2"/>
      <c r="CC2147" s="2"/>
      <c r="CD2147" s="2"/>
    </row>
    <row r="2148" spans="1:82">
      <c r="A2148" s="50"/>
      <c r="B2148" s="50"/>
      <c r="C2148" s="50"/>
      <c r="D2148" s="50"/>
      <c r="E2148" s="2"/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  <c r="AO2148" s="2"/>
      <c r="AP2148" s="2"/>
      <c r="AQ2148" s="2"/>
      <c r="AR2148" s="2"/>
      <c r="AS2148" s="2"/>
      <c r="AT2148" s="2"/>
      <c r="AU2148" s="2"/>
      <c r="AV2148" s="2"/>
      <c r="AW2148" s="2"/>
      <c r="AX2148" s="2"/>
      <c r="AY2148" s="2"/>
      <c r="AZ2148" s="2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  <c r="CA2148" s="2"/>
      <c r="CB2148" s="2"/>
      <c r="CC2148" s="2"/>
      <c r="CD2148" s="2"/>
    </row>
    <row r="2149" spans="1:82">
      <c r="A2149" s="50"/>
      <c r="B2149" s="50"/>
      <c r="C2149" s="50"/>
      <c r="D2149" s="50"/>
      <c r="E2149" s="2"/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  <c r="AO2149" s="2"/>
      <c r="AP2149" s="2"/>
      <c r="AQ2149" s="2"/>
      <c r="AR2149" s="2"/>
      <c r="AS2149" s="2"/>
      <c r="AT2149" s="2"/>
      <c r="AU2149" s="2"/>
      <c r="AV2149" s="2"/>
      <c r="AW2149" s="2"/>
      <c r="AX2149" s="2"/>
      <c r="AY2149" s="2"/>
      <c r="AZ2149" s="2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  <c r="CA2149" s="2"/>
      <c r="CB2149" s="2"/>
      <c r="CC2149" s="2"/>
      <c r="CD2149" s="2"/>
    </row>
    <row r="2150" spans="1:82">
      <c r="A2150" s="50"/>
      <c r="B2150" s="50"/>
      <c r="C2150" s="50"/>
      <c r="D2150" s="50"/>
      <c r="E2150" s="2"/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  <c r="AO2150" s="2"/>
      <c r="AP2150" s="2"/>
      <c r="AQ2150" s="2"/>
      <c r="AR2150" s="2"/>
      <c r="AS2150" s="2"/>
      <c r="AT2150" s="2"/>
      <c r="AU2150" s="2"/>
      <c r="AV2150" s="2"/>
      <c r="AW2150" s="2"/>
      <c r="AX2150" s="2"/>
      <c r="AY2150" s="2"/>
      <c r="AZ2150" s="2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  <c r="CA2150" s="2"/>
      <c r="CB2150" s="2"/>
      <c r="CC2150" s="2"/>
      <c r="CD2150" s="2"/>
    </row>
    <row r="2151" spans="1:82">
      <c r="A2151" s="50"/>
      <c r="B2151" s="50"/>
      <c r="C2151" s="50"/>
      <c r="D2151" s="50"/>
      <c r="E2151" s="2"/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  <c r="AO2151" s="2"/>
      <c r="AP2151" s="2"/>
      <c r="AQ2151" s="2"/>
      <c r="AR2151" s="2"/>
      <c r="AS2151" s="2"/>
      <c r="AT2151" s="2"/>
      <c r="AU2151" s="2"/>
      <c r="AV2151" s="2"/>
      <c r="AW2151" s="2"/>
      <c r="AX2151" s="2"/>
      <c r="AY2151" s="2"/>
      <c r="AZ2151" s="2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  <c r="CA2151" s="2"/>
      <c r="CB2151" s="2"/>
      <c r="CC2151" s="2"/>
      <c r="CD2151" s="2"/>
    </row>
    <row r="2152" spans="1:82">
      <c r="A2152" s="50"/>
      <c r="B2152" s="50"/>
      <c r="C2152" s="50"/>
      <c r="D2152" s="50"/>
      <c r="E2152" s="2"/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2"/>
      <c r="AP2152" s="2"/>
      <c r="AQ2152" s="2"/>
      <c r="AR2152" s="2"/>
      <c r="AS2152" s="2"/>
      <c r="AT2152" s="2"/>
      <c r="AU2152" s="2"/>
      <c r="AV2152" s="2"/>
      <c r="AW2152" s="2"/>
      <c r="AX2152" s="2"/>
      <c r="AY2152" s="2"/>
      <c r="AZ2152" s="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</row>
    <row r="2153" spans="1:82">
      <c r="A2153" s="50"/>
      <c r="B2153" s="50"/>
      <c r="C2153" s="50"/>
      <c r="D2153" s="50"/>
      <c r="E2153" s="2"/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  <c r="AO2153" s="2"/>
      <c r="AP2153" s="2"/>
      <c r="AQ2153" s="2"/>
      <c r="AR2153" s="2"/>
      <c r="AS2153" s="2"/>
      <c r="AT2153" s="2"/>
      <c r="AU2153" s="2"/>
      <c r="AV2153" s="2"/>
      <c r="AW2153" s="2"/>
      <c r="AX2153" s="2"/>
      <c r="AY2153" s="2"/>
      <c r="AZ2153" s="2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  <c r="CA2153" s="2"/>
      <c r="CB2153" s="2"/>
      <c r="CC2153" s="2"/>
      <c r="CD2153" s="2"/>
    </row>
    <row r="2154" spans="1:82">
      <c r="A2154" s="50"/>
      <c r="B2154" s="50"/>
      <c r="C2154" s="50"/>
      <c r="D2154" s="50"/>
      <c r="E2154" s="2"/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  <c r="AO2154" s="2"/>
      <c r="AP2154" s="2"/>
      <c r="AQ2154" s="2"/>
      <c r="AR2154" s="2"/>
      <c r="AS2154" s="2"/>
      <c r="AT2154" s="2"/>
      <c r="AU2154" s="2"/>
      <c r="AV2154" s="2"/>
      <c r="AW2154" s="2"/>
      <c r="AX2154" s="2"/>
      <c r="AY2154" s="2"/>
      <c r="AZ2154" s="2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2"/>
      <c r="BY2154" s="2"/>
      <c r="BZ2154" s="2"/>
      <c r="CA2154" s="2"/>
      <c r="CB2154" s="2"/>
      <c r="CC2154" s="2"/>
      <c r="CD2154" s="2"/>
    </row>
    <row r="2155" spans="1:82">
      <c r="A2155" s="50"/>
      <c r="B2155" s="50"/>
      <c r="C2155" s="50"/>
      <c r="D2155" s="50"/>
      <c r="E2155" s="2"/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2"/>
      <c r="AP2155" s="2"/>
      <c r="AQ2155" s="2"/>
      <c r="AR2155" s="2"/>
      <c r="AS2155" s="2"/>
      <c r="AT2155" s="2"/>
      <c r="AU2155" s="2"/>
      <c r="AV2155" s="2"/>
      <c r="AW2155" s="2"/>
      <c r="AX2155" s="2"/>
      <c r="AY2155" s="2"/>
      <c r="AZ2155" s="2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</row>
    <row r="2156" spans="1:82">
      <c r="A2156" s="50"/>
      <c r="B2156" s="50"/>
      <c r="C2156" s="50"/>
      <c r="D2156" s="50"/>
      <c r="E2156" s="2"/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  <c r="AO2156" s="2"/>
      <c r="AP2156" s="2"/>
      <c r="AQ2156" s="2"/>
      <c r="AR2156" s="2"/>
      <c r="AS2156" s="2"/>
      <c r="AT2156" s="2"/>
      <c r="AU2156" s="2"/>
      <c r="AV2156" s="2"/>
      <c r="AW2156" s="2"/>
      <c r="AX2156" s="2"/>
      <c r="AY2156" s="2"/>
      <c r="AZ2156" s="2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  <c r="CA2156" s="2"/>
      <c r="CB2156" s="2"/>
      <c r="CC2156" s="2"/>
      <c r="CD2156" s="2"/>
    </row>
    <row r="2157" spans="1:82">
      <c r="A2157" s="50"/>
      <c r="B2157" s="50"/>
      <c r="C2157" s="50"/>
      <c r="D2157" s="50"/>
      <c r="E2157" s="2"/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  <c r="AO2157" s="2"/>
      <c r="AP2157" s="2"/>
      <c r="AQ2157" s="2"/>
      <c r="AR2157" s="2"/>
      <c r="AS2157" s="2"/>
      <c r="AT2157" s="2"/>
      <c r="AU2157" s="2"/>
      <c r="AV2157" s="2"/>
      <c r="AW2157" s="2"/>
      <c r="AX2157" s="2"/>
      <c r="AY2157" s="2"/>
      <c r="AZ2157" s="2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  <c r="CA2157" s="2"/>
      <c r="CB2157" s="2"/>
      <c r="CC2157" s="2"/>
      <c r="CD2157" s="2"/>
    </row>
    <row r="2158" spans="1:82">
      <c r="A2158" s="50"/>
      <c r="B2158" s="50"/>
      <c r="C2158" s="50"/>
      <c r="D2158" s="50"/>
      <c r="E2158" s="2"/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  <c r="AO2158" s="2"/>
      <c r="AP2158" s="2"/>
      <c r="AQ2158" s="2"/>
      <c r="AR2158" s="2"/>
      <c r="AS2158" s="2"/>
      <c r="AT2158" s="2"/>
      <c r="AU2158" s="2"/>
      <c r="AV2158" s="2"/>
      <c r="AW2158" s="2"/>
      <c r="AX2158" s="2"/>
      <c r="AY2158" s="2"/>
      <c r="AZ2158" s="2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  <c r="CA2158" s="2"/>
      <c r="CB2158" s="2"/>
      <c r="CC2158" s="2"/>
      <c r="CD2158" s="2"/>
    </row>
    <row r="2159" spans="1:82">
      <c r="A2159" s="50"/>
      <c r="B2159" s="50"/>
      <c r="C2159" s="50"/>
      <c r="D2159" s="50"/>
      <c r="E2159" s="2"/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  <c r="AO2159" s="2"/>
      <c r="AP2159" s="2"/>
      <c r="AQ2159" s="2"/>
      <c r="AR2159" s="2"/>
      <c r="AS2159" s="2"/>
      <c r="AT2159" s="2"/>
      <c r="AU2159" s="2"/>
      <c r="AV2159" s="2"/>
      <c r="AW2159" s="2"/>
      <c r="AX2159" s="2"/>
      <c r="AY2159" s="2"/>
      <c r="AZ2159" s="2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  <c r="CA2159" s="2"/>
      <c r="CB2159" s="2"/>
      <c r="CC2159" s="2"/>
      <c r="CD2159" s="2"/>
    </row>
    <row r="2160" spans="1:82">
      <c r="A2160" s="50"/>
      <c r="B2160" s="50"/>
      <c r="C2160" s="50"/>
      <c r="D2160" s="50"/>
      <c r="E2160" s="2"/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  <c r="AO2160" s="2"/>
      <c r="AP2160" s="2"/>
      <c r="AQ2160" s="2"/>
      <c r="AR2160" s="2"/>
      <c r="AS2160" s="2"/>
      <c r="AT2160" s="2"/>
      <c r="AU2160" s="2"/>
      <c r="AV2160" s="2"/>
      <c r="AW2160" s="2"/>
      <c r="AX2160" s="2"/>
      <c r="AY2160" s="2"/>
      <c r="AZ2160" s="2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</row>
    <row r="2161" spans="1:82">
      <c r="A2161" s="50"/>
      <c r="B2161" s="50"/>
      <c r="C2161" s="50"/>
      <c r="D2161" s="50"/>
      <c r="E2161" s="2"/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  <c r="AO2161" s="2"/>
      <c r="AP2161" s="2"/>
      <c r="AQ2161" s="2"/>
      <c r="AR2161" s="2"/>
      <c r="AS2161" s="2"/>
      <c r="AT2161" s="2"/>
      <c r="AU2161" s="2"/>
      <c r="AV2161" s="2"/>
      <c r="AW2161" s="2"/>
      <c r="AX2161" s="2"/>
      <c r="AY2161" s="2"/>
      <c r="AZ2161" s="2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</row>
    <row r="2162" spans="1:82">
      <c r="A2162" s="50"/>
      <c r="B2162" s="50"/>
      <c r="C2162" s="50"/>
      <c r="D2162" s="50"/>
      <c r="E2162" s="2"/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2"/>
      <c r="AP2162" s="2"/>
      <c r="AQ2162" s="2"/>
      <c r="AR2162" s="2"/>
      <c r="AS2162" s="2"/>
      <c r="AT2162" s="2"/>
      <c r="AU2162" s="2"/>
      <c r="AV2162" s="2"/>
      <c r="AW2162" s="2"/>
      <c r="AX2162" s="2"/>
      <c r="AY2162" s="2"/>
      <c r="AZ2162" s="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</row>
    <row r="2163" spans="1:82">
      <c r="A2163" s="50"/>
      <c r="B2163" s="50"/>
      <c r="C2163" s="50"/>
      <c r="D2163" s="50"/>
      <c r="E2163" s="2"/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  <c r="AO2163" s="2"/>
      <c r="AP2163" s="2"/>
      <c r="AQ2163" s="2"/>
      <c r="AR2163" s="2"/>
      <c r="AS2163" s="2"/>
      <c r="AT2163" s="2"/>
      <c r="AU2163" s="2"/>
      <c r="AV2163" s="2"/>
      <c r="AW2163" s="2"/>
      <c r="AX2163" s="2"/>
      <c r="AY2163" s="2"/>
      <c r="AZ2163" s="2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  <c r="CA2163" s="2"/>
      <c r="CB2163" s="2"/>
      <c r="CC2163" s="2"/>
      <c r="CD2163" s="2"/>
    </row>
    <row r="2164" spans="1:82">
      <c r="A2164" s="50"/>
      <c r="B2164" s="50"/>
      <c r="C2164" s="50"/>
      <c r="D2164" s="50"/>
      <c r="E2164" s="2"/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2"/>
      <c r="AP2164" s="2"/>
      <c r="AQ2164" s="2"/>
      <c r="AR2164" s="2"/>
      <c r="AS2164" s="2"/>
      <c r="AT2164" s="2"/>
      <c r="AU2164" s="2"/>
      <c r="AV2164" s="2"/>
      <c r="AW2164" s="2"/>
      <c r="AX2164" s="2"/>
      <c r="AY2164" s="2"/>
      <c r="AZ2164" s="2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2"/>
      <c r="BY2164" s="2"/>
      <c r="BZ2164" s="2"/>
      <c r="CA2164" s="2"/>
      <c r="CB2164" s="2"/>
      <c r="CC2164" s="2"/>
      <c r="CD2164" s="2"/>
    </row>
    <row r="2165" spans="1:82">
      <c r="A2165" s="50"/>
      <c r="B2165" s="50"/>
      <c r="C2165" s="50"/>
      <c r="D2165" s="50"/>
      <c r="E2165" s="2"/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  <c r="AO2165" s="2"/>
      <c r="AP2165" s="2"/>
      <c r="AQ2165" s="2"/>
      <c r="AR2165" s="2"/>
      <c r="AS2165" s="2"/>
      <c r="AT2165" s="2"/>
      <c r="AU2165" s="2"/>
      <c r="AV2165" s="2"/>
      <c r="AW2165" s="2"/>
      <c r="AX2165" s="2"/>
      <c r="AY2165" s="2"/>
      <c r="AZ2165" s="2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  <c r="BV2165" s="2"/>
      <c r="BW2165" s="2"/>
      <c r="BX2165" s="2"/>
      <c r="BY2165" s="2"/>
      <c r="BZ2165" s="2"/>
      <c r="CA2165" s="2"/>
      <c r="CB2165" s="2"/>
      <c r="CC2165" s="2"/>
      <c r="CD2165" s="2"/>
    </row>
    <row r="2166" spans="1:82">
      <c r="A2166" s="50"/>
      <c r="B2166" s="50"/>
      <c r="C2166" s="50"/>
      <c r="D2166" s="50"/>
      <c r="E2166" s="2"/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  <c r="AO2166" s="2"/>
      <c r="AP2166" s="2"/>
      <c r="AQ2166" s="2"/>
      <c r="AR2166" s="2"/>
      <c r="AS2166" s="2"/>
      <c r="AT2166" s="2"/>
      <c r="AU2166" s="2"/>
      <c r="AV2166" s="2"/>
      <c r="AW2166" s="2"/>
      <c r="AX2166" s="2"/>
      <c r="AY2166" s="2"/>
      <c r="AZ2166" s="2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  <c r="BV2166" s="2"/>
      <c r="BW2166" s="2"/>
      <c r="BX2166" s="2"/>
      <c r="BY2166" s="2"/>
      <c r="BZ2166" s="2"/>
      <c r="CA2166" s="2"/>
      <c r="CB2166" s="2"/>
      <c r="CC2166" s="2"/>
      <c r="CD2166" s="2"/>
    </row>
    <row r="2167" spans="1:82">
      <c r="A2167" s="50"/>
      <c r="B2167" s="50"/>
      <c r="C2167" s="50"/>
      <c r="D2167" s="50"/>
      <c r="E2167" s="2"/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  <c r="AO2167" s="2"/>
      <c r="AP2167" s="2"/>
      <c r="AQ2167" s="2"/>
      <c r="AR2167" s="2"/>
      <c r="AS2167" s="2"/>
      <c r="AT2167" s="2"/>
      <c r="AU2167" s="2"/>
      <c r="AV2167" s="2"/>
      <c r="AW2167" s="2"/>
      <c r="AX2167" s="2"/>
      <c r="AY2167" s="2"/>
      <c r="AZ2167" s="2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  <c r="BV2167" s="2"/>
      <c r="BW2167" s="2"/>
      <c r="BX2167" s="2"/>
      <c r="BY2167" s="2"/>
      <c r="BZ2167" s="2"/>
      <c r="CA2167" s="2"/>
      <c r="CB2167" s="2"/>
      <c r="CC2167" s="2"/>
      <c r="CD2167" s="2"/>
    </row>
    <row r="2168" spans="1:82">
      <c r="A2168" s="50"/>
      <c r="B2168" s="50"/>
      <c r="C2168" s="50"/>
      <c r="D2168" s="50"/>
      <c r="E2168" s="2"/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  <c r="AO2168" s="2"/>
      <c r="AP2168" s="2"/>
      <c r="AQ2168" s="2"/>
      <c r="AR2168" s="2"/>
      <c r="AS2168" s="2"/>
      <c r="AT2168" s="2"/>
      <c r="AU2168" s="2"/>
      <c r="AV2168" s="2"/>
      <c r="AW2168" s="2"/>
      <c r="AX2168" s="2"/>
      <c r="AY2168" s="2"/>
      <c r="AZ2168" s="2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  <c r="BV2168" s="2"/>
      <c r="BW2168" s="2"/>
      <c r="BX2168" s="2"/>
      <c r="BY2168" s="2"/>
      <c r="BZ2168" s="2"/>
      <c r="CA2168" s="2"/>
      <c r="CB2168" s="2"/>
      <c r="CC2168" s="2"/>
      <c r="CD2168" s="2"/>
    </row>
    <row r="2169" spans="1:82">
      <c r="A2169" s="50"/>
      <c r="B2169" s="50"/>
      <c r="C2169" s="50"/>
      <c r="D2169" s="50"/>
      <c r="E2169" s="2"/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2"/>
      <c r="AN2169" s="2"/>
      <c r="AO2169" s="2"/>
      <c r="AP2169" s="2"/>
      <c r="AQ2169" s="2"/>
      <c r="AR2169" s="2"/>
      <c r="AS2169" s="2"/>
      <c r="AT2169" s="2"/>
      <c r="AU2169" s="2"/>
      <c r="AV2169" s="2"/>
      <c r="AW2169" s="2"/>
      <c r="AX2169" s="2"/>
      <c r="AY2169" s="2"/>
      <c r="AZ2169" s="2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  <c r="BV2169" s="2"/>
      <c r="BW2169" s="2"/>
      <c r="BX2169" s="2"/>
      <c r="BY2169" s="2"/>
      <c r="BZ2169" s="2"/>
      <c r="CA2169" s="2"/>
      <c r="CB2169" s="2"/>
      <c r="CC2169" s="2"/>
      <c r="CD2169" s="2"/>
    </row>
    <row r="2170" spans="1:82">
      <c r="A2170" s="50"/>
      <c r="B2170" s="50"/>
      <c r="C2170" s="50"/>
      <c r="D2170" s="50"/>
      <c r="E2170" s="2"/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  <c r="AO2170" s="2"/>
      <c r="AP2170" s="2"/>
      <c r="AQ2170" s="2"/>
      <c r="AR2170" s="2"/>
      <c r="AS2170" s="2"/>
      <c r="AT2170" s="2"/>
      <c r="AU2170" s="2"/>
      <c r="AV2170" s="2"/>
      <c r="AW2170" s="2"/>
      <c r="AX2170" s="2"/>
      <c r="AY2170" s="2"/>
      <c r="AZ2170" s="2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  <c r="BV2170" s="2"/>
      <c r="BW2170" s="2"/>
      <c r="BX2170" s="2"/>
      <c r="BY2170" s="2"/>
      <c r="BZ2170" s="2"/>
      <c r="CA2170" s="2"/>
      <c r="CB2170" s="2"/>
      <c r="CC2170" s="2"/>
      <c r="CD2170" s="2"/>
    </row>
    <row r="2171" spans="1:82">
      <c r="A2171" s="50"/>
      <c r="B2171" s="50"/>
      <c r="C2171" s="50"/>
      <c r="D2171" s="50"/>
      <c r="E2171" s="2"/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  <c r="AO2171" s="2"/>
      <c r="AP2171" s="2"/>
      <c r="AQ2171" s="2"/>
      <c r="AR2171" s="2"/>
      <c r="AS2171" s="2"/>
      <c r="AT2171" s="2"/>
      <c r="AU2171" s="2"/>
      <c r="AV2171" s="2"/>
      <c r="AW2171" s="2"/>
      <c r="AX2171" s="2"/>
      <c r="AY2171" s="2"/>
      <c r="AZ2171" s="2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  <c r="CA2171" s="2"/>
      <c r="CB2171" s="2"/>
      <c r="CC2171" s="2"/>
      <c r="CD2171" s="2"/>
    </row>
    <row r="2172" spans="1:82">
      <c r="A2172" s="50"/>
      <c r="B2172" s="50"/>
      <c r="C2172" s="50"/>
      <c r="D2172" s="50"/>
      <c r="E2172" s="2"/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2"/>
      <c r="AN2172" s="2"/>
      <c r="AO2172" s="2"/>
      <c r="AP2172" s="2"/>
      <c r="AQ2172" s="2"/>
      <c r="AR2172" s="2"/>
      <c r="AS2172" s="2"/>
      <c r="AT2172" s="2"/>
      <c r="AU2172" s="2"/>
      <c r="AV2172" s="2"/>
      <c r="AW2172" s="2"/>
      <c r="AX2172" s="2"/>
      <c r="AY2172" s="2"/>
      <c r="AZ2172" s="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  <c r="BU2172" s="2"/>
      <c r="BV2172" s="2"/>
      <c r="BW2172" s="2"/>
      <c r="BX2172" s="2"/>
      <c r="BY2172" s="2"/>
      <c r="BZ2172" s="2"/>
      <c r="CA2172" s="2"/>
      <c r="CB2172" s="2"/>
      <c r="CC2172" s="2"/>
      <c r="CD2172" s="2"/>
    </row>
    <row r="2173" spans="1:82">
      <c r="A2173" s="50"/>
      <c r="B2173" s="50"/>
      <c r="C2173" s="50"/>
      <c r="D2173" s="50"/>
      <c r="E2173" s="2"/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  <c r="AO2173" s="2"/>
      <c r="AP2173" s="2"/>
      <c r="AQ2173" s="2"/>
      <c r="AR2173" s="2"/>
      <c r="AS2173" s="2"/>
      <c r="AT2173" s="2"/>
      <c r="AU2173" s="2"/>
      <c r="AV2173" s="2"/>
      <c r="AW2173" s="2"/>
      <c r="AX2173" s="2"/>
      <c r="AY2173" s="2"/>
      <c r="AZ2173" s="2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  <c r="BV2173" s="2"/>
      <c r="BW2173" s="2"/>
      <c r="BX2173" s="2"/>
      <c r="BY2173" s="2"/>
      <c r="BZ2173" s="2"/>
      <c r="CA2173" s="2"/>
      <c r="CB2173" s="2"/>
      <c r="CC2173" s="2"/>
      <c r="CD2173" s="2"/>
    </row>
    <row r="2174" spans="1:82">
      <c r="A2174" s="50"/>
      <c r="B2174" s="50"/>
      <c r="C2174" s="50"/>
      <c r="D2174" s="50"/>
      <c r="E2174" s="2"/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2"/>
      <c r="AN2174" s="2"/>
      <c r="AO2174" s="2"/>
      <c r="AP2174" s="2"/>
      <c r="AQ2174" s="2"/>
      <c r="AR2174" s="2"/>
      <c r="AS2174" s="2"/>
      <c r="AT2174" s="2"/>
      <c r="AU2174" s="2"/>
      <c r="AV2174" s="2"/>
      <c r="AW2174" s="2"/>
      <c r="AX2174" s="2"/>
      <c r="AY2174" s="2"/>
      <c r="AZ2174" s="2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  <c r="BV2174" s="2"/>
      <c r="BW2174" s="2"/>
      <c r="BX2174" s="2"/>
      <c r="BY2174" s="2"/>
      <c r="BZ2174" s="2"/>
      <c r="CA2174" s="2"/>
      <c r="CB2174" s="2"/>
      <c r="CC2174" s="2"/>
      <c r="CD2174" s="2"/>
    </row>
    <row r="2175" spans="1:82">
      <c r="A2175" s="50"/>
      <c r="B2175" s="50"/>
      <c r="C2175" s="50"/>
      <c r="D2175" s="50"/>
      <c r="E2175" s="2"/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2"/>
      <c r="AP2175" s="2"/>
      <c r="AQ2175" s="2"/>
      <c r="AR2175" s="2"/>
      <c r="AS2175" s="2"/>
      <c r="AT2175" s="2"/>
      <c r="AU2175" s="2"/>
      <c r="AV2175" s="2"/>
      <c r="AW2175" s="2"/>
      <c r="AX2175" s="2"/>
      <c r="AY2175" s="2"/>
      <c r="AZ2175" s="2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  <c r="BV2175" s="2"/>
      <c r="BW2175" s="2"/>
      <c r="BX2175" s="2"/>
      <c r="BY2175" s="2"/>
      <c r="BZ2175" s="2"/>
      <c r="CA2175" s="2"/>
      <c r="CB2175" s="2"/>
      <c r="CC2175" s="2"/>
      <c r="CD2175" s="2"/>
    </row>
    <row r="2176" spans="1:82">
      <c r="A2176" s="50"/>
      <c r="B2176" s="50"/>
      <c r="C2176" s="50"/>
      <c r="D2176" s="50"/>
      <c r="E2176" s="2"/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  <c r="AO2176" s="2"/>
      <c r="AP2176" s="2"/>
      <c r="AQ2176" s="2"/>
      <c r="AR2176" s="2"/>
      <c r="AS2176" s="2"/>
      <c r="AT2176" s="2"/>
      <c r="AU2176" s="2"/>
      <c r="AV2176" s="2"/>
      <c r="AW2176" s="2"/>
      <c r="AX2176" s="2"/>
      <c r="AY2176" s="2"/>
      <c r="AZ2176" s="2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  <c r="BV2176" s="2"/>
      <c r="BW2176" s="2"/>
      <c r="BX2176" s="2"/>
      <c r="BY2176" s="2"/>
      <c r="BZ2176" s="2"/>
      <c r="CA2176" s="2"/>
      <c r="CB2176" s="2"/>
      <c r="CC2176" s="2"/>
      <c r="CD2176" s="2"/>
    </row>
    <row r="2177" spans="1:82">
      <c r="A2177" s="50"/>
      <c r="B2177" s="50"/>
      <c r="C2177" s="50"/>
      <c r="D2177" s="50"/>
      <c r="E2177" s="2"/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  <c r="AO2177" s="2"/>
      <c r="AP2177" s="2"/>
      <c r="AQ2177" s="2"/>
      <c r="AR2177" s="2"/>
      <c r="AS2177" s="2"/>
      <c r="AT2177" s="2"/>
      <c r="AU2177" s="2"/>
      <c r="AV2177" s="2"/>
      <c r="AW2177" s="2"/>
      <c r="AX2177" s="2"/>
      <c r="AY2177" s="2"/>
      <c r="AZ2177" s="2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  <c r="BV2177" s="2"/>
      <c r="BW2177" s="2"/>
      <c r="BX2177" s="2"/>
      <c r="BY2177" s="2"/>
      <c r="BZ2177" s="2"/>
      <c r="CA2177" s="2"/>
      <c r="CB2177" s="2"/>
      <c r="CC2177" s="2"/>
      <c r="CD2177" s="2"/>
    </row>
    <row r="2178" spans="1:82">
      <c r="A2178" s="50"/>
      <c r="B2178" s="50"/>
      <c r="C2178" s="50"/>
      <c r="D2178" s="50"/>
      <c r="E2178" s="2"/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2"/>
      <c r="AN2178" s="2"/>
      <c r="AO2178" s="2"/>
      <c r="AP2178" s="2"/>
      <c r="AQ2178" s="2"/>
      <c r="AR2178" s="2"/>
      <c r="AS2178" s="2"/>
      <c r="AT2178" s="2"/>
      <c r="AU2178" s="2"/>
      <c r="AV2178" s="2"/>
      <c r="AW2178" s="2"/>
      <c r="AX2178" s="2"/>
      <c r="AY2178" s="2"/>
      <c r="AZ2178" s="2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  <c r="BV2178" s="2"/>
      <c r="BW2178" s="2"/>
      <c r="BX2178" s="2"/>
      <c r="BY2178" s="2"/>
      <c r="BZ2178" s="2"/>
      <c r="CA2178" s="2"/>
      <c r="CB2178" s="2"/>
      <c r="CC2178" s="2"/>
      <c r="CD2178" s="2"/>
    </row>
    <row r="2179" spans="1:82">
      <c r="A2179" s="50"/>
      <c r="B2179" s="50"/>
      <c r="C2179" s="50"/>
      <c r="D2179" s="50"/>
      <c r="E2179" s="2"/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  <c r="AO2179" s="2"/>
      <c r="AP2179" s="2"/>
      <c r="AQ2179" s="2"/>
      <c r="AR2179" s="2"/>
      <c r="AS2179" s="2"/>
      <c r="AT2179" s="2"/>
      <c r="AU2179" s="2"/>
      <c r="AV2179" s="2"/>
      <c r="AW2179" s="2"/>
      <c r="AX2179" s="2"/>
      <c r="AY2179" s="2"/>
      <c r="AZ2179" s="2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  <c r="BV2179" s="2"/>
      <c r="BW2179" s="2"/>
      <c r="BX2179" s="2"/>
      <c r="BY2179" s="2"/>
      <c r="BZ2179" s="2"/>
      <c r="CA2179" s="2"/>
      <c r="CB2179" s="2"/>
      <c r="CC2179" s="2"/>
      <c r="CD2179" s="2"/>
    </row>
    <row r="2180" spans="1:82">
      <c r="A2180" s="50"/>
      <c r="B2180" s="50"/>
      <c r="C2180" s="50"/>
      <c r="D2180" s="50"/>
      <c r="E2180" s="2"/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2"/>
      <c r="AN2180" s="2"/>
      <c r="AO2180" s="2"/>
      <c r="AP2180" s="2"/>
      <c r="AQ2180" s="2"/>
      <c r="AR2180" s="2"/>
      <c r="AS2180" s="2"/>
      <c r="AT2180" s="2"/>
      <c r="AU2180" s="2"/>
      <c r="AV2180" s="2"/>
      <c r="AW2180" s="2"/>
      <c r="AX2180" s="2"/>
      <c r="AY2180" s="2"/>
      <c r="AZ2180" s="2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  <c r="BV2180" s="2"/>
      <c r="BW2180" s="2"/>
      <c r="BX2180" s="2"/>
      <c r="BY2180" s="2"/>
      <c r="BZ2180" s="2"/>
      <c r="CA2180" s="2"/>
      <c r="CB2180" s="2"/>
      <c r="CC2180" s="2"/>
      <c r="CD2180" s="2"/>
    </row>
    <row r="2181" spans="1:82">
      <c r="A2181" s="50"/>
      <c r="B2181" s="50"/>
      <c r="C2181" s="50"/>
      <c r="D2181" s="50"/>
      <c r="E2181" s="2"/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  <c r="AO2181" s="2"/>
      <c r="AP2181" s="2"/>
      <c r="AQ2181" s="2"/>
      <c r="AR2181" s="2"/>
      <c r="AS2181" s="2"/>
      <c r="AT2181" s="2"/>
      <c r="AU2181" s="2"/>
      <c r="AV2181" s="2"/>
      <c r="AW2181" s="2"/>
      <c r="AX2181" s="2"/>
      <c r="AY2181" s="2"/>
      <c r="AZ2181" s="2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  <c r="CA2181" s="2"/>
      <c r="CB2181" s="2"/>
      <c r="CC2181" s="2"/>
      <c r="CD2181" s="2"/>
    </row>
    <row r="2182" spans="1:82">
      <c r="A2182" s="50"/>
      <c r="B2182" s="50"/>
      <c r="C2182" s="50"/>
      <c r="D2182" s="50"/>
      <c r="E2182" s="2"/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  <c r="AO2182" s="2"/>
      <c r="AP2182" s="2"/>
      <c r="AQ2182" s="2"/>
      <c r="AR2182" s="2"/>
      <c r="AS2182" s="2"/>
      <c r="AT2182" s="2"/>
      <c r="AU2182" s="2"/>
      <c r="AV2182" s="2"/>
      <c r="AW2182" s="2"/>
      <c r="AX2182" s="2"/>
      <c r="AY2182" s="2"/>
      <c r="AZ2182" s="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  <c r="BV2182" s="2"/>
      <c r="BW2182" s="2"/>
      <c r="BX2182" s="2"/>
      <c r="BY2182" s="2"/>
      <c r="BZ2182" s="2"/>
      <c r="CA2182" s="2"/>
      <c r="CB2182" s="2"/>
      <c r="CC2182" s="2"/>
      <c r="CD2182" s="2"/>
    </row>
    <row r="2183" spans="1:82">
      <c r="A2183" s="50"/>
      <c r="B2183" s="50"/>
      <c r="C2183" s="50"/>
      <c r="D2183" s="50"/>
      <c r="E2183" s="2"/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  <c r="AO2183" s="2"/>
      <c r="AP2183" s="2"/>
      <c r="AQ2183" s="2"/>
      <c r="AR2183" s="2"/>
      <c r="AS2183" s="2"/>
      <c r="AT2183" s="2"/>
      <c r="AU2183" s="2"/>
      <c r="AV2183" s="2"/>
      <c r="AW2183" s="2"/>
      <c r="AX2183" s="2"/>
      <c r="AY2183" s="2"/>
      <c r="AZ2183" s="2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  <c r="BW2183" s="2"/>
      <c r="BX2183" s="2"/>
      <c r="BY2183" s="2"/>
      <c r="BZ2183" s="2"/>
      <c r="CA2183" s="2"/>
      <c r="CB2183" s="2"/>
      <c r="CC2183" s="2"/>
      <c r="CD2183" s="2"/>
    </row>
    <row r="2184" spans="1:82">
      <c r="A2184" s="50"/>
      <c r="B2184" s="50"/>
      <c r="C2184" s="50"/>
      <c r="D2184" s="50"/>
      <c r="E2184" s="2"/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  <c r="AO2184" s="2"/>
      <c r="AP2184" s="2"/>
      <c r="AQ2184" s="2"/>
      <c r="AR2184" s="2"/>
      <c r="AS2184" s="2"/>
      <c r="AT2184" s="2"/>
      <c r="AU2184" s="2"/>
      <c r="AV2184" s="2"/>
      <c r="AW2184" s="2"/>
      <c r="AX2184" s="2"/>
      <c r="AY2184" s="2"/>
      <c r="AZ2184" s="2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  <c r="BW2184" s="2"/>
      <c r="BX2184" s="2"/>
      <c r="BY2184" s="2"/>
      <c r="BZ2184" s="2"/>
      <c r="CA2184" s="2"/>
      <c r="CB2184" s="2"/>
      <c r="CC2184" s="2"/>
      <c r="CD2184" s="2"/>
    </row>
    <row r="2185" spans="1:82">
      <c r="A2185" s="50"/>
      <c r="B2185" s="50"/>
      <c r="C2185" s="50"/>
      <c r="D2185" s="50"/>
      <c r="E2185" s="2"/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  <c r="AO2185" s="2"/>
      <c r="AP2185" s="2"/>
      <c r="AQ2185" s="2"/>
      <c r="AR2185" s="2"/>
      <c r="AS2185" s="2"/>
      <c r="AT2185" s="2"/>
      <c r="AU2185" s="2"/>
      <c r="AV2185" s="2"/>
      <c r="AW2185" s="2"/>
      <c r="AX2185" s="2"/>
      <c r="AY2185" s="2"/>
      <c r="AZ2185" s="2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  <c r="CA2185" s="2"/>
      <c r="CB2185" s="2"/>
      <c r="CC2185" s="2"/>
      <c r="CD2185" s="2"/>
    </row>
    <row r="2186" spans="1:82">
      <c r="A2186" s="50"/>
      <c r="B2186" s="50"/>
      <c r="C2186" s="50"/>
      <c r="D2186" s="50"/>
      <c r="E2186" s="2"/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  <c r="AO2186" s="2"/>
      <c r="AP2186" s="2"/>
      <c r="AQ2186" s="2"/>
      <c r="AR2186" s="2"/>
      <c r="AS2186" s="2"/>
      <c r="AT2186" s="2"/>
      <c r="AU2186" s="2"/>
      <c r="AV2186" s="2"/>
      <c r="AW2186" s="2"/>
      <c r="AX2186" s="2"/>
      <c r="AY2186" s="2"/>
      <c r="AZ2186" s="2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  <c r="CA2186" s="2"/>
      <c r="CB2186" s="2"/>
      <c r="CC2186" s="2"/>
      <c r="CD2186" s="2"/>
    </row>
    <row r="2187" spans="1:82">
      <c r="A2187" s="50"/>
      <c r="B2187" s="50"/>
      <c r="C2187" s="50"/>
      <c r="D2187" s="50"/>
      <c r="E2187" s="2"/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  <c r="AO2187" s="2"/>
      <c r="AP2187" s="2"/>
      <c r="AQ2187" s="2"/>
      <c r="AR2187" s="2"/>
      <c r="AS2187" s="2"/>
      <c r="AT2187" s="2"/>
      <c r="AU2187" s="2"/>
      <c r="AV2187" s="2"/>
      <c r="AW2187" s="2"/>
      <c r="AX2187" s="2"/>
      <c r="AY2187" s="2"/>
      <c r="AZ2187" s="2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  <c r="CB2187" s="2"/>
      <c r="CC2187" s="2"/>
      <c r="CD2187" s="2"/>
    </row>
    <row r="2188" spans="1:82">
      <c r="A2188" s="50"/>
      <c r="B2188" s="50"/>
      <c r="C2188" s="50"/>
      <c r="D2188" s="50"/>
      <c r="E2188" s="2"/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  <c r="AO2188" s="2"/>
      <c r="AP2188" s="2"/>
      <c r="AQ2188" s="2"/>
      <c r="AR2188" s="2"/>
      <c r="AS2188" s="2"/>
      <c r="AT2188" s="2"/>
      <c r="AU2188" s="2"/>
      <c r="AV2188" s="2"/>
      <c r="AW2188" s="2"/>
      <c r="AX2188" s="2"/>
      <c r="AY2188" s="2"/>
      <c r="AZ2188" s="2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  <c r="CA2188" s="2"/>
      <c r="CB2188" s="2"/>
      <c r="CC2188" s="2"/>
      <c r="CD2188" s="2"/>
    </row>
    <row r="2189" spans="1:82">
      <c r="A2189" s="50"/>
      <c r="B2189" s="50"/>
      <c r="C2189" s="50"/>
      <c r="D2189" s="50"/>
      <c r="E2189" s="2"/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  <c r="AO2189" s="2"/>
      <c r="AP2189" s="2"/>
      <c r="AQ2189" s="2"/>
      <c r="AR2189" s="2"/>
      <c r="AS2189" s="2"/>
      <c r="AT2189" s="2"/>
      <c r="AU2189" s="2"/>
      <c r="AV2189" s="2"/>
      <c r="AW2189" s="2"/>
      <c r="AX2189" s="2"/>
      <c r="AY2189" s="2"/>
      <c r="AZ2189" s="2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  <c r="CB2189" s="2"/>
      <c r="CC2189" s="2"/>
      <c r="CD2189" s="2"/>
    </row>
    <row r="2190" spans="1:82">
      <c r="A2190" s="50"/>
      <c r="B2190" s="50"/>
      <c r="C2190" s="50"/>
      <c r="D2190" s="50"/>
      <c r="E2190" s="2"/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  <c r="AO2190" s="2"/>
      <c r="AP2190" s="2"/>
      <c r="AQ2190" s="2"/>
      <c r="AR2190" s="2"/>
      <c r="AS2190" s="2"/>
      <c r="AT2190" s="2"/>
      <c r="AU2190" s="2"/>
      <c r="AV2190" s="2"/>
      <c r="AW2190" s="2"/>
      <c r="AX2190" s="2"/>
      <c r="AY2190" s="2"/>
      <c r="AZ2190" s="2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  <c r="CB2190" s="2"/>
      <c r="CC2190" s="2"/>
      <c r="CD2190" s="2"/>
    </row>
    <row r="2191" spans="1:82">
      <c r="A2191" s="50"/>
      <c r="B2191" s="50"/>
      <c r="C2191" s="50"/>
      <c r="D2191" s="50"/>
      <c r="E2191" s="2"/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  <c r="AO2191" s="2"/>
      <c r="AP2191" s="2"/>
      <c r="AQ2191" s="2"/>
      <c r="AR2191" s="2"/>
      <c r="AS2191" s="2"/>
      <c r="AT2191" s="2"/>
      <c r="AU2191" s="2"/>
      <c r="AV2191" s="2"/>
      <c r="AW2191" s="2"/>
      <c r="AX2191" s="2"/>
      <c r="AY2191" s="2"/>
      <c r="AZ2191" s="2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  <c r="BW2191" s="2"/>
      <c r="BX2191" s="2"/>
      <c r="BY2191" s="2"/>
      <c r="BZ2191" s="2"/>
      <c r="CA2191" s="2"/>
      <c r="CB2191" s="2"/>
      <c r="CC2191" s="2"/>
      <c r="CD2191" s="2"/>
    </row>
    <row r="2192" spans="1:82">
      <c r="A2192" s="50"/>
      <c r="B2192" s="50"/>
      <c r="C2192" s="50"/>
      <c r="D2192" s="50"/>
      <c r="E2192" s="2"/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  <c r="AO2192" s="2"/>
      <c r="AP2192" s="2"/>
      <c r="AQ2192" s="2"/>
      <c r="AR2192" s="2"/>
      <c r="AS2192" s="2"/>
      <c r="AT2192" s="2"/>
      <c r="AU2192" s="2"/>
      <c r="AV2192" s="2"/>
      <c r="AW2192" s="2"/>
      <c r="AX2192" s="2"/>
      <c r="AY2192" s="2"/>
      <c r="AZ2192" s="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  <c r="BV2192" s="2"/>
      <c r="BW2192" s="2"/>
      <c r="BX2192" s="2"/>
      <c r="BY2192" s="2"/>
      <c r="BZ2192" s="2"/>
      <c r="CA2192" s="2"/>
      <c r="CB2192" s="2"/>
      <c r="CC2192" s="2"/>
      <c r="CD2192" s="2"/>
    </row>
    <row r="2193" spans="1:82">
      <c r="A2193" s="50"/>
      <c r="B2193" s="50"/>
      <c r="C2193" s="50"/>
      <c r="D2193" s="50"/>
      <c r="E2193" s="2"/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  <c r="AO2193" s="2"/>
      <c r="AP2193" s="2"/>
      <c r="AQ2193" s="2"/>
      <c r="AR2193" s="2"/>
      <c r="AS2193" s="2"/>
      <c r="AT2193" s="2"/>
      <c r="AU2193" s="2"/>
      <c r="AV2193" s="2"/>
      <c r="AW2193" s="2"/>
      <c r="AX2193" s="2"/>
      <c r="AY2193" s="2"/>
      <c r="AZ2193" s="2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  <c r="CA2193" s="2"/>
      <c r="CB2193" s="2"/>
      <c r="CC2193" s="2"/>
      <c r="CD2193" s="2"/>
    </row>
    <row r="2194" spans="1:82">
      <c r="A2194" s="50"/>
      <c r="B2194" s="50"/>
      <c r="C2194" s="50"/>
      <c r="D2194" s="50"/>
      <c r="E2194" s="2"/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  <c r="AO2194" s="2"/>
      <c r="AP2194" s="2"/>
      <c r="AQ2194" s="2"/>
      <c r="AR2194" s="2"/>
      <c r="AS2194" s="2"/>
      <c r="AT2194" s="2"/>
      <c r="AU2194" s="2"/>
      <c r="AV2194" s="2"/>
      <c r="AW2194" s="2"/>
      <c r="AX2194" s="2"/>
      <c r="AY2194" s="2"/>
      <c r="AZ2194" s="2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  <c r="CA2194" s="2"/>
      <c r="CB2194" s="2"/>
      <c r="CC2194" s="2"/>
      <c r="CD2194" s="2"/>
    </row>
    <row r="2195" spans="1:82">
      <c r="A2195" s="50"/>
      <c r="B2195" s="50"/>
      <c r="C2195" s="50"/>
      <c r="D2195" s="50"/>
      <c r="E2195" s="2"/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  <c r="AO2195" s="2"/>
      <c r="AP2195" s="2"/>
      <c r="AQ2195" s="2"/>
      <c r="AR2195" s="2"/>
      <c r="AS2195" s="2"/>
      <c r="AT2195" s="2"/>
      <c r="AU2195" s="2"/>
      <c r="AV2195" s="2"/>
      <c r="AW2195" s="2"/>
      <c r="AX2195" s="2"/>
      <c r="AY2195" s="2"/>
      <c r="AZ2195" s="2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  <c r="CB2195" s="2"/>
      <c r="CC2195" s="2"/>
      <c r="CD2195" s="2"/>
    </row>
    <row r="2196" spans="1:82">
      <c r="A2196" s="50"/>
      <c r="B2196" s="50"/>
      <c r="C2196" s="50"/>
      <c r="D2196" s="50"/>
      <c r="E2196" s="2"/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  <c r="AO2196" s="2"/>
      <c r="AP2196" s="2"/>
      <c r="AQ2196" s="2"/>
      <c r="AR2196" s="2"/>
      <c r="AS2196" s="2"/>
      <c r="AT2196" s="2"/>
      <c r="AU2196" s="2"/>
      <c r="AV2196" s="2"/>
      <c r="AW2196" s="2"/>
      <c r="AX2196" s="2"/>
      <c r="AY2196" s="2"/>
      <c r="AZ2196" s="2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  <c r="CA2196" s="2"/>
      <c r="CB2196" s="2"/>
      <c r="CC2196" s="2"/>
      <c r="CD2196" s="2"/>
    </row>
    <row r="2197" spans="1:82">
      <c r="A2197" s="50"/>
      <c r="B2197" s="50"/>
      <c r="C2197" s="50"/>
      <c r="D2197" s="50"/>
      <c r="E2197" s="2"/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2"/>
      <c r="AN2197" s="2"/>
      <c r="AO2197" s="2"/>
      <c r="AP2197" s="2"/>
      <c r="AQ2197" s="2"/>
      <c r="AR2197" s="2"/>
      <c r="AS2197" s="2"/>
      <c r="AT2197" s="2"/>
      <c r="AU2197" s="2"/>
      <c r="AV2197" s="2"/>
      <c r="AW2197" s="2"/>
      <c r="AX2197" s="2"/>
      <c r="AY2197" s="2"/>
      <c r="AZ2197" s="2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  <c r="CB2197" s="2"/>
      <c r="CC2197" s="2"/>
      <c r="CD2197" s="2"/>
    </row>
    <row r="2198" spans="1:82">
      <c r="A2198" s="50"/>
      <c r="B2198" s="50"/>
      <c r="C2198" s="50"/>
      <c r="D2198" s="50"/>
      <c r="E2198" s="2"/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  <c r="AO2198" s="2"/>
      <c r="AP2198" s="2"/>
      <c r="AQ2198" s="2"/>
      <c r="AR2198" s="2"/>
      <c r="AS2198" s="2"/>
      <c r="AT2198" s="2"/>
      <c r="AU2198" s="2"/>
      <c r="AV2198" s="2"/>
      <c r="AW2198" s="2"/>
      <c r="AX2198" s="2"/>
      <c r="AY2198" s="2"/>
      <c r="AZ2198" s="2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  <c r="CB2198" s="2"/>
      <c r="CC2198" s="2"/>
      <c r="CD2198" s="2"/>
    </row>
    <row r="2199" spans="1:82">
      <c r="A2199" s="50"/>
      <c r="B2199" s="50"/>
      <c r="C2199" s="50"/>
      <c r="D2199" s="50"/>
      <c r="E2199" s="2"/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  <c r="AO2199" s="2"/>
      <c r="AP2199" s="2"/>
      <c r="AQ2199" s="2"/>
      <c r="AR2199" s="2"/>
      <c r="AS2199" s="2"/>
      <c r="AT2199" s="2"/>
      <c r="AU2199" s="2"/>
      <c r="AV2199" s="2"/>
      <c r="AW2199" s="2"/>
      <c r="AX2199" s="2"/>
      <c r="AY2199" s="2"/>
      <c r="AZ2199" s="2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  <c r="CB2199" s="2"/>
      <c r="CC2199" s="2"/>
      <c r="CD2199" s="2"/>
    </row>
    <row r="2200" spans="1:82">
      <c r="A2200" s="50"/>
      <c r="B2200" s="50"/>
      <c r="C2200" s="50"/>
      <c r="D2200" s="50"/>
      <c r="E2200" s="2"/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  <c r="AO2200" s="2"/>
      <c r="AP2200" s="2"/>
      <c r="AQ2200" s="2"/>
      <c r="AR2200" s="2"/>
      <c r="AS2200" s="2"/>
      <c r="AT2200" s="2"/>
      <c r="AU2200" s="2"/>
      <c r="AV2200" s="2"/>
      <c r="AW2200" s="2"/>
      <c r="AX2200" s="2"/>
      <c r="AY2200" s="2"/>
      <c r="AZ2200" s="2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  <c r="CA2200" s="2"/>
      <c r="CB2200" s="2"/>
      <c r="CC2200" s="2"/>
      <c r="CD2200" s="2"/>
    </row>
    <row r="2201" spans="1:82">
      <c r="A2201" s="50"/>
      <c r="B2201" s="50"/>
      <c r="C2201" s="50"/>
      <c r="D2201" s="50"/>
      <c r="E2201" s="2"/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  <c r="AO2201" s="2"/>
      <c r="AP2201" s="2"/>
      <c r="AQ2201" s="2"/>
      <c r="AR2201" s="2"/>
      <c r="AS2201" s="2"/>
      <c r="AT2201" s="2"/>
      <c r="AU2201" s="2"/>
      <c r="AV2201" s="2"/>
      <c r="AW2201" s="2"/>
      <c r="AX2201" s="2"/>
      <c r="AY2201" s="2"/>
      <c r="AZ2201" s="2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  <c r="CA2201" s="2"/>
      <c r="CB2201" s="2"/>
      <c r="CC2201" s="2"/>
      <c r="CD2201" s="2"/>
    </row>
    <row r="2202" spans="1:82">
      <c r="A2202" s="50"/>
      <c r="B2202" s="50"/>
      <c r="C2202" s="50"/>
      <c r="D2202" s="50"/>
      <c r="E2202" s="2"/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  <c r="AO2202" s="2"/>
      <c r="AP2202" s="2"/>
      <c r="AQ2202" s="2"/>
      <c r="AR2202" s="2"/>
      <c r="AS2202" s="2"/>
      <c r="AT2202" s="2"/>
      <c r="AU2202" s="2"/>
      <c r="AV2202" s="2"/>
      <c r="AW2202" s="2"/>
      <c r="AX2202" s="2"/>
      <c r="AY2202" s="2"/>
      <c r="AZ2202" s="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  <c r="CA2202" s="2"/>
      <c r="CB2202" s="2"/>
      <c r="CC2202" s="2"/>
      <c r="CD2202" s="2"/>
    </row>
    <row r="2203" spans="1:82">
      <c r="A2203" s="50"/>
      <c r="B2203" s="50"/>
      <c r="C2203" s="50"/>
      <c r="D2203" s="50"/>
      <c r="E2203" s="2"/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  <c r="AO2203" s="2"/>
      <c r="AP2203" s="2"/>
      <c r="AQ2203" s="2"/>
      <c r="AR2203" s="2"/>
      <c r="AS2203" s="2"/>
      <c r="AT2203" s="2"/>
      <c r="AU2203" s="2"/>
      <c r="AV2203" s="2"/>
      <c r="AW2203" s="2"/>
      <c r="AX2203" s="2"/>
      <c r="AY2203" s="2"/>
      <c r="AZ2203" s="2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  <c r="CA2203" s="2"/>
      <c r="CB2203" s="2"/>
      <c r="CC2203" s="2"/>
      <c r="CD2203" s="2"/>
    </row>
    <row r="2204" spans="1:82">
      <c r="A2204" s="50"/>
      <c r="B2204" s="50"/>
      <c r="C2204" s="50"/>
      <c r="D2204" s="50"/>
      <c r="E2204" s="2"/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  <c r="AO2204" s="2"/>
      <c r="AP2204" s="2"/>
      <c r="AQ2204" s="2"/>
      <c r="AR2204" s="2"/>
      <c r="AS2204" s="2"/>
      <c r="AT2204" s="2"/>
      <c r="AU2204" s="2"/>
      <c r="AV2204" s="2"/>
      <c r="AW2204" s="2"/>
      <c r="AX2204" s="2"/>
      <c r="AY2204" s="2"/>
      <c r="AZ2204" s="2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  <c r="CA2204" s="2"/>
      <c r="CB2204" s="2"/>
      <c r="CC2204" s="2"/>
      <c r="CD2204" s="2"/>
    </row>
    <row r="2205" spans="1:82">
      <c r="A2205" s="50"/>
      <c r="B2205" s="50"/>
      <c r="C2205" s="50"/>
      <c r="D2205" s="50"/>
      <c r="E2205" s="2"/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  <c r="AL2205" s="2"/>
      <c r="AM2205" s="2"/>
      <c r="AN2205" s="2"/>
      <c r="AO2205" s="2"/>
      <c r="AP2205" s="2"/>
      <c r="AQ2205" s="2"/>
      <c r="AR2205" s="2"/>
      <c r="AS2205" s="2"/>
      <c r="AT2205" s="2"/>
      <c r="AU2205" s="2"/>
      <c r="AV2205" s="2"/>
      <c r="AW2205" s="2"/>
      <c r="AX2205" s="2"/>
      <c r="AY2205" s="2"/>
      <c r="AZ2205" s="2"/>
      <c r="BA2205" s="2"/>
      <c r="BB2205" s="2"/>
      <c r="BC2205" s="2"/>
      <c r="BD2205" s="2"/>
      <c r="BE2205" s="2"/>
      <c r="BF2205" s="2"/>
      <c r="BG2205" s="2"/>
      <c r="BH2205" s="2"/>
      <c r="BI2205" s="2"/>
      <c r="BJ2205" s="2"/>
      <c r="BK2205" s="2"/>
      <c r="BL2205" s="2"/>
      <c r="BM2205" s="2"/>
      <c r="BN2205" s="2"/>
      <c r="BO2205" s="2"/>
      <c r="BP2205" s="2"/>
      <c r="BQ2205" s="2"/>
      <c r="BR2205" s="2"/>
      <c r="BS2205" s="2"/>
      <c r="BT2205" s="2"/>
      <c r="BU2205" s="2"/>
      <c r="BV2205" s="2"/>
      <c r="BW2205" s="2"/>
      <c r="BX2205" s="2"/>
      <c r="BY2205" s="2"/>
      <c r="BZ2205" s="2"/>
      <c r="CA2205" s="2"/>
      <c r="CB2205" s="2"/>
      <c r="CC2205" s="2"/>
      <c r="CD2205" s="2"/>
    </row>
    <row r="2206" spans="1:82">
      <c r="A2206" s="50"/>
      <c r="B2206" s="50"/>
      <c r="C2206" s="50"/>
      <c r="D2206" s="50"/>
      <c r="E2206" s="2"/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  <c r="AL2206" s="2"/>
      <c r="AM2206" s="2"/>
      <c r="AN2206" s="2"/>
      <c r="AO2206" s="2"/>
      <c r="AP2206" s="2"/>
      <c r="AQ2206" s="2"/>
      <c r="AR2206" s="2"/>
      <c r="AS2206" s="2"/>
      <c r="AT2206" s="2"/>
      <c r="AU2206" s="2"/>
      <c r="AV2206" s="2"/>
      <c r="AW2206" s="2"/>
      <c r="AX2206" s="2"/>
      <c r="AY2206" s="2"/>
      <c r="AZ2206" s="2"/>
      <c r="BA2206" s="2"/>
      <c r="BB2206" s="2"/>
      <c r="BC2206" s="2"/>
      <c r="BD2206" s="2"/>
      <c r="BE2206" s="2"/>
      <c r="BF2206" s="2"/>
      <c r="BG2206" s="2"/>
      <c r="BH2206" s="2"/>
      <c r="BI2206" s="2"/>
      <c r="BJ2206" s="2"/>
      <c r="BK2206" s="2"/>
      <c r="BL2206" s="2"/>
      <c r="BM2206" s="2"/>
      <c r="BN2206" s="2"/>
      <c r="BO2206" s="2"/>
      <c r="BP2206" s="2"/>
      <c r="BQ2206" s="2"/>
      <c r="BR2206" s="2"/>
      <c r="BS2206" s="2"/>
      <c r="BT2206" s="2"/>
      <c r="BU2206" s="2"/>
      <c r="BV2206" s="2"/>
      <c r="BW2206" s="2"/>
      <c r="BX2206" s="2"/>
      <c r="BY2206" s="2"/>
      <c r="BZ2206" s="2"/>
      <c r="CA2206" s="2"/>
      <c r="CB2206" s="2"/>
      <c r="CC2206" s="2"/>
      <c r="CD2206" s="2"/>
    </row>
    <row r="2207" spans="1:82">
      <c r="A2207" s="50"/>
      <c r="B2207" s="50"/>
      <c r="C2207" s="50"/>
      <c r="D2207" s="50"/>
      <c r="E2207" s="2"/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  <c r="AL2207" s="2"/>
      <c r="AM2207" s="2"/>
      <c r="AN2207" s="2"/>
      <c r="AO2207" s="2"/>
      <c r="AP2207" s="2"/>
      <c r="AQ2207" s="2"/>
      <c r="AR2207" s="2"/>
      <c r="AS2207" s="2"/>
      <c r="AT2207" s="2"/>
      <c r="AU2207" s="2"/>
      <c r="AV2207" s="2"/>
      <c r="AW2207" s="2"/>
      <c r="AX2207" s="2"/>
      <c r="AY2207" s="2"/>
      <c r="AZ2207" s="2"/>
      <c r="BA2207" s="2"/>
      <c r="BB2207" s="2"/>
      <c r="BC2207" s="2"/>
      <c r="BD2207" s="2"/>
      <c r="BE2207" s="2"/>
      <c r="BF2207" s="2"/>
      <c r="BG2207" s="2"/>
      <c r="BH2207" s="2"/>
      <c r="BI2207" s="2"/>
      <c r="BJ2207" s="2"/>
      <c r="BK2207" s="2"/>
      <c r="BL2207" s="2"/>
      <c r="BM2207" s="2"/>
      <c r="BN2207" s="2"/>
      <c r="BO2207" s="2"/>
      <c r="BP2207" s="2"/>
      <c r="BQ2207" s="2"/>
      <c r="BR2207" s="2"/>
      <c r="BS2207" s="2"/>
      <c r="BT2207" s="2"/>
      <c r="BU2207" s="2"/>
      <c r="BV2207" s="2"/>
      <c r="BW2207" s="2"/>
      <c r="BX2207" s="2"/>
      <c r="BY2207" s="2"/>
      <c r="BZ2207" s="2"/>
      <c r="CA2207" s="2"/>
      <c r="CB2207" s="2"/>
      <c r="CC2207" s="2"/>
      <c r="CD2207" s="2"/>
    </row>
    <row r="2208" spans="1:82">
      <c r="A2208" s="50"/>
      <c r="B2208" s="50"/>
      <c r="C2208" s="50"/>
      <c r="D2208" s="50"/>
      <c r="E2208" s="2"/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  <c r="AL2208" s="2"/>
      <c r="AM2208" s="2"/>
      <c r="AN2208" s="2"/>
      <c r="AO2208" s="2"/>
      <c r="AP2208" s="2"/>
      <c r="AQ2208" s="2"/>
      <c r="AR2208" s="2"/>
      <c r="AS2208" s="2"/>
      <c r="AT2208" s="2"/>
      <c r="AU2208" s="2"/>
      <c r="AV2208" s="2"/>
      <c r="AW2208" s="2"/>
      <c r="AX2208" s="2"/>
      <c r="AY2208" s="2"/>
      <c r="AZ2208" s="2"/>
      <c r="BA2208" s="2"/>
      <c r="BB2208" s="2"/>
      <c r="BC2208" s="2"/>
      <c r="BD2208" s="2"/>
      <c r="BE2208" s="2"/>
      <c r="BF2208" s="2"/>
      <c r="BG2208" s="2"/>
      <c r="BH2208" s="2"/>
      <c r="BI2208" s="2"/>
      <c r="BJ2208" s="2"/>
      <c r="BK2208" s="2"/>
      <c r="BL2208" s="2"/>
      <c r="BM2208" s="2"/>
      <c r="BN2208" s="2"/>
      <c r="BO2208" s="2"/>
      <c r="BP2208" s="2"/>
      <c r="BQ2208" s="2"/>
      <c r="BR2208" s="2"/>
      <c r="BS2208" s="2"/>
      <c r="BT2208" s="2"/>
      <c r="BU2208" s="2"/>
      <c r="BV2208" s="2"/>
      <c r="BW2208" s="2"/>
      <c r="BX2208" s="2"/>
      <c r="BY2208" s="2"/>
      <c r="BZ2208" s="2"/>
      <c r="CA2208" s="2"/>
      <c r="CB2208" s="2"/>
      <c r="CC2208" s="2"/>
      <c r="CD2208" s="2"/>
    </row>
    <row r="2209" spans="1:82">
      <c r="A2209" s="50"/>
      <c r="B2209" s="50"/>
      <c r="C2209" s="50"/>
      <c r="D2209" s="50"/>
      <c r="E2209" s="2"/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  <c r="AJ2209" s="2"/>
      <c r="AK2209" s="2"/>
      <c r="AL2209" s="2"/>
      <c r="AM2209" s="2"/>
      <c r="AN2209" s="2"/>
      <c r="AO2209" s="2"/>
      <c r="AP2209" s="2"/>
      <c r="AQ2209" s="2"/>
      <c r="AR2209" s="2"/>
      <c r="AS2209" s="2"/>
      <c r="AT2209" s="2"/>
      <c r="AU2209" s="2"/>
      <c r="AV2209" s="2"/>
      <c r="AW2209" s="2"/>
      <c r="AX2209" s="2"/>
      <c r="AY2209" s="2"/>
      <c r="AZ2209" s="2"/>
      <c r="BA2209" s="2"/>
      <c r="BB2209" s="2"/>
      <c r="BC2209" s="2"/>
      <c r="BD2209" s="2"/>
      <c r="BE2209" s="2"/>
      <c r="BF2209" s="2"/>
      <c r="BG2209" s="2"/>
      <c r="BH2209" s="2"/>
      <c r="BI2209" s="2"/>
      <c r="BJ2209" s="2"/>
      <c r="BK2209" s="2"/>
      <c r="BL2209" s="2"/>
      <c r="BM2209" s="2"/>
      <c r="BN2209" s="2"/>
      <c r="BO2209" s="2"/>
      <c r="BP2209" s="2"/>
      <c r="BQ2209" s="2"/>
      <c r="BR2209" s="2"/>
      <c r="BS2209" s="2"/>
      <c r="BT2209" s="2"/>
      <c r="BU2209" s="2"/>
      <c r="BV2209" s="2"/>
      <c r="BW2209" s="2"/>
      <c r="BX2209" s="2"/>
      <c r="BY2209" s="2"/>
      <c r="BZ2209" s="2"/>
      <c r="CA2209" s="2"/>
      <c r="CB2209" s="2"/>
      <c r="CC2209" s="2"/>
      <c r="CD2209" s="2"/>
    </row>
    <row r="2210" spans="1:82">
      <c r="A2210" s="50"/>
      <c r="B2210" s="50"/>
      <c r="C2210" s="50"/>
      <c r="D2210" s="50"/>
      <c r="E2210" s="2"/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  <c r="AO2210" s="2"/>
      <c r="AP2210" s="2"/>
      <c r="AQ2210" s="2"/>
      <c r="AR2210" s="2"/>
      <c r="AS2210" s="2"/>
      <c r="AT2210" s="2"/>
      <c r="AU2210" s="2"/>
      <c r="AV2210" s="2"/>
      <c r="AW2210" s="2"/>
      <c r="AX2210" s="2"/>
      <c r="AY2210" s="2"/>
      <c r="AZ2210" s="2"/>
      <c r="BA2210" s="2"/>
      <c r="BB2210" s="2"/>
      <c r="BC2210" s="2"/>
      <c r="BD2210" s="2"/>
      <c r="BE2210" s="2"/>
      <c r="BF2210" s="2"/>
      <c r="BG2210" s="2"/>
      <c r="BH2210" s="2"/>
      <c r="BI2210" s="2"/>
      <c r="BJ2210" s="2"/>
      <c r="BK2210" s="2"/>
      <c r="BL2210" s="2"/>
      <c r="BM2210" s="2"/>
      <c r="BN2210" s="2"/>
      <c r="BO2210" s="2"/>
      <c r="BP2210" s="2"/>
      <c r="BQ2210" s="2"/>
      <c r="BR2210" s="2"/>
      <c r="BS2210" s="2"/>
      <c r="BT2210" s="2"/>
      <c r="BU2210" s="2"/>
      <c r="BV2210" s="2"/>
      <c r="BW2210" s="2"/>
      <c r="BX2210" s="2"/>
      <c r="BY2210" s="2"/>
      <c r="BZ2210" s="2"/>
      <c r="CA2210" s="2"/>
      <c r="CB2210" s="2"/>
      <c r="CC2210" s="2"/>
      <c r="CD2210" s="2"/>
    </row>
    <row r="2211" spans="1:82">
      <c r="A2211" s="50"/>
      <c r="B2211" s="50"/>
      <c r="C2211" s="50"/>
      <c r="D2211" s="50"/>
      <c r="E2211" s="2"/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  <c r="AL2211" s="2"/>
      <c r="AM2211" s="2"/>
      <c r="AN2211" s="2"/>
      <c r="AO2211" s="2"/>
      <c r="AP2211" s="2"/>
      <c r="AQ2211" s="2"/>
      <c r="AR2211" s="2"/>
      <c r="AS2211" s="2"/>
      <c r="AT2211" s="2"/>
      <c r="AU2211" s="2"/>
      <c r="AV2211" s="2"/>
      <c r="AW2211" s="2"/>
      <c r="AX2211" s="2"/>
      <c r="AY2211" s="2"/>
      <c r="AZ2211" s="2"/>
      <c r="BA2211" s="2"/>
      <c r="BB2211" s="2"/>
      <c r="BC2211" s="2"/>
      <c r="BD2211" s="2"/>
      <c r="BE2211" s="2"/>
      <c r="BF2211" s="2"/>
      <c r="BG2211" s="2"/>
      <c r="BH2211" s="2"/>
      <c r="BI2211" s="2"/>
      <c r="BJ2211" s="2"/>
      <c r="BK2211" s="2"/>
      <c r="BL2211" s="2"/>
      <c r="BM2211" s="2"/>
      <c r="BN2211" s="2"/>
      <c r="BO2211" s="2"/>
      <c r="BP2211" s="2"/>
      <c r="BQ2211" s="2"/>
      <c r="BR2211" s="2"/>
      <c r="BS2211" s="2"/>
      <c r="BT2211" s="2"/>
      <c r="BU2211" s="2"/>
      <c r="BV2211" s="2"/>
      <c r="BW2211" s="2"/>
      <c r="BX2211" s="2"/>
      <c r="BY2211" s="2"/>
      <c r="BZ2211" s="2"/>
      <c r="CA2211" s="2"/>
      <c r="CB2211" s="2"/>
      <c r="CC2211" s="2"/>
      <c r="CD2211" s="2"/>
    </row>
    <row r="2212" spans="1:82">
      <c r="A2212" s="50"/>
      <c r="B2212" s="50"/>
      <c r="C2212" s="50"/>
      <c r="D2212" s="50"/>
      <c r="E2212" s="2"/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  <c r="AO2212" s="2"/>
      <c r="AP2212" s="2"/>
      <c r="AQ2212" s="2"/>
      <c r="AR2212" s="2"/>
      <c r="AS2212" s="2"/>
      <c r="AT2212" s="2"/>
      <c r="AU2212" s="2"/>
      <c r="AV2212" s="2"/>
      <c r="AW2212" s="2"/>
      <c r="AX2212" s="2"/>
      <c r="AY2212" s="2"/>
      <c r="AZ2212" s="2"/>
      <c r="BA2212" s="2"/>
      <c r="BB2212" s="2"/>
      <c r="BC2212" s="2"/>
      <c r="BD2212" s="2"/>
      <c r="BE2212" s="2"/>
      <c r="BF2212" s="2"/>
      <c r="BG2212" s="2"/>
      <c r="BH2212" s="2"/>
      <c r="BI2212" s="2"/>
      <c r="BJ2212" s="2"/>
      <c r="BK2212" s="2"/>
      <c r="BL2212" s="2"/>
      <c r="BM2212" s="2"/>
      <c r="BN2212" s="2"/>
      <c r="BO2212" s="2"/>
      <c r="BP2212" s="2"/>
      <c r="BQ2212" s="2"/>
      <c r="BR2212" s="2"/>
      <c r="BS2212" s="2"/>
      <c r="BT2212" s="2"/>
      <c r="BU2212" s="2"/>
      <c r="BV2212" s="2"/>
      <c r="BW2212" s="2"/>
      <c r="BX2212" s="2"/>
      <c r="BY2212" s="2"/>
      <c r="BZ2212" s="2"/>
      <c r="CA2212" s="2"/>
      <c r="CB2212" s="2"/>
      <c r="CC2212" s="2"/>
      <c r="CD2212" s="2"/>
    </row>
    <row r="2213" spans="1:82">
      <c r="A2213" s="50"/>
      <c r="B2213" s="50"/>
      <c r="C2213" s="50"/>
      <c r="D2213" s="50"/>
      <c r="E2213" s="2"/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  <c r="AO2213" s="2"/>
      <c r="AP2213" s="2"/>
      <c r="AQ2213" s="2"/>
      <c r="AR2213" s="2"/>
      <c r="AS2213" s="2"/>
      <c r="AT2213" s="2"/>
      <c r="AU2213" s="2"/>
      <c r="AV2213" s="2"/>
      <c r="AW2213" s="2"/>
      <c r="AX2213" s="2"/>
      <c r="AY2213" s="2"/>
      <c r="AZ2213" s="2"/>
      <c r="BA2213" s="2"/>
      <c r="BB2213" s="2"/>
      <c r="BC2213" s="2"/>
      <c r="BD2213" s="2"/>
      <c r="BE2213" s="2"/>
      <c r="BF2213" s="2"/>
      <c r="BG2213" s="2"/>
      <c r="BH2213" s="2"/>
      <c r="BI2213" s="2"/>
      <c r="BJ2213" s="2"/>
      <c r="BK2213" s="2"/>
      <c r="BL2213" s="2"/>
      <c r="BM2213" s="2"/>
      <c r="BN2213" s="2"/>
      <c r="BO2213" s="2"/>
      <c r="BP2213" s="2"/>
      <c r="BQ2213" s="2"/>
      <c r="BR2213" s="2"/>
      <c r="BS2213" s="2"/>
      <c r="BT2213" s="2"/>
      <c r="BU2213" s="2"/>
      <c r="BV2213" s="2"/>
      <c r="BW2213" s="2"/>
      <c r="BX2213" s="2"/>
      <c r="BY2213" s="2"/>
      <c r="BZ2213" s="2"/>
      <c r="CA2213" s="2"/>
      <c r="CB2213" s="2"/>
      <c r="CC2213" s="2"/>
      <c r="CD2213" s="2"/>
    </row>
    <row r="2214" spans="1:82">
      <c r="A2214" s="50"/>
      <c r="B2214" s="50"/>
      <c r="C2214" s="50"/>
      <c r="D2214" s="50"/>
      <c r="E2214" s="2"/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  <c r="AL2214" s="2"/>
      <c r="AM2214" s="2"/>
      <c r="AN2214" s="2"/>
      <c r="AO2214" s="2"/>
      <c r="AP2214" s="2"/>
      <c r="AQ2214" s="2"/>
      <c r="AR2214" s="2"/>
      <c r="AS2214" s="2"/>
      <c r="AT2214" s="2"/>
      <c r="AU2214" s="2"/>
      <c r="AV2214" s="2"/>
      <c r="AW2214" s="2"/>
      <c r="AX2214" s="2"/>
      <c r="AY2214" s="2"/>
      <c r="AZ2214" s="2"/>
      <c r="BA2214" s="2"/>
      <c r="BB2214" s="2"/>
      <c r="BC2214" s="2"/>
      <c r="BD2214" s="2"/>
      <c r="BE2214" s="2"/>
      <c r="BF2214" s="2"/>
      <c r="BG2214" s="2"/>
      <c r="BH2214" s="2"/>
      <c r="BI2214" s="2"/>
      <c r="BJ2214" s="2"/>
      <c r="BK2214" s="2"/>
      <c r="BL2214" s="2"/>
      <c r="BM2214" s="2"/>
      <c r="BN2214" s="2"/>
      <c r="BO2214" s="2"/>
      <c r="BP2214" s="2"/>
      <c r="BQ2214" s="2"/>
      <c r="BR2214" s="2"/>
      <c r="BS2214" s="2"/>
      <c r="BT2214" s="2"/>
      <c r="BU2214" s="2"/>
      <c r="BV2214" s="2"/>
      <c r="BW2214" s="2"/>
      <c r="BX2214" s="2"/>
      <c r="BY2214" s="2"/>
      <c r="BZ2214" s="2"/>
      <c r="CA2214" s="2"/>
      <c r="CB2214" s="2"/>
      <c r="CC2214" s="2"/>
      <c r="CD2214" s="2"/>
    </row>
    <row r="2215" spans="1:82">
      <c r="A2215" s="50"/>
      <c r="B2215" s="50"/>
      <c r="C2215" s="50"/>
      <c r="D2215" s="50"/>
      <c r="E2215" s="2"/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2"/>
      <c r="AN2215" s="2"/>
      <c r="AO2215" s="2"/>
      <c r="AP2215" s="2"/>
      <c r="AQ2215" s="2"/>
      <c r="AR2215" s="2"/>
      <c r="AS2215" s="2"/>
      <c r="AT2215" s="2"/>
      <c r="AU2215" s="2"/>
      <c r="AV2215" s="2"/>
      <c r="AW2215" s="2"/>
      <c r="AX2215" s="2"/>
      <c r="AY2215" s="2"/>
      <c r="AZ2215" s="2"/>
      <c r="BA2215" s="2"/>
      <c r="BB2215" s="2"/>
      <c r="BC2215" s="2"/>
      <c r="BD2215" s="2"/>
      <c r="BE2215" s="2"/>
      <c r="BF2215" s="2"/>
      <c r="BG2215" s="2"/>
      <c r="BH2215" s="2"/>
      <c r="BI2215" s="2"/>
      <c r="BJ2215" s="2"/>
      <c r="BK2215" s="2"/>
      <c r="BL2215" s="2"/>
      <c r="BM2215" s="2"/>
      <c r="BN2215" s="2"/>
      <c r="BO2215" s="2"/>
      <c r="BP2215" s="2"/>
      <c r="BQ2215" s="2"/>
      <c r="BR2215" s="2"/>
      <c r="BS2215" s="2"/>
      <c r="BT2215" s="2"/>
      <c r="BU2215" s="2"/>
      <c r="BV2215" s="2"/>
      <c r="BW2215" s="2"/>
      <c r="BX2215" s="2"/>
      <c r="BY2215" s="2"/>
      <c r="BZ2215" s="2"/>
      <c r="CA2215" s="2"/>
      <c r="CB2215" s="2"/>
      <c r="CC2215" s="2"/>
      <c r="CD2215" s="2"/>
    </row>
    <row r="2216" spans="1:82">
      <c r="A2216" s="50"/>
      <c r="B2216" s="50"/>
      <c r="C2216" s="50"/>
      <c r="D2216" s="50"/>
      <c r="E2216" s="2"/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  <c r="AL2216" s="2"/>
      <c r="AM2216" s="2"/>
      <c r="AN2216" s="2"/>
      <c r="AO2216" s="2"/>
      <c r="AP2216" s="2"/>
      <c r="AQ2216" s="2"/>
      <c r="AR2216" s="2"/>
      <c r="AS2216" s="2"/>
      <c r="AT2216" s="2"/>
      <c r="AU2216" s="2"/>
      <c r="AV2216" s="2"/>
      <c r="AW2216" s="2"/>
      <c r="AX2216" s="2"/>
      <c r="AY2216" s="2"/>
      <c r="AZ2216" s="2"/>
      <c r="BA2216" s="2"/>
      <c r="BB2216" s="2"/>
      <c r="BC2216" s="2"/>
      <c r="BD2216" s="2"/>
      <c r="BE2216" s="2"/>
      <c r="BF2216" s="2"/>
      <c r="BG2216" s="2"/>
      <c r="BH2216" s="2"/>
      <c r="BI2216" s="2"/>
      <c r="BJ2216" s="2"/>
      <c r="BK2216" s="2"/>
      <c r="BL2216" s="2"/>
      <c r="BM2216" s="2"/>
      <c r="BN2216" s="2"/>
      <c r="BO2216" s="2"/>
      <c r="BP2216" s="2"/>
      <c r="BQ2216" s="2"/>
      <c r="BR2216" s="2"/>
      <c r="BS2216" s="2"/>
      <c r="BT2216" s="2"/>
      <c r="BU2216" s="2"/>
      <c r="BV2216" s="2"/>
      <c r="BW2216" s="2"/>
      <c r="BX2216" s="2"/>
      <c r="BY2216" s="2"/>
      <c r="BZ2216" s="2"/>
      <c r="CA2216" s="2"/>
      <c r="CB2216" s="2"/>
      <c r="CC2216" s="2"/>
      <c r="CD2216" s="2"/>
    </row>
    <row r="2217" spans="1:82">
      <c r="A2217" s="50"/>
      <c r="B2217" s="50"/>
      <c r="C2217" s="50"/>
      <c r="D2217" s="50"/>
      <c r="E2217" s="2"/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2"/>
      <c r="AM2217" s="2"/>
      <c r="AN2217" s="2"/>
      <c r="AO2217" s="2"/>
      <c r="AP2217" s="2"/>
      <c r="AQ2217" s="2"/>
      <c r="AR2217" s="2"/>
      <c r="AS2217" s="2"/>
      <c r="AT2217" s="2"/>
      <c r="AU2217" s="2"/>
      <c r="AV2217" s="2"/>
      <c r="AW2217" s="2"/>
      <c r="AX2217" s="2"/>
      <c r="AY2217" s="2"/>
      <c r="AZ2217" s="2"/>
      <c r="BA2217" s="2"/>
      <c r="BB2217" s="2"/>
      <c r="BC2217" s="2"/>
      <c r="BD2217" s="2"/>
      <c r="BE2217" s="2"/>
      <c r="BF2217" s="2"/>
      <c r="BG2217" s="2"/>
      <c r="BH2217" s="2"/>
      <c r="BI2217" s="2"/>
      <c r="BJ2217" s="2"/>
      <c r="BK2217" s="2"/>
      <c r="BL2217" s="2"/>
      <c r="BM2217" s="2"/>
      <c r="BN2217" s="2"/>
      <c r="BO2217" s="2"/>
      <c r="BP2217" s="2"/>
      <c r="BQ2217" s="2"/>
      <c r="BR2217" s="2"/>
      <c r="BS2217" s="2"/>
      <c r="BT2217" s="2"/>
      <c r="BU2217" s="2"/>
      <c r="BV2217" s="2"/>
      <c r="BW2217" s="2"/>
      <c r="BX2217" s="2"/>
      <c r="BY2217" s="2"/>
      <c r="BZ2217" s="2"/>
      <c r="CA2217" s="2"/>
      <c r="CB2217" s="2"/>
      <c r="CC2217" s="2"/>
      <c r="CD2217" s="2"/>
    </row>
    <row r="2218" spans="1:82">
      <c r="A2218" s="50"/>
      <c r="B2218" s="50"/>
      <c r="C2218" s="50"/>
      <c r="D2218" s="50"/>
      <c r="E2218" s="2"/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  <c r="AL2218" s="2"/>
      <c r="AM2218" s="2"/>
      <c r="AN2218" s="2"/>
      <c r="AO2218" s="2"/>
      <c r="AP2218" s="2"/>
      <c r="AQ2218" s="2"/>
      <c r="AR2218" s="2"/>
      <c r="AS2218" s="2"/>
      <c r="AT2218" s="2"/>
      <c r="AU2218" s="2"/>
      <c r="AV2218" s="2"/>
      <c r="AW2218" s="2"/>
      <c r="AX2218" s="2"/>
      <c r="AY2218" s="2"/>
      <c r="AZ2218" s="2"/>
      <c r="BA2218" s="2"/>
      <c r="BB2218" s="2"/>
      <c r="BC2218" s="2"/>
      <c r="BD2218" s="2"/>
      <c r="BE2218" s="2"/>
      <c r="BF2218" s="2"/>
      <c r="BG2218" s="2"/>
      <c r="BH2218" s="2"/>
      <c r="BI2218" s="2"/>
      <c r="BJ2218" s="2"/>
      <c r="BK2218" s="2"/>
      <c r="BL2218" s="2"/>
      <c r="BM2218" s="2"/>
      <c r="BN2218" s="2"/>
      <c r="BO2218" s="2"/>
      <c r="BP2218" s="2"/>
      <c r="BQ2218" s="2"/>
      <c r="BR2218" s="2"/>
      <c r="BS2218" s="2"/>
      <c r="BT2218" s="2"/>
      <c r="BU2218" s="2"/>
      <c r="BV2218" s="2"/>
      <c r="BW2218" s="2"/>
      <c r="BX2218" s="2"/>
      <c r="BY2218" s="2"/>
      <c r="BZ2218" s="2"/>
      <c r="CA2218" s="2"/>
      <c r="CB2218" s="2"/>
      <c r="CC2218" s="2"/>
      <c r="CD2218" s="2"/>
    </row>
    <row r="2219" spans="1:82">
      <c r="A2219" s="50"/>
      <c r="B2219" s="50"/>
      <c r="C2219" s="50"/>
      <c r="D2219" s="50"/>
      <c r="E2219" s="2"/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  <c r="AJ2219" s="2"/>
      <c r="AK2219" s="2"/>
      <c r="AL2219" s="2"/>
      <c r="AM2219" s="2"/>
      <c r="AN2219" s="2"/>
      <c r="AO2219" s="2"/>
      <c r="AP2219" s="2"/>
      <c r="AQ2219" s="2"/>
      <c r="AR2219" s="2"/>
      <c r="AS2219" s="2"/>
      <c r="AT2219" s="2"/>
      <c r="AU2219" s="2"/>
      <c r="AV2219" s="2"/>
      <c r="AW2219" s="2"/>
      <c r="AX2219" s="2"/>
      <c r="AY2219" s="2"/>
      <c r="AZ2219" s="2"/>
      <c r="BA2219" s="2"/>
      <c r="BB2219" s="2"/>
      <c r="BC2219" s="2"/>
      <c r="BD2219" s="2"/>
      <c r="BE2219" s="2"/>
      <c r="BF2219" s="2"/>
      <c r="BG2219" s="2"/>
      <c r="BH2219" s="2"/>
      <c r="BI2219" s="2"/>
      <c r="BJ2219" s="2"/>
      <c r="BK2219" s="2"/>
      <c r="BL2219" s="2"/>
      <c r="BM2219" s="2"/>
      <c r="BN2219" s="2"/>
      <c r="BO2219" s="2"/>
      <c r="BP2219" s="2"/>
      <c r="BQ2219" s="2"/>
      <c r="BR2219" s="2"/>
      <c r="BS2219" s="2"/>
      <c r="BT2219" s="2"/>
      <c r="BU2219" s="2"/>
      <c r="BV2219" s="2"/>
      <c r="BW2219" s="2"/>
      <c r="BX2219" s="2"/>
      <c r="BY2219" s="2"/>
      <c r="BZ2219" s="2"/>
      <c r="CA2219" s="2"/>
      <c r="CB2219" s="2"/>
      <c r="CC2219" s="2"/>
      <c r="CD2219" s="2"/>
    </row>
    <row r="2220" spans="1:82">
      <c r="A2220" s="50"/>
      <c r="B2220" s="50"/>
      <c r="C2220" s="50"/>
      <c r="D2220" s="50"/>
      <c r="E2220" s="2"/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  <c r="AJ2220" s="2"/>
      <c r="AK2220" s="2"/>
      <c r="AL2220" s="2"/>
      <c r="AM2220" s="2"/>
      <c r="AN2220" s="2"/>
      <c r="AO2220" s="2"/>
      <c r="AP2220" s="2"/>
      <c r="AQ2220" s="2"/>
      <c r="AR2220" s="2"/>
      <c r="AS2220" s="2"/>
      <c r="AT2220" s="2"/>
      <c r="AU2220" s="2"/>
      <c r="AV2220" s="2"/>
      <c r="AW2220" s="2"/>
      <c r="AX2220" s="2"/>
      <c r="AY2220" s="2"/>
      <c r="AZ2220" s="2"/>
      <c r="BA2220" s="2"/>
      <c r="BB2220" s="2"/>
      <c r="BC2220" s="2"/>
      <c r="BD2220" s="2"/>
      <c r="BE2220" s="2"/>
      <c r="BF2220" s="2"/>
      <c r="BG2220" s="2"/>
      <c r="BH2220" s="2"/>
      <c r="BI2220" s="2"/>
      <c r="BJ2220" s="2"/>
      <c r="BK2220" s="2"/>
      <c r="BL2220" s="2"/>
      <c r="BM2220" s="2"/>
      <c r="BN2220" s="2"/>
      <c r="BO2220" s="2"/>
      <c r="BP2220" s="2"/>
      <c r="BQ2220" s="2"/>
      <c r="BR2220" s="2"/>
      <c r="BS2220" s="2"/>
      <c r="BT2220" s="2"/>
      <c r="BU2220" s="2"/>
      <c r="BV2220" s="2"/>
      <c r="BW2220" s="2"/>
      <c r="BX2220" s="2"/>
      <c r="BY2220" s="2"/>
      <c r="BZ2220" s="2"/>
      <c r="CA2220" s="2"/>
      <c r="CB2220" s="2"/>
      <c r="CC2220" s="2"/>
      <c r="CD2220" s="2"/>
    </row>
    <row r="2221" spans="1:82">
      <c r="A2221" s="50"/>
      <c r="B2221" s="50"/>
      <c r="C2221" s="50"/>
      <c r="D2221" s="50"/>
      <c r="E2221" s="2"/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  <c r="AL2221" s="2"/>
      <c r="AM2221" s="2"/>
      <c r="AN2221" s="2"/>
      <c r="AO2221" s="2"/>
      <c r="AP2221" s="2"/>
      <c r="AQ2221" s="2"/>
      <c r="AR2221" s="2"/>
      <c r="AS2221" s="2"/>
      <c r="AT2221" s="2"/>
      <c r="AU2221" s="2"/>
      <c r="AV2221" s="2"/>
      <c r="AW2221" s="2"/>
      <c r="AX2221" s="2"/>
      <c r="AY2221" s="2"/>
      <c r="AZ2221" s="2"/>
      <c r="BA2221" s="2"/>
      <c r="BB2221" s="2"/>
      <c r="BC2221" s="2"/>
      <c r="BD2221" s="2"/>
      <c r="BE2221" s="2"/>
      <c r="BF2221" s="2"/>
      <c r="BG2221" s="2"/>
      <c r="BH2221" s="2"/>
      <c r="BI2221" s="2"/>
      <c r="BJ2221" s="2"/>
      <c r="BK2221" s="2"/>
      <c r="BL2221" s="2"/>
      <c r="BM2221" s="2"/>
      <c r="BN2221" s="2"/>
      <c r="BO2221" s="2"/>
      <c r="BP2221" s="2"/>
      <c r="BQ2221" s="2"/>
      <c r="BR2221" s="2"/>
      <c r="BS2221" s="2"/>
      <c r="BT2221" s="2"/>
      <c r="BU2221" s="2"/>
      <c r="BV2221" s="2"/>
      <c r="BW2221" s="2"/>
      <c r="BX2221" s="2"/>
      <c r="BY2221" s="2"/>
      <c r="BZ2221" s="2"/>
      <c r="CA2221" s="2"/>
      <c r="CB2221" s="2"/>
      <c r="CC2221" s="2"/>
      <c r="CD2221" s="2"/>
    </row>
    <row r="2222" spans="1:82">
      <c r="A2222" s="50"/>
      <c r="B2222" s="50"/>
      <c r="C2222" s="50"/>
      <c r="D2222" s="50"/>
      <c r="E2222" s="2"/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  <c r="AL2222" s="2"/>
      <c r="AM2222" s="2"/>
      <c r="AN2222" s="2"/>
      <c r="AO2222" s="2"/>
      <c r="AP2222" s="2"/>
      <c r="AQ2222" s="2"/>
      <c r="AR2222" s="2"/>
      <c r="AS2222" s="2"/>
      <c r="AT2222" s="2"/>
      <c r="AU2222" s="2"/>
      <c r="AV2222" s="2"/>
      <c r="AW2222" s="2"/>
      <c r="AX2222" s="2"/>
      <c r="AY2222" s="2"/>
      <c r="AZ2222" s="2"/>
      <c r="BA2222" s="2"/>
      <c r="BB2222" s="2"/>
      <c r="BC2222" s="2"/>
      <c r="BD2222" s="2"/>
      <c r="BE2222" s="2"/>
      <c r="BF2222" s="2"/>
      <c r="BG2222" s="2"/>
      <c r="BH2222" s="2"/>
      <c r="BI2222" s="2"/>
      <c r="BJ2222" s="2"/>
      <c r="BK2222" s="2"/>
      <c r="BL2222" s="2"/>
      <c r="BM2222" s="2"/>
      <c r="BN2222" s="2"/>
      <c r="BO2222" s="2"/>
      <c r="BP2222" s="2"/>
      <c r="BQ2222" s="2"/>
      <c r="BR2222" s="2"/>
      <c r="BS2222" s="2"/>
      <c r="BT2222" s="2"/>
      <c r="BU2222" s="2"/>
      <c r="BV2222" s="2"/>
      <c r="BW2222" s="2"/>
      <c r="BX2222" s="2"/>
      <c r="BY2222" s="2"/>
      <c r="BZ2222" s="2"/>
      <c r="CA2222" s="2"/>
      <c r="CB2222" s="2"/>
      <c r="CC2222" s="2"/>
      <c r="CD2222" s="2"/>
    </row>
    <row r="2223" spans="1:82">
      <c r="A2223" s="50"/>
      <c r="B2223" s="50"/>
      <c r="C2223" s="50"/>
      <c r="D2223" s="50"/>
      <c r="E2223" s="2"/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  <c r="AL2223" s="2"/>
      <c r="AM2223" s="2"/>
      <c r="AN2223" s="2"/>
      <c r="AO2223" s="2"/>
      <c r="AP2223" s="2"/>
      <c r="AQ2223" s="2"/>
      <c r="AR2223" s="2"/>
      <c r="AS2223" s="2"/>
      <c r="AT2223" s="2"/>
      <c r="AU2223" s="2"/>
      <c r="AV2223" s="2"/>
      <c r="AW2223" s="2"/>
      <c r="AX2223" s="2"/>
      <c r="AY2223" s="2"/>
      <c r="AZ2223" s="2"/>
      <c r="BA2223" s="2"/>
      <c r="BB2223" s="2"/>
      <c r="BC2223" s="2"/>
      <c r="BD2223" s="2"/>
      <c r="BE2223" s="2"/>
      <c r="BF2223" s="2"/>
      <c r="BG2223" s="2"/>
      <c r="BH2223" s="2"/>
      <c r="BI2223" s="2"/>
      <c r="BJ2223" s="2"/>
      <c r="BK2223" s="2"/>
      <c r="BL2223" s="2"/>
      <c r="BM2223" s="2"/>
      <c r="BN2223" s="2"/>
      <c r="BO2223" s="2"/>
      <c r="BP2223" s="2"/>
      <c r="BQ2223" s="2"/>
      <c r="BR2223" s="2"/>
      <c r="BS2223" s="2"/>
      <c r="BT2223" s="2"/>
      <c r="BU2223" s="2"/>
      <c r="BV2223" s="2"/>
      <c r="BW2223" s="2"/>
      <c r="BX2223" s="2"/>
      <c r="BY2223" s="2"/>
      <c r="BZ2223" s="2"/>
      <c r="CA2223" s="2"/>
      <c r="CB2223" s="2"/>
      <c r="CC2223" s="2"/>
      <c r="CD2223" s="2"/>
    </row>
    <row r="2224" spans="1:82">
      <c r="A2224" s="50"/>
      <c r="B2224" s="50"/>
      <c r="C2224" s="50"/>
      <c r="D2224" s="50"/>
      <c r="E2224" s="2"/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  <c r="AL2224" s="2"/>
      <c r="AM2224" s="2"/>
      <c r="AN2224" s="2"/>
      <c r="AO2224" s="2"/>
      <c r="AP2224" s="2"/>
      <c r="AQ2224" s="2"/>
      <c r="AR2224" s="2"/>
      <c r="AS2224" s="2"/>
      <c r="AT2224" s="2"/>
      <c r="AU2224" s="2"/>
      <c r="AV2224" s="2"/>
      <c r="AW2224" s="2"/>
      <c r="AX2224" s="2"/>
      <c r="AY2224" s="2"/>
      <c r="AZ2224" s="2"/>
      <c r="BA2224" s="2"/>
      <c r="BB2224" s="2"/>
      <c r="BC2224" s="2"/>
      <c r="BD2224" s="2"/>
      <c r="BE2224" s="2"/>
      <c r="BF2224" s="2"/>
      <c r="BG2224" s="2"/>
      <c r="BH2224" s="2"/>
      <c r="BI2224" s="2"/>
      <c r="BJ2224" s="2"/>
      <c r="BK2224" s="2"/>
      <c r="BL2224" s="2"/>
      <c r="BM2224" s="2"/>
      <c r="BN2224" s="2"/>
      <c r="BO2224" s="2"/>
      <c r="BP2224" s="2"/>
      <c r="BQ2224" s="2"/>
      <c r="BR2224" s="2"/>
      <c r="BS2224" s="2"/>
      <c r="BT2224" s="2"/>
      <c r="BU2224" s="2"/>
      <c r="BV2224" s="2"/>
      <c r="BW2224" s="2"/>
      <c r="BX2224" s="2"/>
      <c r="BY2224" s="2"/>
      <c r="BZ2224" s="2"/>
      <c r="CA2224" s="2"/>
      <c r="CB2224" s="2"/>
      <c r="CC2224" s="2"/>
      <c r="CD2224" s="2"/>
    </row>
    <row r="2225" spans="1:82">
      <c r="A2225" s="50"/>
      <c r="B2225" s="50"/>
      <c r="C2225" s="50"/>
      <c r="D2225" s="50"/>
      <c r="E2225" s="2"/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  <c r="AL2225" s="2"/>
      <c r="AM2225" s="2"/>
      <c r="AN2225" s="2"/>
      <c r="AO2225" s="2"/>
      <c r="AP2225" s="2"/>
      <c r="AQ2225" s="2"/>
      <c r="AR2225" s="2"/>
      <c r="AS2225" s="2"/>
      <c r="AT2225" s="2"/>
      <c r="AU2225" s="2"/>
      <c r="AV2225" s="2"/>
      <c r="AW2225" s="2"/>
      <c r="AX2225" s="2"/>
      <c r="AY2225" s="2"/>
      <c r="AZ2225" s="2"/>
      <c r="BA2225" s="2"/>
      <c r="BB2225" s="2"/>
      <c r="BC2225" s="2"/>
      <c r="BD2225" s="2"/>
      <c r="BE2225" s="2"/>
      <c r="BF2225" s="2"/>
      <c r="BG2225" s="2"/>
      <c r="BH2225" s="2"/>
      <c r="BI2225" s="2"/>
      <c r="BJ2225" s="2"/>
      <c r="BK2225" s="2"/>
      <c r="BL2225" s="2"/>
      <c r="BM2225" s="2"/>
      <c r="BN2225" s="2"/>
      <c r="BO2225" s="2"/>
      <c r="BP2225" s="2"/>
      <c r="BQ2225" s="2"/>
      <c r="BR2225" s="2"/>
      <c r="BS2225" s="2"/>
      <c r="BT2225" s="2"/>
      <c r="BU2225" s="2"/>
      <c r="BV2225" s="2"/>
      <c r="BW2225" s="2"/>
      <c r="BX2225" s="2"/>
      <c r="BY2225" s="2"/>
      <c r="BZ2225" s="2"/>
      <c r="CA2225" s="2"/>
      <c r="CB2225" s="2"/>
      <c r="CC2225" s="2"/>
      <c r="CD2225" s="2"/>
    </row>
    <row r="2226" spans="1:82">
      <c r="A2226" s="50"/>
      <c r="B2226" s="50"/>
      <c r="C2226" s="50"/>
      <c r="D2226" s="50"/>
      <c r="E2226" s="2"/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  <c r="AJ2226" s="2"/>
      <c r="AK2226" s="2"/>
      <c r="AL2226" s="2"/>
      <c r="AM2226" s="2"/>
      <c r="AN2226" s="2"/>
      <c r="AO2226" s="2"/>
      <c r="AP2226" s="2"/>
      <c r="AQ2226" s="2"/>
      <c r="AR2226" s="2"/>
      <c r="AS2226" s="2"/>
      <c r="AT2226" s="2"/>
      <c r="AU2226" s="2"/>
      <c r="AV2226" s="2"/>
      <c r="AW2226" s="2"/>
      <c r="AX2226" s="2"/>
      <c r="AY2226" s="2"/>
      <c r="AZ2226" s="2"/>
      <c r="BA2226" s="2"/>
      <c r="BB2226" s="2"/>
      <c r="BC2226" s="2"/>
      <c r="BD2226" s="2"/>
      <c r="BE2226" s="2"/>
      <c r="BF2226" s="2"/>
      <c r="BG2226" s="2"/>
      <c r="BH2226" s="2"/>
      <c r="BI2226" s="2"/>
      <c r="BJ2226" s="2"/>
      <c r="BK2226" s="2"/>
      <c r="BL2226" s="2"/>
      <c r="BM2226" s="2"/>
      <c r="BN2226" s="2"/>
      <c r="BO2226" s="2"/>
      <c r="BP2226" s="2"/>
      <c r="BQ2226" s="2"/>
      <c r="BR2226" s="2"/>
      <c r="BS2226" s="2"/>
      <c r="BT2226" s="2"/>
      <c r="BU2226" s="2"/>
      <c r="BV2226" s="2"/>
      <c r="BW2226" s="2"/>
      <c r="BX2226" s="2"/>
      <c r="BY2226" s="2"/>
      <c r="BZ2226" s="2"/>
      <c r="CA2226" s="2"/>
      <c r="CB2226" s="2"/>
      <c r="CC2226" s="2"/>
      <c r="CD2226" s="2"/>
    </row>
    <row r="2227" spans="1:82">
      <c r="A2227" s="50"/>
      <c r="B2227" s="50"/>
      <c r="C2227" s="50"/>
      <c r="D2227" s="50"/>
      <c r="E2227" s="2"/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  <c r="AJ2227" s="2"/>
      <c r="AK2227" s="2"/>
      <c r="AL2227" s="2"/>
      <c r="AM2227" s="2"/>
      <c r="AN2227" s="2"/>
      <c r="AO2227" s="2"/>
      <c r="AP2227" s="2"/>
      <c r="AQ2227" s="2"/>
      <c r="AR2227" s="2"/>
      <c r="AS2227" s="2"/>
      <c r="AT2227" s="2"/>
      <c r="AU2227" s="2"/>
      <c r="AV2227" s="2"/>
      <c r="AW2227" s="2"/>
      <c r="AX2227" s="2"/>
      <c r="AY2227" s="2"/>
      <c r="AZ2227" s="2"/>
      <c r="BA2227" s="2"/>
      <c r="BB2227" s="2"/>
      <c r="BC2227" s="2"/>
      <c r="BD2227" s="2"/>
      <c r="BE2227" s="2"/>
      <c r="BF2227" s="2"/>
      <c r="BG2227" s="2"/>
      <c r="BH2227" s="2"/>
      <c r="BI2227" s="2"/>
      <c r="BJ2227" s="2"/>
      <c r="BK2227" s="2"/>
      <c r="BL2227" s="2"/>
      <c r="BM2227" s="2"/>
      <c r="BN2227" s="2"/>
      <c r="BO2227" s="2"/>
      <c r="BP2227" s="2"/>
      <c r="BQ2227" s="2"/>
      <c r="BR2227" s="2"/>
      <c r="BS2227" s="2"/>
      <c r="BT2227" s="2"/>
      <c r="BU2227" s="2"/>
      <c r="BV2227" s="2"/>
      <c r="BW2227" s="2"/>
      <c r="BX2227" s="2"/>
      <c r="BY2227" s="2"/>
      <c r="BZ2227" s="2"/>
      <c r="CA2227" s="2"/>
      <c r="CB2227" s="2"/>
      <c r="CC2227" s="2"/>
      <c r="CD2227" s="2"/>
    </row>
    <row r="2228" spans="1:82">
      <c r="A2228" s="50"/>
      <c r="B2228" s="50"/>
      <c r="C2228" s="50"/>
      <c r="D2228" s="50"/>
      <c r="E2228" s="2"/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  <c r="AL2228" s="2"/>
      <c r="AM2228" s="2"/>
      <c r="AN2228" s="2"/>
      <c r="AO2228" s="2"/>
      <c r="AP2228" s="2"/>
      <c r="AQ2228" s="2"/>
      <c r="AR2228" s="2"/>
      <c r="AS2228" s="2"/>
      <c r="AT2228" s="2"/>
      <c r="AU2228" s="2"/>
      <c r="AV2228" s="2"/>
      <c r="AW2228" s="2"/>
      <c r="AX2228" s="2"/>
      <c r="AY2228" s="2"/>
      <c r="AZ2228" s="2"/>
      <c r="BA2228" s="2"/>
      <c r="BB2228" s="2"/>
      <c r="BC2228" s="2"/>
      <c r="BD2228" s="2"/>
      <c r="BE2228" s="2"/>
      <c r="BF2228" s="2"/>
      <c r="BG2228" s="2"/>
      <c r="BH2228" s="2"/>
      <c r="BI2228" s="2"/>
      <c r="BJ2228" s="2"/>
      <c r="BK2228" s="2"/>
      <c r="BL2228" s="2"/>
      <c r="BM2228" s="2"/>
      <c r="BN2228" s="2"/>
      <c r="BO2228" s="2"/>
      <c r="BP2228" s="2"/>
      <c r="BQ2228" s="2"/>
      <c r="BR2228" s="2"/>
      <c r="BS2228" s="2"/>
      <c r="BT2228" s="2"/>
      <c r="BU2228" s="2"/>
      <c r="BV2228" s="2"/>
      <c r="BW2228" s="2"/>
      <c r="BX2228" s="2"/>
      <c r="BY2228" s="2"/>
      <c r="BZ2228" s="2"/>
      <c r="CA2228" s="2"/>
      <c r="CB2228" s="2"/>
      <c r="CC2228" s="2"/>
      <c r="CD2228" s="2"/>
    </row>
    <row r="2229" spans="1:82">
      <c r="A2229" s="50"/>
      <c r="B2229" s="50"/>
      <c r="C2229" s="50"/>
      <c r="D2229" s="50"/>
      <c r="E2229" s="2"/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2"/>
      <c r="AM2229" s="2"/>
      <c r="AN2229" s="2"/>
      <c r="AO2229" s="2"/>
      <c r="AP2229" s="2"/>
      <c r="AQ2229" s="2"/>
      <c r="AR2229" s="2"/>
      <c r="AS2229" s="2"/>
      <c r="AT2229" s="2"/>
      <c r="AU2229" s="2"/>
      <c r="AV2229" s="2"/>
      <c r="AW2229" s="2"/>
      <c r="AX2229" s="2"/>
      <c r="AY2229" s="2"/>
      <c r="AZ2229" s="2"/>
      <c r="BA2229" s="2"/>
      <c r="BB2229" s="2"/>
      <c r="BC2229" s="2"/>
      <c r="BD2229" s="2"/>
      <c r="BE2229" s="2"/>
      <c r="BF2229" s="2"/>
      <c r="BG2229" s="2"/>
      <c r="BH2229" s="2"/>
      <c r="BI2229" s="2"/>
      <c r="BJ2229" s="2"/>
      <c r="BK2229" s="2"/>
      <c r="BL2229" s="2"/>
      <c r="BM2229" s="2"/>
      <c r="BN2229" s="2"/>
      <c r="BO2229" s="2"/>
      <c r="BP2229" s="2"/>
      <c r="BQ2229" s="2"/>
      <c r="BR2229" s="2"/>
      <c r="BS2229" s="2"/>
      <c r="BT2229" s="2"/>
      <c r="BU2229" s="2"/>
      <c r="BV2229" s="2"/>
      <c r="BW2229" s="2"/>
      <c r="BX2229" s="2"/>
      <c r="BY2229" s="2"/>
      <c r="BZ2229" s="2"/>
      <c r="CA2229" s="2"/>
      <c r="CB2229" s="2"/>
      <c r="CC2229" s="2"/>
      <c r="CD2229" s="2"/>
    </row>
    <row r="2230" spans="1:82">
      <c r="A2230" s="50"/>
      <c r="B2230" s="50"/>
      <c r="C2230" s="50"/>
      <c r="D2230" s="50"/>
      <c r="E2230" s="2"/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  <c r="AL2230" s="2"/>
      <c r="AM2230" s="2"/>
      <c r="AN2230" s="2"/>
      <c r="AO2230" s="2"/>
      <c r="AP2230" s="2"/>
      <c r="AQ2230" s="2"/>
      <c r="AR2230" s="2"/>
      <c r="AS2230" s="2"/>
      <c r="AT2230" s="2"/>
      <c r="AU2230" s="2"/>
      <c r="AV2230" s="2"/>
      <c r="AW2230" s="2"/>
      <c r="AX2230" s="2"/>
      <c r="AY2230" s="2"/>
      <c r="AZ2230" s="2"/>
      <c r="BA2230" s="2"/>
      <c r="BB2230" s="2"/>
      <c r="BC2230" s="2"/>
      <c r="BD2230" s="2"/>
      <c r="BE2230" s="2"/>
      <c r="BF2230" s="2"/>
      <c r="BG2230" s="2"/>
      <c r="BH2230" s="2"/>
      <c r="BI2230" s="2"/>
      <c r="BJ2230" s="2"/>
      <c r="BK2230" s="2"/>
      <c r="BL2230" s="2"/>
      <c r="BM2230" s="2"/>
      <c r="BN2230" s="2"/>
      <c r="BO2230" s="2"/>
      <c r="BP2230" s="2"/>
      <c r="BQ2230" s="2"/>
      <c r="BR2230" s="2"/>
      <c r="BS2230" s="2"/>
      <c r="BT2230" s="2"/>
      <c r="BU2230" s="2"/>
      <c r="BV2230" s="2"/>
      <c r="BW2230" s="2"/>
      <c r="BX2230" s="2"/>
      <c r="BY2230" s="2"/>
      <c r="BZ2230" s="2"/>
      <c r="CA2230" s="2"/>
      <c r="CB2230" s="2"/>
      <c r="CC2230" s="2"/>
      <c r="CD2230" s="2"/>
    </row>
    <row r="2231" spans="1:82">
      <c r="A2231" s="50"/>
      <c r="B2231" s="50"/>
      <c r="C2231" s="50"/>
      <c r="D2231" s="50"/>
      <c r="E2231" s="2"/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  <c r="AL2231" s="2"/>
      <c r="AM2231" s="2"/>
      <c r="AN2231" s="2"/>
      <c r="AO2231" s="2"/>
      <c r="AP2231" s="2"/>
      <c r="AQ2231" s="2"/>
      <c r="AR2231" s="2"/>
      <c r="AS2231" s="2"/>
      <c r="AT2231" s="2"/>
      <c r="AU2231" s="2"/>
      <c r="AV2231" s="2"/>
      <c r="AW2231" s="2"/>
      <c r="AX2231" s="2"/>
      <c r="AY2231" s="2"/>
      <c r="AZ2231" s="2"/>
      <c r="BA2231" s="2"/>
      <c r="BB2231" s="2"/>
      <c r="BC2231" s="2"/>
      <c r="BD2231" s="2"/>
      <c r="BE2231" s="2"/>
      <c r="BF2231" s="2"/>
      <c r="BG2231" s="2"/>
      <c r="BH2231" s="2"/>
      <c r="BI2231" s="2"/>
      <c r="BJ2231" s="2"/>
      <c r="BK2231" s="2"/>
      <c r="BL2231" s="2"/>
      <c r="BM2231" s="2"/>
      <c r="BN2231" s="2"/>
      <c r="BO2231" s="2"/>
      <c r="BP2231" s="2"/>
      <c r="BQ2231" s="2"/>
      <c r="BR2231" s="2"/>
      <c r="BS2231" s="2"/>
      <c r="BT2231" s="2"/>
      <c r="BU2231" s="2"/>
      <c r="BV2231" s="2"/>
      <c r="BW2231" s="2"/>
      <c r="BX2231" s="2"/>
      <c r="BY2231" s="2"/>
      <c r="BZ2231" s="2"/>
      <c r="CA2231" s="2"/>
      <c r="CB2231" s="2"/>
      <c r="CC2231" s="2"/>
      <c r="CD2231" s="2"/>
    </row>
    <row r="2232" spans="1:82">
      <c r="A2232" s="50"/>
      <c r="B2232" s="50"/>
      <c r="C2232" s="50"/>
      <c r="D2232" s="50"/>
      <c r="E2232" s="2"/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  <c r="AL2232" s="2"/>
      <c r="AM2232" s="2"/>
      <c r="AN2232" s="2"/>
      <c r="AO2232" s="2"/>
      <c r="AP2232" s="2"/>
      <c r="AQ2232" s="2"/>
      <c r="AR2232" s="2"/>
      <c r="AS2232" s="2"/>
      <c r="AT2232" s="2"/>
      <c r="AU2232" s="2"/>
      <c r="AV2232" s="2"/>
      <c r="AW2232" s="2"/>
      <c r="AX2232" s="2"/>
      <c r="AY2232" s="2"/>
      <c r="AZ2232" s="2"/>
      <c r="BA2232" s="2"/>
      <c r="BB2232" s="2"/>
      <c r="BC2232" s="2"/>
      <c r="BD2232" s="2"/>
      <c r="BE2232" s="2"/>
      <c r="BF2232" s="2"/>
      <c r="BG2232" s="2"/>
      <c r="BH2232" s="2"/>
      <c r="BI2232" s="2"/>
      <c r="BJ2232" s="2"/>
      <c r="BK2232" s="2"/>
      <c r="BL2232" s="2"/>
      <c r="BM2232" s="2"/>
      <c r="BN2232" s="2"/>
      <c r="BO2232" s="2"/>
      <c r="BP2232" s="2"/>
      <c r="BQ2232" s="2"/>
      <c r="BR2232" s="2"/>
      <c r="BS2232" s="2"/>
      <c r="BT2232" s="2"/>
      <c r="BU2232" s="2"/>
      <c r="BV2232" s="2"/>
      <c r="BW2232" s="2"/>
      <c r="BX2232" s="2"/>
      <c r="BY2232" s="2"/>
      <c r="BZ2232" s="2"/>
      <c r="CA2232" s="2"/>
      <c r="CB2232" s="2"/>
      <c r="CC2232" s="2"/>
      <c r="CD2232" s="2"/>
    </row>
    <row r="2233" spans="1:82">
      <c r="A2233" s="50"/>
      <c r="B2233" s="50"/>
      <c r="C2233" s="50"/>
      <c r="D2233" s="50"/>
      <c r="E2233" s="2"/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  <c r="AL2233" s="2"/>
      <c r="AM2233" s="2"/>
      <c r="AN2233" s="2"/>
      <c r="AO2233" s="2"/>
      <c r="AP2233" s="2"/>
      <c r="AQ2233" s="2"/>
      <c r="AR2233" s="2"/>
      <c r="AS2233" s="2"/>
      <c r="AT2233" s="2"/>
      <c r="AU2233" s="2"/>
      <c r="AV2233" s="2"/>
      <c r="AW2233" s="2"/>
      <c r="AX2233" s="2"/>
      <c r="AY2233" s="2"/>
      <c r="AZ2233" s="2"/>
      <c r="BA2233" s="2"/>
      <c r="BB2233" s="2"/>
      <c r="BC2233" s="2"/>
      <c r="BD2233" s="2"/>
      <c r="BE2233" s="2"/>
      <c r="BF2233" s="2"/>
      <c r="BG2233" s="2"/>
      <c r="BH2233" s="2"/>
      <c r="BI2233" s="2"/>
      <c r="BJ2233" s="2"/>
      <c r="BK2233" s="2"/>
      <c r="BL2233" s="2"/>
      <c r="BM2233" s="2"/>
      <c r="BN2233" s="2"/>
      <c r="BO2233" s="2"/>
      <c r="BP2233" s="2"/>
      <c r="BQ2233" s="2"/>
      <c r="BR2233" s="2"/>
      <c r="BS2233" s="2"/>
      <c r="BT2233" s="2"/>
      <c r="BU2233" s="2"/>
      <c r="BV2233" s="2"/>
      <c r="BW2233" s="2"/>
      <c r="BX2233" s="2"/>
      <c r="BY2233" s="2"/>
      <c r="BZ2233" s="2"/>
      <c r="CA2233" s="2"/>
      <c r="CB2233" s="2"/>
      <c r="CC2233" s="2"/>
      <c r="CD2233" s="2"/>
    </row>
    <row r="2234" spans="1:82">
      <c r="A2234" s="50"/>
      <c r="B2234" s="50"/>
      <c r="C2234" s="50"/>
      <c r="D2234" s="50"/>
      <c r="E2234" s="2"/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  <c r="AJ2234" s="2"/>
      <c r="AK2234" s="2"/>
      <c r="AL2234" s="2"/>
      <c r="AM2234" s="2"/>
      <c r="AN2234" s="2"/>
      <c r="AO2234" s="2"/>
      <c r="AP2234" s="2"/>
      <c r="AQ2234" s="2"/>
      <c r="AR2234" s="2"/>
      <c r="AS2234" s="2"/>
      <c r="AT2234" s="2"/>
      <c r="AU2234" s="2"/>
      <c r="AV2234" s="2"/>
      <c r="AW2234" s="2"/>
      <c r="AX2234" s="2"/>
      <c r="AY2234" s="2"/>
      <c r="AZ2234" s="2"/>
      <c r="BA2234" s="2"/>
      <c r="BB2234" s="2"/>
      <c r="BC2234" s="2"/>
      <c r="BD2234" s="2"/>
      <c r="BE2234" s="2"/>
      <c r="BF2234" s="2"/>
      <c r="BG2234" s="2"/>
      <c r="BH2234" s="2"/>
      <c r="BI2234" s="2"/>
      <c r="BJ2234" s="2"/>
      <c r="BK2234" s="2"/>
      <c r="BL2234" s="2"/>
      <c r="BM2234" s="2"/>
      <c r="BN2234" s="2"/>
      <c r="BO2234" s="2"/>
      <c r="BP2234" s="2"/>
      <c r="BQ2234" s="2"/>
      <c r="BR2234" s="2"/>
      <c r="BS2234" s="2"/>
      <c r="BT2234" s="2"/>
      <c r="BU2234" s="2"/>
      <c r="BV2234" s="2"/>
      <c r="BW2234" s="2"/>
      <c r="BX2234" s="2"/>
      <c r="BY2234" s="2"/>
      <c r="BZ2234" s="2"/>
      <c r="CA2234" s="2"/>
      <c r="CB2234" s="2"/>
      <c r="CC2234" s="2"/>
      <c r="CD2234" s="2"/>
    </row>
    <row r="2235" spans="1:82">
      <c r="A2235" s="50"/>
      <c r="B2235" s="50"/>
      <c r="C2235" s="50"/>
      <c r="D2235" s="50"/>
      <c r="E2235" s="2"/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2"/>
      <c r="AM2235" s="2"/>
      <c r="AN2235" s="2"/>
      <c r="AO2235" s="2"/>
      <c r="AP2235" s="2"/>
      <c r="AQ2235" s="2"/>
      <c r="AR2235" s="2"/>
      <c r="AS2235" s="2"/>
      <c r="AT2235" s="2"/>
      <c r="AU2235" s="2"/>
      <c r="AV2235" s="2"/>
      <c r="AW2235" s="2"/>
      <c r="AX2235" s="2"/>
      <c r="AY2235" s="2"/>
      <c r="AZ2235" s="2"/>
      <c r="BA2235" s="2"/>
      <c r="BB2235" s="2"/>
      <c r="BC2235" s="2"/>
      <c r="BD2235" s="2"/>
      <c r="BE2235" s="2"/>
      <c r="BF2235" s="2"/>
      <c r="BG2235" s="2"/>
      <c r="BH2235" s="2"/>
      <c r="BI2235" s="2"/>
      <c r="BJ2235" s="2"/>
      <c r="BK2235" s="2"/>
      <c r="BL2235" s="2"/>
      <c r="BM2235" s="2"/>
      <c r="BN2235" s="2"/>
      <c r="BO2235" s="2"/>
      <c r="BP2235" s="2"/>
      <c r="BQ2235" s="2"/>
      <c r="BR2235" s="2"/>
      <c r="BS2235" s="2"/>
      <c r="BT2235" s="2"/>
      <c r="BU2235" s="2"/>
      <c r="BV2235" s="2"/>
      <c r="BW2235" s="2"/>
      <c r="BX2235" s="2"/>
      <c r="BY2235" s="2"/>
      <c r="BZ2235" s="2"/>
      <c r="CA2235" s="2"/>
      <c r="CB2235" s="2"/>
      <c r="CC2235" s="2"/>
      <c r="CD2235" s="2"/>
    </row>
    <row r="2236" spans="1:82">
      <c r="A2236" s="50"/>
      <c r="B2236" s="50"/>
      <c r="C2236" s="50"/>
      <c r="D2236" s="50"/>
      <c r="E2236" s="2"/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  <c r="AJ2236" s="2"/>
      <c r="AK2236" s="2"/>
      <c r="AL2236" s="2"/>
      <c r="AM2236" s="2"/>
      <c r="AN2236" s="2"/>
      <c r="AO2236" s="2"/>
      <c r="AP2236" s="2"/>
      <c r="AQ2236" s="2"/>
      <c r="AR2236" s="2"/>
      <c r="AS2236" s="2"/>
      <c r="AT2236" s="2"/>
      <c r="AU2236" s="2"/>
      <c r="AV2236" s="2"/>
      <c r="AW2236" s="2"/>
      <c r="AX2236" s="2"/>
      <c r="AY2236" s="2"/>
      <c r="AZ2236" s="2"/>
      <c r="BA2236" s="2"/>
      <c r="BB2236" s="2"/>
      <c r="BC2236" s="2"/>
      <c r="BD2236" s="2"/>
      <c r="BE2236" s="2"/>
      <c r="BF2236" s="2"/>
      <c r="BG2236" s="2"/>
      <c r="BH2236" s="2"/>
      <c r="BI2236" s="2"/>
      <c r="BJ2236" s="2"/>
      <c r="BK2236" s="2"/>
      <c r="BL2236" s="2"/>
      <c r="BM2236" s="2"/>
      <c r="BN2236" s="2"/>
      <c r="BO2236" s="2"/>
      <c r="BP2236" s="2"/>
      <c r="BQ2236" s="2"/>
      <c r="BR2236" s="2"/>
      <c r="BS2236" s="2"/>
      <c r="BT2236" s="2"/>
      <c r="BU2236" s="2"/>
      <c r="BV2236" s="2"/>
      <c r="BW2236" s="2"/>
      <c r="BX2236" s="2"/>
      <c r="BY2236" s="2"/>
      <c r="BZ2236" s="2"/>
      <c r="CA2236" s="2"/>
      <c r="CB2236" s="2"/>
      <c r="CC2236" s="2"/>
      <c r="CD2236" s="2"/>
    </row>
    <row r="2237" spans="1:82">
      <c r="A2237" s="50"/>
      <c r="B2237" s="50"/>
      <c r="C2237" s="50"/>
      <c r="D2237" s="50"/>
      <c r="E2237" s="2"/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  <c r="AJ2237" s="2"/>
      <c r="AK2237" s="2"/>
      <c r="AL2237" s="2"/>
      <c r="AM2237" s="2"/>
      <c r="AN2237" s="2"/>
      <c r="AO2237" s="2"/>
      <c r="AP2237" s="2"/>
      <c r="AQ2237" s="2"/>
      <c r="AR2237" s="2"/>
      <c r="AS2237" s="2"/>
      <c r="AT2237" s="2"/>
      <c r="AU2237" s="2"/>
      <c r="AV2237" s="2"/>
      <c r="AW2237" s="2"/>
      <c r="AX2237" s="2"/>
      <c r="AY2237" s="2"/>
      <c r="AZ2237" s="2"/>
      <c r="BA2237" s="2"/>
      <c r="BB2237" s="2"/>
      <c r="BC2237" s="2"/>
      <c r="BD2237" s="2"/>
      <c r="BE2237" s="2"/>
      <c r="BF2237" s="2"/>
      <c r="BG2237" s="2"/>
      <c r="BH2237" s="2"/>
      <c r="BI2237" s="2"/>
      <c r="BJ2237" s="2"/>
      <c r="BK2237" s="2"/>
      <c r="BL2237" s="2"/>
      <c r="BM2237" s="2"/>
      <c r="BN2237" s="2"/>
      <c r="BO2237" s="2"/>
      <c r="BP2237" s="2"/>
      <c r="BQ2237" s="2"/>
      <c r="BR2237" s="2"/>
      <c r="BS2237" s="2"/>
      <c r="BT2237" s="2"/>
      <c r="BU2237" s="2"/>
      <c r="BV2237" s="2"/>
      <c r="BW2237" s="2"/>
      <c r="BX2237" s="2"/>
      <c r="BY2237" s="2"/>
      <c r="BZ2237" s="2"/>
      <c r="CA2237" s="2"/>
      <c r="CB2237" s="2"/>
      <c r="CC2237" s="2"/>
      <c r="CD2237" s="2"/>
    </row>
    <row r="2238" spans="1:82">
      <c r="A2238" s="50"/>
      <c r="B2238" s="50"/>
      <c r="C2238" s="50"/>
      <c r="D2238" s="50"/>
      <c r="E2238" s="2"/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  <c r="AL2238" s="2"/>
      <c r="AM2238" s="2"/>
      <c r="AN2238" s="2"/>
      <c r="AO2238" s="2"/>
      <c r="AP2238" s="2"/>
      <c r="AQ2238" s="2"/>
      <c r="AR2238" s="2"/>
      <c r="AS2238" s="2"/>
      <c r="AT2238" s="2"/>
      <c r="AU2238" s="2"/>
      <c r="AV2238" s="2"/>
      <c r="AW2238" s="2"/>
      <c r="AX2238" s="2"/>
      <c r="AY2238" s="2"/>
      <c r="AZ2238" s="2"/>
      <c r="BA2238" s="2"/>
      <c r="BB2238" s="2"/>
      <c r="BC2238" s="2"/>
      <c r="BD2238" s="2"/>
      <c r="BE2238" s="2"/>
      <c r="BF2238" s="2"/>
      <c r="BG2238" s="2"/>
      <c r="BH2238" s="2"/>
      <c r="BI2238" s="2"/>
      <c r="BJ2238" s="2"/>
      <c r="BK2238" s="2"/>
      <c r="BL2238" s="2"/>
      <c r="BM2238" s="2"/>
      <c r="BN2238" s="2"/>
      <c r="BO2238" s="2"/>
      <c r="BP2238" s="2"/>
      <c r="BQ2238" s="2"/>
      <c r="BR2238" s="2"/>
      <c r="BS2238" s="2"/>
      <c r="BT2238" s="2"/>
      <c r="BU2238" s="2"/>
      <c r="BV2238" s="2"/>
      <c r="BW2238" s="2"/>
      <c r="BX2238" s="2"/>
      <c r="BY2238" s="2"/>
      <c r="BZ2238" s="2"/>
      <c r="CA2238" s="2"/>
      <c r="CB2238" s="2"/>
      <c r="CC2238" s="2"/>
      <c r="CD2238" s="2"/>
    </row>
    <row r="2239" spans="1:82">
      <c r="A2239" s="50"/>
      <c r="B2239" s="50"/>
      <c r="C2239" s="50"/>
      <c r="D2239" s="50"/>
      <c r="E2239" s="2"/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  <c r="AL2239" s="2"/>
      <c r="AM2239" s="2"/>
      <c r="AN2239" s="2"/>
      <c r="AO2239" s="2"/>
      <c r="AP2239" s="2"/>
      <c r="AQ2239" s="2"/>
      <c r="AR2239" s="2"/>
      <c r="AS2239" s="2"/>
      <c r="AT2239" s="2"/>
      <c r="AU2239" s="2"/>
      <c r="AV2239" s="2"/>
      <c r="AW2239" s="2"/>
      <c r="AX2239" s="2"/>
      <c r="AY2239" s="2"/>
      <c r="AZ2239" s="2"/>
      <c r="BA2239" s="2"/>
      <c r="BB2239" s="2"/>
      <c r="BC2239" s="2"/>
      <c r="BD2239" s="2"/>
      <c r="BE2239" s="2"/>
      <c r="BF2239" s="2"/>
      <c r="BG2239" s="2"/>
      <c r="BH2239" s="2"/>
      <c r="BI2239" s="2"/>
      <c r="BJ2239" s="2"/>
      <c r="BK2239" s="2"/>
      <c r="BL2239" s="2"/>
      <c r="BM2239" s="2"/>
      <c r="BN2239" s="2"/>
      <c r="BO2239" s="2"/>
      <c r="BP2239" s="2"/>
      <c r="BQ2239" s="2"/>
      <c r="BR2239" s="2"/>
      <c r="BS2239" s="2"/>
      <c r="BT2239" s="2"/>
      <c r="BU2239" s="2"/>
      <c r="BV2239" s="2"/>
      <c r="BW2239" s="2"/>
      <c r="BX2239" s="2"/>
      <c r="BY2239" s="2"/>
      <c r="BZ2239" s="2"/>
      <c r="CA2239" s="2"/>
      <c r="CB2239" s="2"/>
      <c r="CC2239" s="2"/>
      <c r="CD2239" s="2"/>
    </row>
    <row r="2240" spans="1:82">
      <c r="A2240" s="50"/>
      <c r="B2240" s="50"/>
      <c r="C2240" s="50"/>
      <c r="D2240" s="50"/>
      <c r="E2240" s="2"/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  <c r="AL2240" s="2"/>
      <c r="AM2240" s="2"/>
      <c r="AN2240" s="2"/>
      <c r="AO2240" s="2"/>
      <c r="AP2240" s="2"/>
      <c r="AQ2240" s="2"/>
      <c r="AR2240" s="2"/>
      <c r="AS2240" s="2"/>
      <c r="AT2240" s="2"/>
      <c r="AU2240" s="2"/>
      <c r="AV2240" s="2"/>
      <c r="AW2240" s="2"/>
      <c r="AX2240" s="2"/>
      <c r="AY2240" s="2"/>
      <c r="AZ2240" s="2"/>
      <c r="BA2240" s="2"/>
      <c r="BB2240" s="2"/>
      <c r="BC2240" s="2"/>
      <c r="BD2240" s="2"/>
      <c r="BE2240" s="2"/>
      <c r="BF2240" s="2"/>
      <c r="BG2240" s="2"/>
      <c r="BH2240" s="2"/>
      <c r="BI2240" s="2"/>
      <c r="BJ2240" s="2"/>
      <c r="BK2240" s="2"/>
      <c r="BL2240" s="2"/>
      <c r="BM2240" s="2"/>
      <c r="BN2240" s="2"/>
      <c r="BO2240" s="2"/>
      <c r="BP2240" s="2"/>
      <c r="BQ2240" s="2"/>
      <c r="BR2240" s="2"/>
      <c r="BS2240" s="2"/>
      <c r="BT2240" s="2"/>
      <c r="BU2240" s="2"/>
      <c r="BV2240" s="2"/>
      <c r="BW2240" s="2"/>
      <c r="BX2240" s="2"/>
      <c r="BY2240" s="2"/>
      <c r="BZ2240" s="2"/>
      <c r="CA2240" s="2"/>
      <c r="CB2240" s="2"/>
      <c r="CC2240" s="2"/>
      <c r="CD2240" s="2"/>
    </row>
    <row r="2241" spans="1:82">
      <c r="A2241" s="50"/>
      <c r="B2241" s="50"/>
      <c r="C2241" s="50"/>
      <c r="D2241" s="50"/>
      <c r="E2241" s="2"/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  <c r="AL2241" s="2"/>
      <c r="AM2241" s="2"/>
      <c r="AN2241" s="2"/>
      <c r="AO2241" s="2"/>
      <c r="AP2241" s="2"/>
      <c r="AQ2241" s="2"/>
      <c r="AR2241" s="2"/>
      <c r="AS2241" s="2"/>
      <c r="AT2241" s="2"/>
      <c r="AU2241" s="2"/>
      <c r="AV2241" s="2"/>
      <c r="AW2241" s="2"/>
      <c r="AX2241" s="2"/>
      <c r="AY2241" s="2"/>
      <c r="AZ2241" s="2"/>
      <c r="BA2241" s="2"/>
      <c r="BB2241" s="2"/>
      <c r="BC2241" s="2"/>
      <c r="BD2241" s="2"/>
      <c r="BE2241" s="2"/>
      <c r="BF2241" s="2"/>
      <c r="BG2241" s="2"/>
      <c r="BH2241" s="2"/>
      <c r="BI2241" s="2"/>
      <c r="BJ2241" s="2"/>
      <c r="BK2241" s="2"/>
      <c r="BL2241" s="2"/>
      <c r="BM2241" s="2"/>
      <c r="BN2241" s="2"/>
      <c r="BO2241" s="2"/>
      <c r="BP2241" s="2"/>
      <c r="BQ2241" s="2"/>
      <c r="BR2241" s="2"/>
      <c r="BS2241" s="2"/>
      <c r="BT2241" s="2"/>
      <c r="BU2241" s="2"/>
      <c r="BV2241" s="2"/>
      <c r="BW2241" s="2"/>
      <c r="BX2241" s="2"/>
      <c r="BY2241" s="2"/>
      <c r="BZ2241" s="2"/>
      <c r="CA2241" s="2"/>
      <c r="CB2241" s="2"/>
      <c r="CC2241" s="2"/>
      <c r="CD2241" s="2"/>
    </row>
    <row r="2242" spans="1:82">
      <c r="A2242" s="50"/>
      <c r="B2242" s="50"/>
      <c r="C2242" s="50"/>
      <c r="D2242" s="50"/>
      <c r="E2242" s="2"/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2"/>
      <c r="AN2242" s="2"/>
      <c r="AO2242" s="2"/>
      <c r="AP2242" s="2"/>
      <c r="AQ2242" s="2"/>
      <c r="AR2242" s="2"/>
      <c r="AS2242" s="2"/>
      <c r="AT2242" s="2"/>
      <c r="AU2242" s="2"/>
      <c r="AV2242" s="2"/>
      <c r="AW2242" s="2"/>
      <c r="AX2242" s="2"/>
      <c r="AY2242" s="2"/>
      <c r="AZ2242" s="2"/>
      <c r="BA2242" s="2"/>
      <c r="BB2242" s="2"/>
      <c r="BC2242" s="2"/>
      <c r="BD2242" s="2"/>
      <c r="BE2242" s="2"/>
      <c r="BF2242" s="2"/>
      <c r="BG2242" s="2"/>
      <c r="BH2242" s="2"/>
      <c r="BI2242" s="2"/>
      <c r="BJ2242" s="2"/>
      <c r="BK2242" s="2"/>
      <c r="BL2242" s="2"/>
      <c r="BM2242" s="2"/>
      <c r="BN2242" s="2"/>
      <c r="BO2242" s="2"/>
      <c r="BP2242" s="2"/>
      <c r="BQ2242" s="2"/>
      <c r="BR2242" s="2"/>
      <c r="BS2242" s="2"/>
      <c r="BT2242" s="2"/>
      <c r="BU2242" s="2"/>
      <c r="BV2242" s="2"/>
      <c r="BW2242" s="2"/>
      <c r="BX2242" s="2"/>
      <c r="BY2242" s="2"/>
      <c r="BZ2242" s="2"/>
      <c r="CA2242" s="2"/>
      <c r="CB2242" s="2"/>
      <c r="CC2242" s="2"/>
      <c r="CD2242" s="2"/>
    </row>
    <row r="2243" spans="1:82">
      <c r="A2243" s="50"/>
      <c r="B2243" s="50"/>
      <c r="C2243" s="50"/>
      <c r="D2243" s="50"/>
      <c r="E2243" s="2"/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  <c r="AL2243" s="2"/>
      <c r="AM2243" s="2"/>
      <c r="AN2243" s="2"/>
      <c r="AO2243" s="2"/>
      <c r="AP2243" s="2"/>
      <c r="AQ2243" s="2"/>
      <c r="AR2243" s="2"/>
      <c r="AS2243" s="2"/>
      <c r="AT2243" s="2"/>
      <c r="AU2243" s="2"/>
      <c r="AV2243" s="2"/>
      <c r="AW2243" s="2"/>
      <c r="AX2243" s="2"/>
      <c r="AY2243" s="2"/>
      <c r="AZ2243" s="2"/>
      <c r="BA2243" s="2"/>
      <c r="BB2243" s="2"/>
      <c r="BC2243" s="2"/>
      <c r="BD2243" s="2"/>
      <c r="BE2243" s="2"/>
      <c r="BF2243" s="2"/>
      <c r="BG2243" s="2"/>
      <c r="BH2243" s="2"/>
      <c r="BI2243" s="2"/>
      <c r="BJ2243" s="2"/>
      <c r="BK2243" s="2"/>
      <c r="BL2243" s="2"/>
      <c r="BM2243" s="2"/>
      <c r="BN2243" s="2"/>
      <c r="BO2243" s="2"/>
      <c r="BP2243" s="2"/>
      <c r="BQ2243" s="2"/>
      <c r="BR2243" s="2"/>
      <c r="BS2243" s="2"/>
      <c r="BT2243" s="2"/>
      <c r="BU2243" s="2"/>
      <c r="BV2243" s="2"/>
      <c r="BW2243" s="2"/>
      <c r="BX2243" s="2"/>
      <c r="BY2243" s="2"/>
      <c r="BZ2243" s="2"/>
      <c r="CA2243" s="2"/>
      <c r="CB2243" s="2"/>
      <c r="CC2243" s="2"/>
      <c r="CD2243" s="2"/>
    </row>
    <row r="2244" spans="1:82">
      <c r="A2244" s="50"/>
      <c r="B2244" s="50"/>
      <c r="C2244" s="50"/>
      <c r="D2244" s="50"/>
      <c r="E2244" s="2"/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  <c r="AJ2244" s="2"/>
      <c r="AK2244" s="2"/>
      <c r="AL2244" s="2"/>
      <c r="AM2244" s="2"/>
      <c r="AN2244" s="2"/>
      <c r="AO2244" s="2"/>
      <c r="AP2244" s="2"/>
      <c r="AQ2244" s="2"/>
      <c r="AR2244" s="2"/>
      <c r="AS2244" s="2"/>
      <c r="AT2244" s="2"/>
      <c r="AU2244" s="2"/>
      <c r="AV2244" s="2"/>
      <c r="AW2244" s="2"/>
      <c r="AX2244" s="2"/>
      <c r="AY2244" s="2"/>
      <c r="AZ2244" s="2"/>
      <c r="BA2244" s="2"/>
      <c r="BB2244" s="2"/>
      <c r="BC2244" s="2"/>
      <c r="BD2244" s="2"/>
      <c r="BE2244" s="2"/>
      <c r="BF2244" s="2"/>
      <c r="BG2244" s="2"/>
      <c r="BH2244" s="2"/>
      <c r="BI2244" s="2"/>
      <c r="BJ2244" s="2"/>
      <c r="BK2244" s="2"/>
      <c r="BL2244" s="2"/>
      <c r="BM2244" s="2"/>
      <c r="BN2244" s="2"/>
      <c r="BO2244" s="2"/>
      <c r="BP2244" s="2"/>
      <c r="BQ2244" s="2"/>
      <c r="BR2244" s="2"/>
      <c r="BS2244" s="2"/>
      <c r="BT2244" s="2"/>
      <c r="BU2244" s="2"/>
      <c r="BV2244" s="2"/>
      <c r="BW2244" s="2"/>
      <c r="BX2244" s="2"/>
      <c r="BY2244" s="2"/>
      <c r="BZ2244" s="2"/>
      <c r="CA2244" s="2"/>
      <c r="CB2244" s="2"/>
      <c r="CC2244" s="2"/>
      <c r="CD2244" s="2"/>
    </row>
    <row r="2245" spans="1:82">
      <c r="A2245" s="50"/>
      <c r="B2245" s="50"/>
      <c r="C2245" s="50"/>
      <c r="D2245" s="50"/>
      <c r="E2245" s="2"/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  <c r="AL2245" s="2"/>
      <c r="AM2245" s="2"/>
      <c r="AN2245" s="2"/>
      <c r="AO2245" s="2"/>
      <c r="AP2245" s="2"/>
      <c r="AQ2245" s="2"/>
      <c r="AR2245" s="2"/>
      <c r="AS2245" s="2"/>
      <c r="AT2245" s="2"/>
      <c r="AU2245" s="2"/>
      <c r="AV2245" s="2"/>
      <c r="AW2245" s="2"/>
      <c r="AX2245" s="2"/>
      <c r="AY2245" s="2"/>
      <c r="AZ2245" s="2"/>
      <c r="BA2245" s="2"/>
      <c r="BB2245" s="2"/>
      <c r="BC2245" s="2"/>
      <c r="BD2245" s="2"/>
      <c r="BE2245" s="2"/>
      <c r="BF2245" s="2"/>
      <c r="BG2245" s="2"/>
      <c r="BH2245" s="2"/>
      <c r="BI2245" s="2"/>
      <c r="BJ2245" s="2"/>
      <c r="BK2245" s="2"/>
      <c r="BL2245" s="2"/>
      <c r="BM2245" s="2"/>
      <c r="BN2245" s="2"/>
      <c r="BO2245" s="2"/>
      <c r="BP2245" s="2"/>
      <c r="BQ2245" s="2"/>
      <c r="BR2245" s="2"/>
      <c r="BS2245" s="2"/>
      <c r="BT2245" s="2"/>
      <c r="BU2245" s="2"/>
      <c r="BV2245" s="2"/>
      <c r="BW2245" s="2"/>
      <c r="BX2245" s="2"/>
      <c r="BY2245" s="2"/>
      <c r="BZ2245" s="2"/>
      <c r="CA2245" s="2"/>
      <c r="CB2245" s="2"/>
      <c r="CC2245" s="2"/>
      <c r="CD2245" s="2"/>
    </row>
    <row r="2246" spans="1:82">
      <c r="A2246" s="50"/>
      <c r="B2246" s="50"/>
      <c r="C2246" s="50"/>
      <c r="D2246" s="50"/>
      <c r="E2246" s="2"/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  <c r="AL2246" s="2"/>
      <c r="AM2246" s="2"/>
      <c r="AN2246" s="2"/>
      <c r="AO2246" s="2"/>
      <c r="AP2246" s="2"/>
      <c r="AQ2246" s="2"/>
      <c r="AR2246" s="2"/>
      <c r="AS2246" s="2"/>
      <c r="AT2246" s="2"/>
      <c r="AU2246" s="2"/>
      <c r="AV2246" s="2"/>
      <c r="AW2246" s="2"/>
      <c r="AX2246" s="2"/>
      <c r="AY2246" s="2"/>
      <c r="AZ2246" s="2"/>
      <c r="BA2246" s="2"/>
      <c r="BB2246" s="2"/>
      <c r="BC2246" s="2"/>
      <c r="BD2246" s="2"/>
      <c r="BE2246" s="2"/>
      <c r="BF2246" s="2"/>
      <c r="BG2246" s="2"/>
      <c r="BH2246" s="2"/>
      <c r="BI2246" s="2"/>
      <c r="BJ2246" s="2"/>
      <c r="BK2246" s="2"/>
      <c r="BL2246" s="2"/>
      <c r="BM2246" s="2"/>
      <c r="BN2246" s="2"/>
      <c r="BO2246" s="2"/>
      <c r="BP2246" s="2"/>
      <c r="BQ2246" s="2"/>
      <c r="BR2246" s="2"/>
      <c r="BS2246" s="2"/>
      <c r="BT2246" s="2"/>
      <c r="BU2246" s="2"/>
      <c r="BV2246" s="2"/>
      <c r="BW2246" s="2"/>
      <c r="BX2246" s="2"/>
      <c r="BY2246" s="2"/>
      <c r="BZ2246" s="2"/>
      <c r="CA2246" s="2"/>
      <c r="CB2246" s="2"/>
      <c r="CC2246" s="2"/>
      <c r="CD2246" s="2"/>
    </row>
    <row r="2247" spans="1:82">
      <c r="A2247" s="50"/>
      <c r="B2247" s="50"/>
      <c r="C2247" s="50"/>
      <c r="D2247" s="50"/>
      <c r="E2247" s="2"/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2"/>
      <c r="AM2247" s="2"/>
      <c r="AN2247" s="2"/>
      <c r="AO2247" s="2"/>
      <c r="AP2247" s="2"/>
      <c r="AQ2247" s="2"/>
      <c r="AR2247" s="2"/>
      <c r="AS2247" s="2"/>
      <c r="AT2247" s="2"/>
      <c r="AU2247" s="2"/>
      <c r="AV2247" s="2"/>
      <c r="AW2247" s="2"/>
      <c r="AX2247" s="2"/>
      <c r="AY2247" s="2"/>
      <c r="AZ2247" s="2"/>
      <c r="BA2247" s="2"/>
      <c r="BB2247" s="2"/>
      <c r="BC2247" s="2"/>
      <c r="BD2247" s="2"/>
      <c r="BE2247" s="2"/>
      <c r="BF2247" s="2"/>
      <c r="BG2247" s="2"/>
      <c r="BH2247" s="2"/>
      <c r="BI2247" s="2"/>
      <c r="BJ2247" s="2"/>
      <c r="BK2247" s="2"/>
      <c r="BL2247" s="2"/>
      <c r="BM2247" s="2"/>
      <c r="BN2247" s="2"/>
      <c r="BO2247" s="2"/>
      <c r="BP2247" s="2"/>
      <c r="BQ2247" s="2"/>
      <c r="BR2247" s="2"/>
      <c r="BS2247" s="2"/>
      <c r="BT2247" s="2"/>
      <c r="BU2247" s="2"/>
      <c r="BV2247" s="2"/>
      <c r="BW2247" s="2"/>
      <c r="BX2247" s="2"/>
      <c r="BY2247" s="2"/>
      <c r="BZ2247" s="2"/>
      <c r="CA2247" s="2"/>
      <c r="CB2247" s="2"/>
      <c r="CC2247" s="2"/>
      <c r="CD2247" s="2"/>
    </row>
    <row r="2248" spans="1:82">
      <c r="A2248" s="50"/>
      <c r="B2248" s="50"/>
      <c r="C2248" s="50"/>
      <c r="D2248" s="50"/>
      <c r="E2248" s="2"/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  <c r="AL2248" s="2"/>
      <c r="AM2248" s="2"/>
      <c r="AN2248" s="2"/>
      <c r="AO2248" s="2"/>
      <c r="AP2248" s="2"/>
      <c r="AQ2248" s="2"/>
      <c r="AR2248" s="2"/>
      <c r="AS2248" s="2"/>
      <c r="AT2248" s="2"/>
      <c r="AU2248" s="2"/>
      <c r="AV2248" s="2"/>
      <c r="AW2248" s="2"/>
      <c r="AX2248" s="2"/>
      <c r="AY2248" s="2"/>
      <c r="AZ2248" s="2"/>
      <c r="BA2248" s="2"/>
      <c r="BB2248" s="2"/>
      <c r="BC2248" s="2"/>
      <c r="BD2248" s="2"/>
      <c r="BE2248" s="2"/>
      <c r="BF2248" s="2"/>
      <c r="BG2248" s="2"/>
      <c r="BH2248" s="2"/>
      <c r="BI2248" s="2"/>
      <c r="BJ2248" s="2"/>
      <c r="BK2248" s="2"/>
      <c r="BL2248" s="2"/>
      <c r="BM2248" s="2"/>
      <c r="BN2248" s="2"/>
      <c r="BO2248" s="2"/>
      <c r="BP2248" s="2"/>
      <c r="BQ2248" s="2"/>
      <c r="BR2248" s="2"/>
      <c r="BS2248" s="2"/>
      <c r="BT2248" s="2"/>
      <c r="BU2248" s="2"/>
      <c r="BV2248" s="2"/>
      <c r="BW2248" s="2"/>
      <c r="BX2248" s="2"/>
      <c r="BY2248" s="2"/>
      <c r="BZ2248" s="2"/>
      <c r="CA2248" s="2"/>
      <c r="CB2248" s="2"/>
      <c r="CC2248" s="2"/>
      <c r="CD2248" s="2"/>
    </row>
    <row r="2249" spans="1:82">
      <c r="A2249" s="50"/>
      <c r="B2249" s="50"/>
      <c r="C2249" s="50"/>
      <c r="D2249" s="50"/>
      <c r="E2249" s="2"/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  <c r="AL2249" s="2"/>
      <c r="AM2249" s="2"/>
      <c r="AN2249" s="2"/>
      <c r="AO2249" s="2"/>
      <c r="AP2249" s="2"/>
      <c r="AQ2249" s="2"/>
      <c r="AR2249" s="2"/>
      <c r="AS2249" s="2"/>
      <c r="AT2249" s="2"/>
      <c r="AU2249" s="2"/>
      <c r="AV2249" s="2"/>
      <c r="AW2249" s="2"/>
      <c r="AX2249" s="2"/>
      <c r="AY2249" s="2"/>
      <c r="AZ2249" s="2"/>
      <c r="BA2249" s="2"/>
      <c r="BB2249" s="2"/>
      <c r="BC2249" s="2"/>
      <c r="BD2249" s="2"/>
      <c r="BE2249" s="2"/>
      <c r="BF2249" s="2"/>
      <c r="BG2249" s="2"/>
      <c r="BH2249" s="2"/>
      <c r="BI2249" s="2"/>
      <c r="BJ2249" s="2"/>
      <c r="BK2249" s="2"/>
      <c r="BL2249" s="2"/>
      <c r="BM2249" s="2"/>
      <c r="BN2249" s="2"/>
      <c r="BO2249" s="2"/>
      <c r="BP2249" s="2"/>
      <c r="BQ2249" s="2"/>
      <c r="BR2249" s="2"/>
      <c r="BS2249" s="2"/>
      <c r="BT2249" s="2"/>
      <c r="BU2249" s="2"/>
      <c r="BV2249" s="2"/>
      <c r="BW2249" s="2"/>
      <c r="BX2249" s="2"/>
      <c r="BY2249" s="2"/>
      <c r="BZ2249" s="2"/>
      <c r="CA2249" s="2"/>
      <c r="CB2249" s="2"/>
      <c r="CC2249" s="2"/>
      <c r="CD2249" s="2"/>
    </row>
    <row r="2250" spans="1:82">
      <c r="A2250" s="50"/>
      <c r="B2250" s="50"/>
      <c r="C2250" s="50"/>
      <c r="D2250" s="50"/>
      <c r="E2250" s="2"/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  <c r="AL2250" s="2"/>
      <c r="AM2250" s="2"/>
      <c r="AN2250" s="2"/>
      <c r="AO2250" s="2"/>
      <c r="AP2250" s="2"/>
      <c r="AQ2250" s="2"/>
      <c r="AR2250" s="2"/>
      <c r="AS2250" s="2"/>
      <c r="AT2250" s="2"/>
      <c r="AU2250" s="2"/>
      <c r="AV2250" s="2"/>
      <c r="AW2250" s="2"/>
      <c r="AX2250" s="2"/>
      <c r="AY2250" s="2"/>
      <c r="AZ2250" s="2"/>
      <c r="BA2250" s="2"/>
      <c r="BB2250" s="2"/>
      <c r="BC2250" s="2"/>
      <c r="BD2250" s="2"/>
      <c r="BE2250" s="2"/>
      <c r="BF2250" s="2"/>
      <c r="BG2250" s="2"/>
      <c r="BH2250" s="2"/>
      <c r="BI2250" s="2"/>
      <c r="BJ2250" s="2"/>
      <c r="BK2250" s="2"/>
      <c r="BL2250" s="2"/>
      <c r="BM2250" s="2"/>
      <c r="BN2250" s="2"/>
      <c r="BO2250" s="2"/>
      <c r="BP2250" s="2"/>
      <c r="BQ2250" s="2"/>
      <c r="BR2250" s="2"/>
      <c r="BS2250" s="2"/>
      <c r="BT2250" s="2"/>
      <c r="BU2250" s="2"/>
      <c r="BV2250" s="2"/>
      <c r="BW2250" s="2"/>
      <c r="BX2250" s="2"/>
      <c r="BY2250" s="2"/>
      <c r="BZ2250" s="2"/>
      <c r="CA2250" s="2"/>
      <c r="CB2250" s="2"/>
      <c r="CC2250" s="2"/>
      <c r="CD2250" s="2"/>
    </row>
    <row r="2251" spans="1:82">
      <c r="A2251" s="50"/>
      <c r="B2251" s="50"/>
      <c r="C2251" s="50"/>
      <c r="D2251" s="50"/>
      <c r="E2251" s="2"/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  <c r="AO2251" s="2"/>
      <c r="AP2251" s="2"/>
      <c r="AQ2251" s="2"/>
      <c r="AR2251" s="2"/>
      <c r="AS2251" s="2"/>
      <c r="AT2251" s="2"/>
      <c r="AU2251" s="2"/>
      <c r="AV2251" s="2"/>
      <c r="AW2251" s="2"/>
      <c r="AX2251" s="2"/>
      <c r="AY2251" s="2"/>
      <c r="AZ2251" s="2"/>
      <c r="BA2251" s="2"/>
      <c r="BB2251" s="2"/>
      <c r="BC2251" s="2"/>
      <c r="BD2251" s="2"/>
      <c r="BE2251" s="2"/>
      <c r="BF2251" s="2"/>
      <c r="BG2251" s="2"/>
      <c r="BH2251" s="2"/>
      <c r="BI2251" s="2"/>
      <c r="BJ2251" s="2"/>
      <c r="BK2251" s="2"/>
      <c r="BL2251" s="2"/>
      <c r="BM2251" s="2"/>
      <c r="BN2251" s="2"/>
      <c r="BO2251" s="2"/>
      <c r="BP2251" s="2"/>
      <c r="BQ2251" s="2"/>
      <c r="BR2251" s="2"/>
      <c r="BS2251" s="2"/>
      <c r="BT2251" s="2"/>
      <c r="BU2251" s="2"/>
      <c r="BV2251" s="2"/>
      <c r="BW2251" s="2"/>
      <c r="BX2251" s="2"/>
      <c r="BY2251" s="2"/>
      <c r="BZ2251" s="2"/>
      <c r="CA2251" s="2"/>
      <c r="CB2251" s="2"/>
      <c r="CC2251" s="2"/>
      <c r="CD2251" s="2"/>
    </row>
    <row r="2252" spans="1:82">
      <c r="A2252" s="50"/>
      <c r="B2252" s="50"/>
      <c r="C2252" s="50"/>
      <c r="D2252" s="50"/>
      <c r="E2252" s="2"/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2"/>
      <c r="AM2252" s="2"/>
      <c r="AN2252" s="2"/>
      <c r="AO2252" s="2"/>
      <c r="AP2252" s="2"/>
      <c r="AQ2252" s="2"/>
      <c r="AR2252" s="2"/>
      <c r="AS2252" s="2"/>
      <c r="AT2252" s="2"/>
      <c r="AU2252" s="2"/>
      <c r="AV2252" s="2"/>
      <c r="AW2252" s="2"/>
      <c r="AX2252" s="2"/>
      <c r="AY2252" s="2"/>
      <c r="AZ2252" s="2"/>
      <c r="BA2252" s="2"/>
      <c r="BB2252" s="2"/>
      <c r="BC2252" s="2"/>
      <c r="BD2252" s="2"/>
      <c r="BE2252" s="2"/>
      <c r="BF2252" s="2"/>
      <c r="BG2252" s="2"/>
      <c r="BH2252" s="2"/>
      <c r="BI2252" s="2"/>
      <c r="BJ2252" s="2"/>
      <c r="BK2252" s="2"/>
      <c r="BL2252" s="2"/>
      <c r="BM2252" s="2"/>
      <c r="BN2252" s="2"/>
      <c r="BO2252" s="2"/>
      <c r="BP2252" s="2"/>
      <c r="BQ2252" s="2"/>
      <c r="BR2252" s="2"/>
      <c r="BS2252" s="2"/>
      <c r="BT2252" s="2"/>
      <c r="BU2252" s="2"/>
      <c r="BV2252" s="2"/>
      <c r="BW2252" s="2"/>
      <c r="BX2252" s="2"/>
      <c r="BY2252" s="2"/>
      <c r="BZ2252" s="2"/>
      <c r="CA2252" s="2"/>
      <c r="CB2252" s="2"/>
      <c r="CC2252" s="2"/>
      <c r="CD2252" s="2"/>
    </row>
    <row r="2253" spans="1:82">
      <c r="A2253" s="50"/>
      <c r="B2253" s="50"/>
      <c r="C2253" s="50"/>
      <c r="D2253" s="50"/>
      <c r="E2253" s="2"/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/>
      <c r="AM2253" s="2"/>
      <c r="AN2253" s="2"/>
      <c r="AO2253" s="2"/>
      <c r="AP2253" s="2"/>
      <c r="AQ2253" s="2"/>
      <c r="AR2253" s="2"/>
      <c r="AS2253" s="2"/>
      <c r="AT2253" s="2"/>
      <c r="AU2253" s="2"/>
      <c r="AV2253" s="2"/>
      <c r="AW2253" s="2"/>
      <c r="AX2253" s="2"/>
      <c r="AY2253" s="2"/>
      <c r="AZ2253" s="2"/>
      <c r="BA2253" s="2"/>
      <c r="BB2253" s="2"/>
      <c r="BC2253" s="2"/>
      <c r="BD2253" s="2"/>
      <c r="BE2253" s="2"/>
      <c r="BF2253" s="2"/>
      <c r="BG2253" s="2"/>
      <c r="BH2253" s="2"/>
      <c r="BI2253" s="2"/>
      <c r="BJ2253" s="2"/>
      <c r="BK2253" s="2"/>
      <c r="BL2253" s="2"/>
      <c r="BM2253" s="2"/>
      <c r="BN2253" s="2"/>
      <c r="BO2253" s="2"/>
      <c r="BP2253" s="2"/>
      <c r="BQ2253" s="2"/>
      <c r="BR2253" s="2"/>
      <c r="BS2253" s="2"/>
      <c r="BT2253" s="2"/>
      <c r="BU2253" s="2"/>
      <c r="BV2253" s="2"/>
      <c r="BW2253" s="2"/>
      <c r="BX2253" s="2"/>
      <c r="BY2253" s="2"/>
      <c r="BZ2253" s="2"/>
      <c r="CA2253" s="2"/>
      <c r="CB2253" s="2"/>
      <c r="CC2253" s="2"/>
      <c r="CD2253" s="2"/>
    </row>
    <row r="2254" spans="1:82">
      <c r="A2254" s="50"/>
      <c r="B2254" s="50"/>
      <c r="C2254" s="50"/>
      <c r="D2254" s="50"/>
      <c r="E2254" s="2"/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  <c r="AO2254" s="2"/>
      <c r="AP2254" s="2"/>
      <c r="AQ2254" s="2"/>
      <c r="AR2254" s="2"/>
      <c r="AS2254" s="2"/>
      <c r="AT2254" s="2"/>
      <c r="AU2254" s="2"/>
      <c r="AV2254" s="2"/>
      <c r="AW2254" s="2"/>
      <c r="AX2254" s="2"/>
      <c r="AY2254" s="2"/>
      <c r="AZ2254" s="2"/>
      <c r="BA2254" s="2"/>
      <c r="BB2254" s="2"/>
      <c r="BC2254" s="2"/>
      <c r="BD2254" s="2"/>
      <c r="BE2254" s="2"/>
      <c r="BF2254" s="2"/>
      <c r="BG2254" s="2"/>
      <c r="BH2254" s="2"/>
      <c r="BI2254" s="2"/>
      <c r="BJ2254" s="2"/>
      <c r="BK2254" s="2"/>
      <c r="BL2254" s="2"/>
      <c r="BM2254" s="2"/>
      <c r="BN2254" s="2"/>
      <c r="BO2254" s="2"/>
      <c r="BP2254" s="2"/>
      <c r="BQ2254" s="2"/>
      <c r="BR2254" s="2"/>
      <c r="BS2254" s="2"/>
      <c r="BT2254" s="2"/>
      <c r="BU2254" s="2"/>
      <c r="BV2254" s="2"/>
      <c r="BW2254" s="2"/>
      <c r="BX2254" s="2"/>
      <c r="BY2254" s="2"/>
      <c r="BZ2254" s="2"/>
      <c r="CA2254" s="2"/>
      <c r="CB2254" s="2"/>
      <c r="CC2254" s="2"/>
      <c r="CD2254" s="2"/>
    </row>
    <row r="2255" spans="1:82">
      <c r="A2255" s="50"/>
      <c r="B2255" s="50"/>
      <c r="C2255" s="50"/>
      <c r="D2255" s="50"/>
      <c r="E2255" s="2"/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2"/>
      <c r="AN2255" s="2"/>
      <c r="AO2255" s="2"/>
      <c r="AP2255" s="2"/>
      <c r="AQ2255" s="2"/>
      <c r="AR2255" s="2"/>
      <c r="AS2255" s="2"/>
      <c r="AT2255" s="2"/>
      <c r="AU2255" s="2"/>
      <c r="AV2255" s="2"/>
      <c r="AW2255" s="2"/>
      <c r="AX2255" s="2"/>
      <c r="AY2255" s="2"/>
      <c r="AZ2255" s="2"/>
      <c r="BA2255" s="2"/>
      <c r="BB2255" s="2"/>
      <c r="BC2255" s="2"/>
      <c r="BD2255" s="2"/>
      <c r="BE2255" s="2"/>
      <c r="BF2255" s="2"/>
      <c r="BG2255" s="2"/>
      <c r="BH2255" s="2"/>
      <c r="BI2255" s="2"/>
      <c r="BJ2255" s="2"/>
      <c r="BK2255" s="2"/>
      <c r="BL2255" s="2"/>
      <c r="BM2255" s="2"/>
      <c r="BN2255" s="2"/>
      <c r="BO2255" s="2"/>
      <c r="BP2255" s="2"/>
      <c r="BQ2255" s="2"/>
      <c r="BR2255" s="2"/>
      <c r="BS2255" s="2"/>
      <c r="BT2255" s="2"/>
      <c r="BU2255" s="2"/>
      <c r="BV2255" s="2"/>
      <c r="BW2255" s="2"/>
      <c r="BX2255" s="2"/>
      <c r="BY2255" s="2"/>
      <c r="BZ2255" s="2"/>
      <c r="CA2255" s="2"/>
      <c r="CB2255" s="2"/>
      <c r="CC2255" s="2"/>
      <c r="CD2255" s="2"/>
    </row>
    <row r="2256" spans="1:82">
      <c r="A2256" s="50"/>
      <c r="B2256" s="50"/>
      <c r="C2256" s="50"/>
      <c r="D2256" s="50"/>
      <c r="E2256" s="2"/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  <c r="AO2256" s="2"/>
      <c r="AP2256" s="2"/>
      <c r="AQ2256" s="2"/>
      <c r="AR2256" s="2"/>
      <c r="AS2256" s="2"/>
      <c r="AT2256" s="2"/>
      <c r="AU2256" s="2"/>
      <c r="AV2256" s="2"/>
      <c r="AW2256" s="2"/>
      <c r="AX2256" s="2"/>
      <c r="AY2256" s="2"/>
      <c r="AZ2256" s="2"/>
      <c r="BA2256" s="2"/>
      <c r="BB2256" s="2"/>
      <c r="BC2256" s="2"/>
      <c r="BD2256" s="2"/>
      <c r="BE2256" s="2"/>
      <c r="BF2256" s="2"/>
      <c r="BG2256" s="2"/>
      <c r="BH2256" s="2"/>
      <c r="BI2256" s="2"/>
      <c r="BJ2256" s="2"/>
      <c r="BK2256" s="2"/>
      <c r="BL2256" s="2"/>
      <c r="BM2256" s="2"/>
      <c r="BN2256" s="2"/>
      <c r="BO2256" s="2"/>
      <c r="BP2256" s="2"/>
      <c r="BQ2256" s="2"/>
      <c r="BR2256" s="2"/>
      <c r="BS2256" s="2"/>
      <c r="BT2256" s="2"/>
      <c r="BU2256" s="2"/>
      <c r="BV2256" s="2"/>
      <c r="BW2256" s="2"/>
      <c r="BX2256" s="2"/>
      <c r="BY2256" s="2"/>
      <c r="BZ2256" s="2"/>
      <c r="CA2256" s="2"/>
      <c r="CB2256" s="2"/>
      <c r="CC2256" s="2"/>
      <c r="CD2256" s="2"/>
    </row>
    <row r="2257" spans="1:82">
      <c r="A2257" s="50"/>
      <c r="B2257" s="50"/>
      <c r="C2257" s="50"/>
      <c r="D2257" s="50"/>
      <c r="E2257" s="2"/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  <c r="AO2257" s="2"/>
      <c r="AP2257" s="2"/>
      <c r="AQ2257" s="2"/>
      <c r="AR2257" s="2"/>
      <c r="AS2257" s="2"/>
      <c r="AT2257" s="2"/>
      <c r="AU2257" s="2"/>
      <c r="AV2257" s="2"/>
      <c r="AW2257" s="2"/>
      <c r="AX2257" s="2"/>
      <c r="AY2257" s="2"/>
      <c r="AZ2257" s="2"/>
      <c r="BA2257" s="2"/>
      <c r="BB2257" s="2"/>
      <c r="BC2257" s="2"/>
      <c r="BD2257" s="2"/>
      <c r="BE2257" s="2"/>
      <c r="BF2257" s="2"/>
      <c r="BG2257" s="2"/>
      <c r="BH2257" s="2"/>
      <c r="BI2257" s="2"/>
      <c r="BJ2257" s="2"/>
      <c r="BK2257" s="2"/>
      <c r="BL2257" s="2"/>
      <c r="BM2257" s="2"/>
      <c r="BN2257" s="2"/>
      <c r="BO2257" s="2"/>
      <c r="BP2257" s="2"/>
      <c r="BQ2257" s="2"/>
      <c r="BR2257" s="2"/>
      <c r="BS2257" s="2"/>
      <c r="BT2257" s="2"/>
      <c r="BU2257" s="2"/>
      <c r="BV2257" s="2"/>
      <c r="BW2257" s="2"/>
      <c r="BX2257" s="2"/>
      <c r="BY2257" s="2"/>
      <c r="BZ2257" s="2"/>
      <c r="CA2257" s="2"/>
      <c r="CB2257" s="2"/>
      <c r="CC2257" s="2"/>
      <c r="CD2257" s="2"/>
    </row>
    <row r="2258" spans="1:82">
      <c r="A2258" s="50"/>
      <c r="B2258" s="50"/>
      <c r="C2258" s="50"/>
      <c r="D2258" s="50"/>
      <c r="E2258" s="2"/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2"/>
      <c r="AM2258" s="2"/>
      <c r="AN2258" s="2"/>
      <c r="AO2258" s="2"/>
      <c r="AP2258" s="2"/>
      <c r="AQ2258" s="2"/>
      <c r="AR2258" s="2"/>
      <c r="AS2258" s="2"/>
      <c r="AT2258" s="2"/>
      <c r="AU2258" s="2"/>
      <c r="AV2258" s="2"/>
      <c r="AW2258" s="2"/>
      <c r="AX2258" s="2"/>
      <c r="AY2258" s="2"/>
      <c r="AZ2258" s="2"/>
      <c r="BA2258" s="2"/>
      <c r="BB2258" s="2"/>
      <c r="BC2258" s="2"/>
      <c r="BD2258" s="2"/>
      <c r="BE2258" s="2"/>
      <c r="BF2258" s="2"/>
      <c r="BG2258" s="2"/>
      <c r="BH2258" s="2"/>
      <c r="BI2258" s="2"/>
      <c r="BJ2258" s="2"/>
      <c r="BK2258" s="2"/>
      <c r="BL2258" s="2"/>
      <c r="BM2258" s="2"/>
      <c r="BN2258" s="2"/>
      <c r="BO2258" s="2"/>
      <c r="BP2258" s="2"/>
      <c r="BQ2258" s="2"/>
      <c r="BR2258" s="2"/>
      <c r="BS2258" s="2"/>
      <c r="BT2258" s="2"/>
      <c r="BU2258" s="2"/>
      <c r="BV2258" s="2"/>
      <c r="BW2258" s="2"/>
      <c r="BX2258" s="2"/>
      <c r="BY2258" s="2"/>
      <c r="BZ2258" s="2"/>
      <c r="CA2258" s="2"/>
      <c r="CB2258" s="2"/>
      <c r="CC2258" s="2"/>
      <c r="CD2258" s="2"/>
    </row>
    <row r="2259" spans="1:82">
      <c r="A2259" s="50"/>
      <c r="B2259" s="50"/>
      <c r="C2259" s="50"/>
      <c r="D2259" s="50"/>
      <c r="E2259" s="2"/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2"/>
      <c r="AM2259" s="2"/>
      <c r="AN2259" s="2"/>
      <c r="AO2259" s="2"/>
      <c r="AP2259" s="2"/>
      <c r="AQ2259" s="2"/>
      <c r="AR2259" s="2"/>
      <c r="AS2259" s="2"/>
      <c r="AT2259" s="2"/>
      <c r="AU2259" s="2"/>
      <c r="AV2259" s="2"/>
      <c r="AW2259" s="2"/>
      <c r="AX2259" s="2"/>
      <c r="AY2259" s="2"/>
      <c r="AZ2259" s="2"/>
      <c r="BA2259" s="2"/>
      <c r="BB2259" s="2"/>
      <c r="BC2259" s="2"/>
      <c r="BD2259" s="2"/>
      <c r="BE2259" s="2"/>
      <c r="BF2259" s="2"/>
      <c r="BG2259" s="2"/>
      <c r="BH2259" s="2"/>
      <c r="BI2259" s="2"/>
      <c r="BJ2259" s="2"/>
      <c r="BK2259" s="2"/>
      <c r="BL2259" s="2"/>
      <c r="BM2259" s="2"/>
      <c r="BN2259" s="2"/>
      <c r="BO2259" s="2"/>
      <c r="BP2259" s="2"/>
      <c r="BQ2259" s="2"/>
      <c r="BR2259" s="2"/>
      <c r="BS2259" s="2"/>
      <c r="BT2259" s="2"/>
      <c r="BU2259" s="2"/>
      <c r="BV2259" s="2"/>
      <c r="BW2259" s="2"/>
      <c r="BX2259" s="2"/>
      <c r="BY2259" s="2"/>
      <c r="BZ2259" s="2"/>
      <c r="CA2259" s="2"/>
      <c r="CB2259" s="2"/>
      <c r="CC2259" s="2"/>
      <c r="CD2259" s="2"/>
    </row>
    <row r="2260" spans="1:82">
      <c r="A2260" s="50"/>
      <c r="B2260" s="50"/>
      <c r="C2260" s="50"/>
      <c r="D2260" s="50"/>
      <c r="E2260" s="2"/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2"/>
      <c r="AN2260" s="2"/>
      <c r="AO2260" s="2"/>
      <c r="AP2260" s="2"/>
      <c r="AQ2260" s="2"/>
      <c r="AR2260" s="2"/>
      <c r="AS2260" s="2"/>
      <c r="AT2260" s="2"/>
      <c r="AU2260" s="2"/>
      <c r="AV2260" s="2"/>
      <c r="AW2260" s="2"/>
      <c r="AX2260" s="2"/>
      <c r="AY2260" s="2"/>
      <c r="AZ2260" s="2"/>
      <c r="BA2260" s="2"/>
      <c r="BB2260" s="2"/>
      <c r="BC2260" s="2"/>
      <c r="BD2260" s="2"/>
      <c r="BE2260" s="2"/>
      <c r="BF2260" s="2"/>
      <c r="BG2260" s="2"/>
      <c r="BH2260" s="2"/>
      <c r="BI2260" s="2"/>
      <c r="BJ2260" s="2"/>
      <c r="BK2260" s="2"/>
      <c r="BL2260" s="2"/>
      <c r="BM2260" s="2"/>
      <c r="BN2260" s="2"/>
      <c r="BO2260" s="2"/>
      <c r="BP2260" s="2"/>
      <c r="BQ2260" s="2"/>
      <c r="BR2260" s="2"/>
      <c r="BS2260" s="2"/>
      <c r="BT2260" s="2"/>
      <c r="BU2260" s="2"/>
      <c r="BV2260" s="2"/>
      <c r="BW2260" s="2"/>
      <c r="BX2260" s="2"/>
      <c r="BY2260" s="2"/>
      <c r="BZ2260" s="2"/>
      <c r="CA2260" s="2"/>
      <c r="CB2260" s="2"/>
      <c r="CC2260" s="2"/>
      <c r="CD2260" s="2"/>
    </row>
    <row r="2261" spans="1:82">
      <c r="A2261" s="50"/>
      <c r="B2261" s="50"/>
      <c r="C2261" s="50"/>
      <c r="D2261" s="50"/>
      <c r="E2261" s="2"/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  <c r="AL2261" s="2"/>
      <c r="AM2261" s="2"/>
      <c r="AN2261" s="2"/>
      <c r="AO2261" s="2"/>
      <c r="AP2261" s="2"/>
      <c r="AQ2261" s="2"/>
      <c r="AR2261" s="2"/>
      <c r="AS2261" s="2"/>
      <c r="AT2261" s="2"/>
      <c r="AU2261" s="2"/>
      <c r="AV2261" s="2"/>
      <c r="AW2261" s="2"/>
      <c r="AX2261" s="2"/>
      <c r="AY2261" s="2"/>
      <c r="AZ2261" s="2"/>
      <c r="BA2261" s="2"/>
      <c r="BB2261" s="2"/>
      <c r="BC2261" s="2"/>
      <c r="BD2261" s="2"/>
      <c r="BE2261" s="2"/>
      <c r="BF2261" s="2"/>
      <c r="BG2261" s="2"/>
      <c r="BH2261" s="2"/>
      <c r="BI2261" s="2"/>
      <c r="BJ2261" s="2"/>
      <c r="BK2261" s="2"/>
      <c r="BL2261" s="2"/>
      <c r="BM2261" s="2"/>
      <c r="BN2261" s="2"/>
      <c r="BO2261" s="2"/>
      <c r="BP2261" s="2"/>
      <c r="BQ2261" s="2"/>
      <c r="BR2261" s="2"/>
      <c r="BS2261" s="2"/>
      <c r="BT2261" s="2"/>
      <c r="BU2261" s="2"/>
      <c r="BV2261" s="2"/>
      <c r="BW2261" s="2"/>
      <c r="BX2261" s="2"/>
      <c r="BY2261" s="2"/>
      <c r="BZ2261" s="2"/>
      <c r="CA2261" s="2"/>
      <c r="CB2261" s="2"/>
      <c r="CC2261" s="2"/>
      <c r="CD2261" s="2"/>
    </row>
    <row r="2262" spans="1:82">
      <c r="A2262" s="50"/>
      <c r="B2262" s="50"/>
      <c r="C2262" s="50"/>
      <c r="D2262" s="50"/>
      <c r="E2262" s="2"/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2"/>
      <c r="AN2262" s="2"/>
      <c r="AO2262" s="2"/>
      <c r="AP2262" s="2"/>
      <c r="AQ2262" s="2"/>
      <c r="AR2262" s="2"/>
      <c r="AS2262" s="2"/>
      <c r="AT2262" s="2"/>
      <c r="AU2262" s="2"/>
      <c r="AV2262" s="2"/>
      <c r="AW2262" s="2"/>
      <c r="AX2262" s="2"/>
      <c r="AY2262" s="2"/>
      <c r="AZ2262" s="2"/>
      <c r="BA2262" s="2"/>
      <c r="BB2262" s="2"/>
      <c r="BC2262" s="2"/>
      <c r="BD2262" s="2"/>
      <c r="BE2262" s="2"/>
      <c r="BF2262" s="2"/>
      <c r="BG2262" s="2"/>
      <c r="BH2262" s="2"/>
      <c r="BI2262" s="2"/>
      <c r="BJ2262" s="2"/>
      <c r="BK2262" s="2"/>
      <c r="BL2262" s="2"/>
      <c r="BM2262" s="2"/>
      <c r="BN2262" s="2"/>
      <c r="BO2262" s="2"/>
      <c r="BP2262" s="2"/>
      <c r="BQ2262" s="2"/>
      <c r="BR2262" s="2"/>
      <c r="BS2262" s="2"/>
      <c r="BT2262" s="2"/>
      <c r="BU2262" s="2"/>
      <c r="BV2262" s="2"/>
      <c r="BW2262" s="2"/>
      <c r="BX2262" s="2"/>
      <c r="BY2262" s="2"/>
      <c r="BZ2262" s="2"/>
      <c r="CA2262" s="2"/>
      <c r="CB2262" s="2"/>
      <c r="CC2262" s="2"/>
      <c r="CD2262" s="2"/>
    </row>
    <row r="2263" spans="1:82">
      <c r="A2263" s="50"/>
      <c r="B2263" s="50"/>
      <c r="C2263" s="50"/>
      <c r="D2263" s="50"/>
      <c r="E2263" s="2"/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2"/>
      <c r="AN2263" s="2"/>
      <c r="AO2263" s="2"/>
      <c r="AP2263" s="2"/>
      <c r="AQ2263" s="2"/>
      <c r="AR2263" s="2"/>
      <c r="AS2263" s="2"/>
      <c r="AT2263" s="2"/>
      <c r="AU2263" s="2"/>
      <c r="AV2263" s="2"/>
      <c r="AW2263" s="2"/>
      <c r="AX2263" s="2"/>
      <c r="AY2263" s="2"/>
      <c r="AZ2263" s="2"/>
      <c r="BA2263" s="2"/>
      <c r="BB2263" s="2"/>
      <c r="BC2263" s="2"/>
      <c r="BD2263" s="2"/>
      <c r="BE2263" s="2"/>
      <c r="BF2263" s="2"/>
      <c r="BG2263" s="2"/>
      <c r="BH2263" s="2"/>
      <c r="BI2263" s="2"/>
      <c r="BJ2263" s="2"/>
      <c r="BK2263" s="2"/>
      <c r="BL2263" s="2"/>
      <c r="BM2263" s="2"/>
      <c r="BN2263" s="2"/>
      <c r="BO2263" s="2"/>
      <c r="BP2263" s="2"/>
      <c r="BQ2263" s="2"/>
      <c r="BR2263" s="2"/>
      <c r="BS2263" s="2"/>
      <c r="BT2263" s="2"/>
      <c r="BU2263" s="2"/>
      <c r="BV2263" s="2"/>
      <c r="BW2263" s="2"/>
      <c r="BX2263" s="2"/>
      <c r="BY2263" s="2"/>
      <c r="BZ2263" s="2"/>
      <c r="CA2263" s="2"/>
      <c r="CB2263" s="2"/>
      <c r="CC2263" s="2"/>
      <c r="CD2263" s="2"/>
    </row>
    <row r="2264" spans="1:82">
      <c r="A2264" s="50"/>
      <c r="B2264" s="50"/>
      <c r="C2264" s="50"/>
      <c r="D2264" s="50"/>
      <c r="E2264" s="2"/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  <c r="AO2264" s="2"/>
      <c r="AP2264" s="2"/>
      <c r="AQ2264" s="2"/>
      <c r="AR2264" s="2"/>
      <c r="AS2264" s="2"/>
      <c r="AT2264" s="2"/>
      <c r="AU2264" s="2"/>
      <c r="AV2264" s="2"/>
      <c r="AW2264" s="2"/>
      <c r="AX2264" s="2"/>
      <c r="AY2264" s="2"/>
      <c r="AZ2264" s="2"/>
      <c r="BA2264" s="2"/>
      <c r="BB2264" s="2"/>
      <c r="BC2264" s="2"/>
      <c r="BD2264" s="2"/>
      <c r="BE2264" s="2"/>
      <c r="BF2264" s="2"/>
      <c r="BG2264" s="2"/>
      <c r="BH2264" s="2"/>
      <c r="BI2264" s="2"/>
      <c r="BJ2264" s="2"/>
      <c r="BK2264" s="2"/>
      <c r="BL2264" s="2"/>
      <c r="BM2264" s="2"/>
      <c r="BN2264" s="2"/>
      <c r="BO2264" s="2"/>
      <c r="BP2264" s="2"/>
      <c r="BQ2264" s="2"/>
      <c r="BR2264" s="2"/>
      <c r="BS2264" s="2"/>
      <c r="BT2264" s="2"/>
      <c r="BU2264" s="2"/>
      <c r="BV2264" s="2"/>
      <c r="BW2264" s="2"/>
      <c r="BX2264" s="2"/>
      <c r="BY2264" s="2"/>
      <c r="BZ2264" s="2"/>
      <c r="CA2264" s="2"/>
      <c r="CB2264" s="2"/>
      <c r="CC2264" s="2"/>
      <c r="CD2264" s="2"/>
    </row>
    <row r="2265" spans="1:82">
      <c r="A2265" s="50"/>
      <c r="B2265" s="50"/>
      <c r="C2265" s="50"/>
      <c r="D2265" s="50"/>
      <c r="E2265" s="2"/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2"/>
      <c r="AM2265" s="2"/>
      <c r="AN2265" s="2"/>
      <c r="AO2265" s="2"/>
      <c r="AP2265" s="2"/>
      <c r="AQ2265" s="2"/>
      <c r="AR2265" s="2"/>
      <c r="AS2265" s="2"/>
      <c r="AT2265" s="2"/>
      <c r="AU2265" s="2"/>
      <c r="AV2265" s="2"/>
      <c r="AW2265" s="2"/>
      <c r="AX2265" s="2"/>
      <c r="AY2265" s="2"/>
      <c r="AZ2265" s="2"/>
      <c r="BA2265" s="2"/>
      <c r="BB2265" s="2"/>
      <c r="BC2265" s="2"/>
      <c r="BD2265" s="2"/>
      <c r="BE2265" s="2"/>
      <c r="BF2265" s="2"/>
      <c r="BG2265" s="2"/>
      <c r="BH2265" s="2"/>
      <c r="BI2265" s="2"/>
      <c r="BJ2265" s="2"/>
      <c r="BK2265" s="2"/>
      <c r="BL2265" s="2"/>
      <c r="BM2265" s="2"/>
      <c r="BN2265" s="2"/>
      <c r="BO2265" s="2"/>
      <c r="BP2265" s="2"/>
      <c r="BQ2265" s="2"/>
      <c r="BR2265" s="2"/>
      <c r="BS2265" s="2"/>
      <c r="BT2265" s="2"/>
      <c r="BU2265" s="2"/>
      <c r="BV2265" s="2"/>
      <c r="BW2265" s="2"/>
      <c r="BX2265" s="2"/>
      <c r="BY2265" s="2"/>
      <c r="BZ2265" s="2"/>
      <c r="CA2265" s="2"/>
      <c r="CB2265" s="2"/>
      <c r="CC2265" s="2"/>
      <c r="CD2265" s="2"/>
    </row>
    <row r="2266" spans="1:82">
      <c r="A2266" s="50"/>
      <c r="B2266" s="50"/>
      <c r="C2266" s="50"/>
      <c r="D2266" s="50"/>
      <c r="E2266" s="2"/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2"/>
      <c r="AM2266" s="2"/>
      <c r="AN2266" s="2"/>
      <c r="AO2266" s="2"/>
      <c r="AP2266" s="2"/>
      <c r="AQ2266" s="2"/>
      <c r="AR2266" s="2"/>
      <c r="AS2266" s="2"/>
      <c r="AT2266" s="2"/>
      <c r="AU2266" s="2"/>
      <c r="AV2266" s="2"/>
      <c r="AW2266" s="2"/>
      <c r="AX2266" s="2"/>
      <c r="AY2266" s="2"/>
      <c r="AZ2266" s="2"/>
      <c r="BA2266" s="2"/>
      <c r="BB2266" s="2"/>
      <c r="BC2266" s="2"/>
      <c r="BD2266" s="2"/>
      <c r="BE2266" s="2"/>
      <c r="BF2266" s="2"/>
      <c r="BG2266" s="2"/>
      <c r="BH2266" s="2"/>
      <c r="BI2266" s="2"/>
      <c r="BJ2266" s="2"/>
      <c r="BK2266" s="2"/>
      <c r="BL2266" s="2"/>
      <c r="BM2266" s="2"/>
      <c r="BN2266" s="2"/>
      <c r="BO2266" s="2"/>
      <c r="BP2266" s="2"/>
      <c r="BQ2266" s="2"/>
      <c r="BR2266" s="2"/>
      <c r="BS2266" s="2"/>
      <c r="BT2266" s="2"/>
      <c r="BU2266" s="2"/>
      <c r="BV2266" s="2"/>
      <c r="BW2266" s="2"/>
      <c r="BX2266" s="2"/>
      <c r="BY2266" s="2"/>
      <c r="BZ2266" s="2"/>
      <c r="CA2266" s="2"/>
      <c r="CB2266" s="2"/>
      <c r="CC2266" s="2"/>
      <c r="CD2266" s="2"/>
    </row>
    <row r="2267" spans="1:82">
      <c r="A2267" s="50"/>
      <c r="B2267" s="50"/>
      <c r="C2267" s="50"/>
      <c r="D2267" s="50"/>
      <c r="E2267" s="2"/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2"/>
      <c r="AM2267" s="2"/>
      <c r="AN2267" s="2"/>
      <c r="AO2267" s="2"/>
      <c r="AP2267" s="2"/>
      <c r="AQ2267" s="2"/>
      <c r="AR2267" s="2"/>
      <c r="AS2267" s="2"/>
      <c r="AT2267" s="2"/>
      <c r="AU2267" s="2"/>
      <c r="AV2267" s="2"/>
      <c r="AW2267" s="2"/>
      <c r="AX2267" s="2"/>
      <c r="AY2267" s="2"/>
      <c r="AZ2267" s="2"/>
      <c r="BA2267" s="2"/>
      <c r="BB2267" s="2"/>
      <c r="BC2267" s="2"/>
      <c r="BD2267" s="2"/>
      <c r="BE2267" s="2"/>
      <c r="BF2267" s="2"/>
      <c r="BG2267" s="2"/>
      <c r="BH2267" s="2"/>
      <c r="BI2267" s="2"/>
      <c r="BJ2267" s="2"/>
      <c r="BK2267" s="2"/>
      <c r="BL2267" s="2"/>
      <c r="BM2267" s="2"/>
      <c r="BN2267" s="2"/>
      <c r="BO2267" s="2"/>
      <c r="BP2267" s="2"/>
      <c r="BQ2267" s="2"/>
      <c r="BR2267" s="2"/>
      <c r="BS2267" s="2"/>
      <c r="BT2267" s="2"/>
      <c r="BU2267" s="2"/>
      <c r="BV2267" s="2"/>
      <c r="BW2267" s="2"/>
      <c r="BX2267" s="2"/>
      <c r="BY2267" s="2"/>
      <c r="BZ2267" s="2"/>
      <c r="CA2267" s="2"/>
      <c r="CB2267" s="2"/>
      <c r="CC2267" s="2"/>
      <c r="CD2267" s="2"/>
    </row>
    <row r="2268" spans="1:82">
      <c r="A2268" s="50"/>
      <c r="B2268" s="50"/>
      <c r="C2268" s="50"/>
      <c r="D2268" s="50"/>
      <c r="E2268" s="2"/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2"/>
      <c r="AN2268" s="2"/>
      <c r="AO2268" s="2"/>
      <c r="AP2268" s="2"/>
      <c r="AQ2268" s="2"/>
      <c r="AR2268" s="2"/>
      <c r="AS2268" s="2"/>
      <c r="AT2268" s="2"/>
      <c r="AU2268" s="2"/>
      <c r="AV2268" s="2"/>
      <c r="AW2268" s="2"/>
      <c r="AX2268" s="2"/>
      <c r="AY2268" s="2"/>
      <c r="AZ2268" s="2"/>
      <c r="BA2268" s="2"/>
      <c r="BB2268" s="2"/>
      <c r="BC2268" s="2"/>
      <c r="BD2268" s="2"/>
      <c r="BE2268" s="2"/>
      <c r="BF2268" s="2"/>
      <c r="BG2268" s="2"/>
      <c r="BH2268" s="2"/>
      <c r="BI2268" s="2"/>
      <c r="BJ2268" s="2"/>
      <c r="BK2268" s="2"/>
      <c r="BL2268" s="2"/>
      <c r="BM2268" s="2"/>
      <c r="BN2268" s="2"/>
      <c r="BO2268" s="2"/>
      <c r="BP2268" s="2"/>
      <c r="BQ2268" s="2"/>
      <c r="BR2268" s="2"/>
      <c r="BS2268" s="2"/>
      <c r="BT2268" s="2"/>
      <c r="BU2268" s="2"/>
      <c r="BV2268" s="2"/>
      <c r="BW2268" s="2"/>
      <c r="BX2268" s="2"/>
      <c r="BY2268" s="2"/>
      <c r="BZ2268" s="2"/>
      <c r="CA2268" s="2"/>
      <c r="CB2268" s="2"/>
      <c r="CC2268" s="2"/>
      <c r="CD2268" s="2"/>
    </row>
    <row r="2269" spans="1:82">
      <c r="A2269" s="50"/>
      <c r="B2269" s="50"/>
      <c r="C2269" s="50"/>
      <c r="D2269" s="50"/>
      <c r="E2269" s="2"/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  <c r="AL2269" s="2"/>
      <c r="AM2269" s="2"/>
      <c r="AN2269" s="2"/>
      <c r="AO2269" s="2"/>
      <c r="AP2269" s="2"/>
      <c r="AQ2269" s="2"/>
      <c r="AR2269" s="2"/>
      <c r="AS2269" s="2"/>
      <c r="AT2269" s="2"/>
      <c r="AU2269" s="2"/>
      <c r="AV2269" s="2"/>
      <c r="AW2269" s="2"/>
      <c r="AX2269" s="2"/>
      <c r="AY2269" s="2"/>
      <c r="AZ2269" s="2"/>
      <c r="BA2269" s="2"/>
      <c r="BB2269" s="2"/>
      <c r="BC2269" s="2"/>
      <c r="BD2269" s="2"/>
      <c r="BE2269" s="2"/>
      <c r="BF2269" s="2"/>
      <c r="BG2269" s="2"/>
      <c r="BH2269" s="2"/>
      <c r="BI2269" s="2"/>
      <c r="BJ2269" s="2"/>
      <c r="BK2269" s="2"/>
      <c r="BL2269" s="2"/>
      <c r="BM2269" s="2"/>
      <c r="BN2269" s="2"/>
      <c r="BO2269" s="2"/>
      <c r="BP2269" s="2"/>
      <c r="BQ2269" s="2"/>
      <c r="BR2269" s="2"/>
      <c r="BS2269" s="2"/>
      <c r="BT2269" s="2"/>
      <c r="BU2269" s="2"/>
      <c r="BV2269" s="2"/>
      <c r="BW2269" s="2"/>
      <c r="BX2269" s="2"/>
      <c r="BY2269" s="2"/>
      <c r="BZ2269" s="2"/>
      <c r="CA2269" s="2"/>
      <c r="CB2269" s="2"/>
      <c r="CC2269" s="2"/>
      <c r="CD2269" s="2"/>
    </row>
    <row r="2270" spans="1:82">
      <c r="A2270" s="50"/>
      <c r="B2270" s="50"/>
      <c r="C2270" s="50"/>
      <c r="D2270" s="50"/>
      <c r="E2270" s="2"/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  <c r="AO2270" s="2"/>
      <c r="AP2270" s="2"/>
      <c r="AQ2270" s="2"/>
      <c r="AR2270" s="2"/>
      <c r="AS2270" s="2"/>
      <c r="AT2270" s="2"/>
      <c r="AU2270" s="2"/>
      <c r="AV2270" s="2"/>
      <c r="AW2270" s="2"/>
      <c r="AX2270" s="2"/>
      <c r="AY2270" s="2"/>
      <c r="AZ2270" s="2"/>
      <c r="BA2270" s="2"/>
      <c r="BB2270" s="2"/>
      <c r="BC2270" s="2"/>
      <c r="BD2270" s="2"/>
      <c r="BE2270" s="2"/>
      <c r="BF2270" s="2"/>
      <c r="BG2270" s="2"/>
      <c r="BH2270" s="2"/>
      <c r="BI2270" s="2"/>
      <c r="BJ2270" s="2"/>
      <c r="BK2270" s="2"/>
      <c r="BL2270" s="2"/>
      <c r="BM2270" s="2"/>
      <c r="BN2270" s="2"/>
      <c r="BO2270" s="2"/>
      <c r="BP2270" s="2"/>
      <c r="BQ2270" s="2"/>
      <c r="BR2270" s="2"/>
      <c r="BS2270" s="2"/>
      <c r="BT2270" s="2"/>
      <c r="BU2270" s="2"/>
      <c r="BV2270" s="2"/>
      <c r="BW2270" s="2"/>
      <c r="BX2270" s="2"/>
      <c r="BY2270" s="2"/>
      <c r="BZ2270" s="2"/>
      <c r="CA2270" s="2"/>
      <c r="CB2270" s="2"/>
      <c r="CC2270" s="2"/>
      <c r="CD2270" s="2"/>
    </row>
    <row r="2271" spans="1:82">
      <c r="A2271" s="50"/>
      <c r="B2271" s="50"/>
      <c r="C2271" s="50"/>
      <c r="D2271" s="50"/>
      <c r="E2271" s="2"/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2"/>
      <c r="AM2271" s="2"/>
      <c r="AN2271" s="2"/>
      <c r="AO2271" s="2"/>
      <c r="AP2271" s="2"/>
      <c r="AQ2271" s="2"/>
      <c r="AR2271" s="2"/>
      <c r="AS2271" s="2"/>
      <c r="AT2271" s="2"/>
      <c r="AU2271" s="2"/>
      <c r="AV2271" s="2"/>
      <c r="AW2271" s="2"/>
      <c r="AX2271" s="2"/>
      <c r="AY2271" s="2"/>
      <c r="AZ2271" s="2"/>
      <c r="BA2271" s="2"/>
      <c r="BB2271" s="2"/>
      <c r="BC2271" s="2"/>
      <c r="BD2271" s="2"/>
      <c r="BE2271" s="2"/>
      <c r="BF2271" s="2"/>
      <c r="BG2271" s="2"/>
      <c r="BH2271" s="2"/>
      <c r="BI2271" s="2"/>
      <c r="BJ2271" s="2"/>
      <c r="BK2271" s="2"/>
      <c r="BL2271" s="2"/>
      <c r="BM2271" s="2"/>
      <c r="BN2271" s="2"/>
      <c r="BO2271" s="2"/>
      <c r="BP2271" s="2"/>
      <c r="BQ2271" s="2"/>
      <c r="BR2271" s="2"/>
      <c r="BS2271" s="2"/>
      <c r="BT2271" s="2"/>
      <c r="BU2271" s="2"/>
      <c r="BV2271" s="2"/>
      <c r="BW2271" s="2"/>
      <c r="BX2271" s="2"/>
      <c r="BY2271" s="2"/>
      <c r="BZ2271" s="2"/>
      <c r="CA2271" s="2"/>
      <c r="CB2271" s="2"/>
      <c r="CC2271" s="2"/>
      <c r="CD2271" s="2"/>
    </row>
    <row r="2272" spans="1:82">
      <c r="A2272" s="50"/>
      <c r="B2272" s="50"/>
      <c r="C2272" s="50"/>
      <c r="D2272" s="50"/>
      <c r="E2272" s="2"/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  <c r="AO2272" s="2"/>
      <c r="AP2272" s="2"/>
      <c r="AQ2272" s="2"/>
      <c r="AR2272" s="2"/>
      <c r="AS2272" s="2"/>
      <c r="AT2272" s="2"/>
      <c r="AU2272" s="2"/>
      <c r="AV2272" s="2"/>
      <c r="AW2272" s="2"/>
      <c r="AX2272" s="2"/>
      <c r="AY2272" s="2"/>
      <c r="AZ2272" s="2"/>
      <c r="BA2272" s="2"/>
      <c r="BB2272" s="2"/>
      <c r="BC2272" s="2"/>
      <c r="BD2272" s="2"/>
      <c r="BE2272" s="2"/>
      <c r="BF2272" s="2"/>
      <c r="BG2272" s="2"/>
      <c r="BH2272" s="2"/>
      <c r="BI2272" s="2"/>
      <c r="BJ2272" s="2"/>
      <c r="BK2272" s="2"/>
      <c r="BL2272" s="2"/>
      <c r="BM2272" s="2"/>
      <c r="BN2272" s="2"/>
      <c r="BO2272" s="2"/>
      <c r="BP2272" s="2"/>
      <c r="BQ2272" s="2"/>
      <c r="BR2272" s="2"/>
      <c r="BS2272" s="2"/>
      <c r="BT2272" s="2"/>
      <c r="BU2272" s="2"/>
      <c r="BV2272" s="2"/>
      <c r="BW2272" s="2"/>
      <c r="BX2272" s="2"/>
      <c r="BY2272" s="2"/>
      <c r="BZ2272" s="2"/>
      <c r="CA2272" s="2"/>
      <c r="CB2272" s="2"/>
      <c r="CC2272" s="2"/>
      <c r="CD2272" s="2"/>
    </row>
    <row r="2273" spans="1:82">
      <c r="A2273" s="50"/>
      <c r="B2273" s="50"/>
      <c r="C2273" s="50"/>
      <c r="D2273" s="50"/>
      <c r="E2273" s="2"/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  <c r="AO2273" s="2"/>
      <c r="AP2273" s="2"/>
      <c r="AQ2273" s="2"/>
      <c r="AR2273" s="2"/>
      <c r="AS2273" s="2"/>
      <c r="AT2273" s="2"/>
      <c r="AU2273" s="2"/>
      <c r="AV2273" s="2"/>
      <c r="AW2273" s="2"/>
      <c r="AX2273" s="2"/>
      <c r="AY2273" s="2"/>
      <c r="AZ2273" s="2"/>
      <c r="BA2273" s="2"/>
      <c r="BB2273" s="2"/>
      <c r="BC2273" s="2"/>
      <c r="BD2273" s="2"/>
      <c r="BE2273" s="2"/>
      <c r="BF2273" s="2"/>
      <c r="BG2273" s="2"/>
      <c r="BH2273" s="2"/>
      <c r="BI2273" s="2"/>
      <c r="BJ2273" s="2"/>
      <c r="BK2273" s="2"/>
      <c r="BL2273" s="2"/>
      <c r="BM2273" s="2"/>
      <c r="BN2273" s="2"/>
      <c r="BO2273" s="2"/>
      <c r="BP2273" s="2"/>
      <c r="BQ2273" s="2"/>
      <c r="BR2273" s="2"/>
      <c r="BS2273" s="2"/>
      <c r="BT2273" s="2"/>
      <c r="BU2273" s="2"/>
      <c r="BV2273" s="2"/>
      <c r="BW2273" s="2"/>
      <c r="BX2273" s="2"/>
      <c r="BY2273" s="2"/>
      <c r="BZ2273" s="2"/>
      <c r="CA2273" s="2"/>
      <c r="CB2273" s="2"/>
      <c r="CC2273" s="2"/>
      <c r="CD2273" s="2"/>
    </row>
    <row r="2274" spans="1:82">
      <c r="A2274" s="50"/>
      <c r="B2274" s="50"/>
      <c r="C2274" s="50"/>
      <c r="D2274" s="50"/>
      <c r="E2274" s="2"/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2"/>
      <c r="AM2274" s="2"/>
      <c r="AN2274" s="2"/>
      <c r="AO2274" s="2"/>
      <c r="AP2274" s="2"/>
      <c r="AQ2274" s="2"/>
      <c r="AR2274" s="2"/>
      <c r="AS2274" s="2"/>
      <c r="AT2274" s="2"/>
      <c r="AU2274" s="2"/>
      <c r="AV2274" s="2"/>
      <c r="AW2274" s="2"/>
      <c r="AX2274" s="2"/>
      <c r="AY2274" s="2"/>
      <c r="AZ2274" s="2"/>
      <c r="BA2274" s="2"/>
      <c r="BB2274" s="2"/>
      <c r="BC2274" s="2"/>
      <c r="BD2274" s="2"/>
      <c r="BE2274" s="2"/>
      <c r="BF2274" s="2"/>
      <c r="BG2274" s="2"/>
      <c r="BH2274" s="2"/>
      <c r="BI2274" s="2"/>
      <c r="BJ2274" s="2"/>
      <c r="BK2274" s="2"/>
      <c r="BL2274" s="2"/>
      <c r="BM2274" s="2"/>
      <c r="BN2274" s="2"/>
      <c r="BO2274" s="2"/>
      <c r="BP2274" s="2"/>
      <c r="BQ2274" s="2"/>
      <c r="BR2274" s="2"/>
      <c r="BS2274" s="2"/>
      <c r="BT2274" s="2"/>
      <c r="BU2274" s="2"/>
      <c r="BV2274" s="2"/>
      <c r="BW2274" s="2"/>
      <c r="BX2274" s="2"/>
      <c r="BY2274" s="2"/>
      <c r="BZ2274" s="2"/>
      <c r="CA2274" s="2"/>
      <c r="CB2274" s="2"/>
      <c r="CC2274" s="2"/>
      <c r="CD2274" s="2"/>
    </row>
    <row r="2275" spans="1:82">
      <c r="A2275" s="50"/>
      <c r="B2275" s="50"/>
      <c r="C2275" s="50"/>
      <c r="D2275" s="50"/>
      <c r="E2275" s="2"/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  <c r="AO2275" s="2"/>
      <c r="AP2275" s="2"/>
      <c r="AQ2275" s="2"/>
      <c r="AR2275" s="2"/>
      <c r="AS2275" s="2"/>
      <c r="AT2275" s="2"/>
      <c r="AU2275" s="2"/>
      <c r="AV2275" s="2"/>
      <c r="AW2275" s="2"/>
      <c r="AX2275" s="2"/>
      <c r="AY2275" s="2"/>
      <c r="AZ2275" s="2"/>
      <c r="BA2275" s="2"/>
      <c r="BB2275" s="2"/>
      <c r="BC2275" s="2"/>
      <c r="BD2275" s="2"/>
      <c r="BE2275" s="2"/>
      <c r="BF2275" s="2"/>
      <c r="BG2275" s="2"/>
      <c r="BH2275" s="2"/>
      <c r="BI2275" s="2"/>
      <c r="BJ2275" s="2"/>
      <c r="BK2275" s="2"/>
      <c r="BL2275" s="2"/>
      <c r="BM2275" s="2"/>
      <c r="BN2275" s="2"/>
      <c r="BO2275" s="2"/>
      <c r="BP2275" s="2"/>
      <c r="BQ2275" s="2"/>
      <c r="BR2275" s="2"/>
      <c r="BS2275" s="2"/>
      <c r="BT2275" s="2"/>
      <c r="BU2275" s="2"/>
      <c r="BV2275" s="2"/>
      <c r="BW2275" s="2"/>
      <c r="BX2275" s="2"/>
      <c r="BY2275" s="2"/>
      <c r="BZ2275" s="2"/>
      <c r="CA2275" s="2"/>
      <c r="CB2275" s="2"/>
      <c r="CC2275" s="2"/>
      <c r="CD2275" s="2"/>
    </row>
    <row r="2276" spans="1:82">
      <c r="A2276" s="50"/>
      <c r="B2276" s="50"/>
      <c r="C2276" s="50"/>
      <c r="D2276" s="50"/>
      <c r="E2276" s="2"/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  <c r="AO2276" s="2"/>
      <c r="AP2276" s="2"/>
      <c r="AQ2276" s="2"/>
      <c r="AR2276" s="2"/>
      <c r="AS2276" s="2"/>
      <c r="AT2276" s="2"/>
      <c r="AU2276" s="2"/>
      <c r="AV2276" s="2"/>
      <c r="AW2276" s="2"/>
      <c r="AX2276" s="2"/>
      <c r="AY2276" s="2"/>
      <c r="AZ2276" s="2"/>
      <c r="BA2276" s="2"/>
      <c r="BB2276" s="2"/>
      <c r="BC2276" s="2"/>
      <c r="BD2276" s="2"/>
      <c r="BE2276" s="2"/>
      <c r="BF2276" s="2"/>
      <c r="BG2276" s="2"/>
      <c r="BH2276" s="2"/>
      <c r="BI2276" s="2"/>
      <c r="BJ2276" s="2"/>
      <c r="BK2276" s="2"/>
      <c r="BL2276" s="2"/>
      <c r="BM2276" s="2"/>
      <c r="BN2276" s="2"/>
      <c r="BO2276" s="2"/>
      <c r="BP2276" s="2"/>
      <c r="BQ2276" s="2"/>
      <c r="BR2276" s="2"/>
      <c r="BS2276" s="2"/>
      <c r="BT2276" s="2"/>
      <c r="BU2276" s="2"/>
      <c r="BV2276" s="2"/>
      <c r="BW2276" s="2"/>
      <c r="BX2276" s="2"/>
      <c r="BY2276" s="2"/>
      <c r="BZ2276" s="2"/>
      <c r="CA2276" s="2"/>
      <c r="CB2276" s="2"/>
      <c r="CC2276" s="2"/>
      <c r="CD2276" s="2"/>
    </row>
    <row r="2277" spans="1:82">
      <c r="A2277" s="50"/>
      <c r="B2277" s="50"/>
      <c r="C2277" s="50"/>
      <c r="D2277" s="50"/>
      <c r="E2277" s="2"/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2"/>
      <c r="AN2277" s="2"/>
      <c r="AO2277" s="2"/>
      <c r="AP2277" s="2"/>
      <c r="AQ2277" s="2"/>
      <c r="AR2277" s="2"/>
      <c r="AS2277" s="2"/>
      <c r="AT2277" s="2"/>
      <c r="AU2277" s="2"/>
      <c r="AV2277" s="2"/>
      <c r="AW2277" s="2"/>
      <c r="AX2277" s="2"/>
      <c r="AY2277" s="2"/>
      <c r="AZ2277" s="2"/>
      <c r="BA2277" s="2"/>
      <c r="BB2277" s="2"/>
      <c r="BC2277" s="2"/>
      <c r="BD2277" s="2"/>
      <c r="BE2277" s="2"/>
      <c r="BF2277" s="2"/>
      <c r="BG2277" s="2"/>
      <c r="BH2277" s="2"/>
      <c r="BI2277" s="2"/>
      <c r="BJ2277" s="2"/>
      <c r="BK2277" s="2"/>
      <c r="BL2277" s="2"/>
      <c r="BM2277" s="2"/>
      <c r="BN2277" s="2"/>
      <c r="BO2277" s="2"/>
      <c r="BP2277" s="2"/>
      <c r="BQ2277" s="2"/>
      <c r="BR2277" s="2"/>
      <c r="BS2277" s="2"/>
      <c r="BT2277" s="2"/>
      <c r="BU2277" s="2"/>
      <c r="BV2277" s="2"/>
      <c r="BW2277" s="2"/>
      <c r="BX2277" s="2"/>
      <c r="BY2277" s="2"/>
      <c r="BZ2277" s="2"/>
      <c r="CA2277" s="2"/>
      <c r="CB2277" s="2"/>
      <c r="CC2277" s="2"/>
      <c r="CD2277" s="2"/>
    </row>
    <row r="2278" spans="1:82">
      <c r="A2278" s="50"/>
      <c r="B2278" s="50"/>
      <c r="C2278" s="50"/>
      <c r="D2278" s="50"/>
      <c r="E2278" s="2"/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2"/>
      <c r="AN2278" s="2"/>
      <c r="AO2278" s="2"/>
      <c r="AP2278" s="2"/>
      <c r="AQ2278" s="2"/>
      <c r="AR2278" s="2"/>
      <c r="AS2278" s="2"/>
      <c r="AT2278" s="2"/>
      <c r="AU2278" s="2"/>
      <c r="AV2278" s="2"/>
      <c r="AW2278" s="2"/>
      <c r="AX2278" s="2"/>
      <c r="AY2278" s="2"/>
      <c r="AZ2278" s="2"/>
      <c r="BA2278" s="2"/>
      <c r="BB2278" s="2"/>
      <c r="BC2278" s="2"/>
      <c r="BD2278" s="2"/>
      <c r="BE2278" s="2"/>
      <c r="BF2278" s="2"/>
      <c r="BG2278" s="2"/>
      <c r="BH2278" s="2"/>
      <c r="BI2278" s="2"/>
      <c r="BJ2278" s="2"/>
      <c r="BK2278" s="2"/>
      <c r="BL2278" s="2"/>
      <c r="BM2278" s="2"/>
      <c r="BN2278" s="2"/>
      <c r="BO2278" s="2"/>
      <c r="BP2278" s="2"/>
      <c r="BQ2278" s="2"/>
      <c r="BR2278" s="2"/>
      <c r="BS2278" s="2"/>
      <c r="BT2278" s="2"/>
      <c r="BU2278" s="2"/>
      <c r="BV2278" s="2"/>
      <c r="BW2278" s="2"/>
      <c r="BX2278" s="2"/>
      <c r="BY2278" s="2"/>
      <c r="BZ2278" s="2"/>
      <c r="CA2278" s="2"/>
      <c r="CB2278" s="2"/>
      <c r="CC2278" s="2"/>
      <c r="CD2278" s="2"/>
    </row>
    <row r="2279" spans="1:82">
      <c r="A2279" s="50"/>
      <c r="B2279" s="50"/>
      <c r="C2279" s="50"/>
      <c r="D2279" s="50"/>
      <c r="E2279" s="2"/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2"/>
      <c r="AM2279" s="2"/>
      <c r="AN2279" s="2"/>
      <c r="AO2279" s="2"/>
      <c r="AP2279" s="2"/>
      <c r="AQ2279" s="2"/>
      <c r="AR2279" s="2"/>
      <c r="AS2279" s="2"/>
      <c r="AT2279" s="2"/>
      <c r="AU2279" s="2"/>
      <c r="AV2279" s="2"/>
      <c r="AW2279" s="2"/>
      <c r="AX2279" s="2"/>
      <c r="AY2279" s="2"/>
      <c r="AZ2279" s="2"/>
      <c r="BA2279" s="2"/>
      <c r="BB2279" s="2"/>
      <c r="BC2279" s="2"/>
      <c r="BD2279" s="2"/>
      <c r="BE2279" s="2"/>
      <c r="BF2279" s="2"/>
      <c r="BG2279" s="2"/>
      <c r="BH2279" s="2"/>
      <c r="BI2279" s="2"/>
      <c r="BJ2279" s="2"/>
      <c r="BK2279" s="2"/>
      <c r="BL2279" s="2"/>
      <c r="BM2279" s="2"/>
      <c r="BN2279" s="2"/>
      <c r="BO2279" s="2"/>
      <c r="BP2279" s="2"/>
      <c r="BQ2279" s="2"/>
      <c r="BR2279" s="2"/>
      <c r="BS2279" s="2"/>
      <c r="BT2279" s="2"/>
      <c r="BU2279" s="2"/>
      <c r="BV2279" s="2"/>
      <c r="BW2279" s="2"/>
      <c r="BX2279" s="2"/>
      <c r="BY2279" s="2"/>
      <c r="BZ2279" s="2"/>
      <c r="CA2279" s="2"/>
      <c r="CB2279" s="2"/>
      <c r="CC2279" s="2"/>
      <c r="CD2279" s="2"/>
    </row>
    <row r="2280" spans="1:82">
      <c r="A2280" s="50"/>
      <c r="B2280" s="50"/>
      <c r="C2280" s="50"/>
      <c r="D2280" s="50"/>
      <c r="E2280" s="2"/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  <c r="AL2280" s="2"/>
      <c r="AM2280" s="2"/>
      <c r="AN2280" s="2"/>
      <c r="AO2280" s="2"/>
      <c r="AP2280" s="2"/>
      <c r="AQ2280" s="2"/>
      <c r="AR2280" s="2"/>
      <c r="AS2280" s="2"/>
      <c r="AT2280" s="2"/>
      <c r="AU2280" s="2"/>
      <c r="AV2280" s="2"/>
      <c r="AW2280" s="2"/>
      <c r="AX2280" s="2"/>
      <c r="AY2280" s="2"/>
      <c r="AZ2280" s="2"/>
      <c r="BA2280" s="2"/>
      <c r="BB2280" s="2"/>
      <c r="BC2280" s="2"/>
      <c r="BD2280" s="2"/>
      <c r="BE2280" s="2"/>
      <c r="BF2280" s="2"/>
      <c r="BG2280" s="2"/>
      <c r="BH2280" s="2"/>
      <c r="BI2280" s="2"/>
      <c r="BJ2280" s="2"/>
      <c r="BK2280" s="2"/>
      <c r="BL2280" s="2"/>
      <c r="BM2280" s="2"/>
      <c r="BN2280" s="2"/>
      <c r="BO2280" s="2"/>
      <c r="BP2280" s="2"/>
      <c r="BQ2280" s="2"/>
      <c r="BR2280" s="2"/>
      <c r="BS2280" s="2"/>
      <c r="BT2280" s="2"/>
      <c r="BU2280" s="2"/>
      <c r="BV2280" s="2"/>
      <c r="BW2280" s="2"/>
      <c r="BX2280" s="2"/>
      <c r="BY2280" s="2"/>
      <c r="BZ2280" s="2"/>
      <c r="CA2280" s="2"/>
      <c r="CB2280" s="2"/>
      <c r="CC2280" s="2"/>
      <c r="CD2280" s="2"/>
    </row>
    <row r="2281" spans="1:82">
      <c r="A2281" s="50"/>
      <c r="B2281" s="50"/>
      <c r="C2281" s="50"/>
      <c r="D2281" s="50"/>
      <c r="E2281" s="2"/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  <c r="AL2281" s="2"/>
      <c r="AM2281" s="2"/>
      <c r="AN2281" s="2"/>
      <c r="AO2281" s="2"/>
      <c r="AP2281" s="2"/>
      <c r="AQ2281" s="2"/>
      <c r="AR2281" s="2"/>
      <c r="AS2281" s="2"/>
      <c r="AT2281" s="2"/>
      <c r="AU2281" s="2"/>
      <c r="AV2281" s="2"/>
      <c r="AW2281" s="2"/>
      <c r="AX2281" s="2"/>
      <c r="AY2281" s="2"/>
      <c r="AZ2281" s="2"/>
      <c r="BA2281" s="2"/>
      <c r="BB2281" s="2"/>
      <c r="BC2281" s="2"/>
      <c r="BD2281" s="2"/>
      <c r="BE2281" s="2"/>
      <c r="BF2281" s="2"/>
      <c r="BG2281" s="2"/>
      <c r="BH2281" s="2"/>
      <c r="BI2281" s="2"/>
      <c r="BJ2281" s="2"/>
      <c r="BK2281" s="2"/>
      <c r="BL2281" s="2"/>
      <c r="BM2281" s="2"/>
      <c r="BN2281" s="2"/>
      <c r="BO2281" s="2"/>
      <c r="BP2281" s="2"/>
      <c r="BQ2281" s="2"/>
      <c r="BR2281" s="2"/>
      <c r="BS2281" s="2"/>
      <c r="BT2281" s="2"/>
      <c r="BU2281" s="2"/>
      <c r="BV2281" s="2"/>
      <c r="BW2281" s="2"/>
      <c r="BX2281" s="2"/>
      <c r="BY2281" s="2"/>
      <c r="BZ2281" s="2"/>
      <c r="CA2281" s="2"/>
      <c r="CB2281" s="2"/>
      <c r="CC2281" s="2"/>
      <c r="CD2281" s="2"/>
    </row>
    <row r="2282" spans="1:82">
      <c r="A2282" s="50"/>
      <c r="B2282" s="50"/>
      <c r="C2282" s="50"/>
      <c r="D2282" s="50"/>
      <c r="E2282" s="2"/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  <c r="AL2282" s="2"/>
      <c r="AM2282" s="2"/>
      <c r="AN2282" s="2"/>
      <c r="AO2282" s="2"/>
      <c r="AP2282" s="2"/>
      <c r="AQ2282" s="2"/>
      <c r="AR2282" s="2"/>
      <c r="AS2282" s="2"/>
      <c r="AT2282" s="2"/>
      <c r="AU2282" s="2"/>
      <c r="AV2282" s="2"/>
      <c r="AW2282" s="2"/>
      <c r="AX2282" s="2"/>
      <c r="AY2282" s="2"/>
      <c r="AZ2282" s="2"/>
      <c r="BA2282" s="2"/>
      <c r="BB2282" s="2"/>
      <c r="BC2282" s="2"/>
      <c r="BD2282" s="2"/>
      <c r="BE2282" s="2"/>
      <c r="BF2282" s="2"/>
      <c r="BG2282" s="2"/>
      <c r="BH2282" s="2"/>
      <c r="BI2282" s="2"/>
      <c r="BJ2282" s="2"/>
      <c r="BK2282" s="2"/>
      <c r="BL2282" s="2"/>
      <c r="BM2282" s="2"/>
      <c r="BN2282" s="2"/>
      <c r="BO2282" s="2"/>
      <c r="BP2282" s="2"/>
      <c r="BQ2282" s="2"/>
      <c r="BR2282" s="2"/>
      <c r="BS2282" s="2"/>
      <c r="BT2282" s="2"/>
      <c r="BU2282" s="2"/>
      <c r="BV2282" s="2"/>
      <c r="BW2282" s="2"/>
      <c r="BX2282" s="2"/>
      <c r="BY2282" s="2"/>
      <c r="BZ2282" s="2"/>
      <c r="CA2282" s="2"/>
      <c r="CB2282" s="2"/>
      <c r="CC2282" s="2"/>
      <c r="CD2282" s="2"/>
    </row>
    <row r="2283" spans="1:82">
      <c r="A2283" s="50"/>
      <c r="B2283" s="50"/>
      <c r="C2283" s="50"/>
      <c r="D2283" s="50"/>
      <c r="E2283" s="2"/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  <c r="AL2283" s="2"/>
      <c r="AM2283" s="2"/>
      <c r="AN2283" s="2"/>
      <c r="AO2283" s="2"/>
      <c r="AP2283" s="2"/>
      <c r="AQ2283" s="2"/>
      <c r="AR2283" s="2"/>
      <c r="AS2283" s="2"/>
      <c r="AT2283" s="2"/>
      <c r="AU2283" s="2"/>
      <c r="AV2283" s="2"/>
      <c r="AW2283" s="2"/>
      <c r="AX2283" s="2"/>
      <c r="AY2283" s="2"/>
      <c r="AZ2283" s="2"/>
      <c r="BA2283" s="2"/>
      <c r="BB2283" s="2"/>
      <c r="BC2283" s="2"/>
      <c r="BD2283" s="2"/>
      <c r="BE2283" s="2"/>
      <c r="BF2283" s="2"/>
      <c r="BG2283" s="2"/>
      <c r="BH2283" s="2"/>
      <c r="BI2283" s="2"/>
      <c r="BJ2283" s="2"/>
      <c r="BK2283" s="2"/>
      <c r="BL2283" s="2"/>
      <c r="BM2283" s="2"/>
      <c r="BN2283" s="2"/>
      <c r="BO2283" s="2"/>
      <c r="BP2283" s="2"/>
      <c r="BQ2283" s="2"/>
      <c r="BR2283" s="2"/>
      <c r="BS2283" s="2"/>
      <c r="BT2283" s="2"/>
      <c r="BU2283" s="2"/>
      <c r="BV2283" s="2"/>
      <c r="BW2283" s="2"/>
      <c r="BX2283" s="2"/>
      <c r="BY2283" s="2"/>
      <c r="BZ2283" s="2"/>
      <c r="CA2283" s="2"/>
      <c r="CB2283" s="2"/>
      <c r="CC2283" s="2"/>
      <c r="CD2283" s="2"/>
    </row>
    <row r="2284" spans="1:82">
      <c r="A2284" s="50"/>
      <c r="B2284" s="50"/>
      <c r="C2284" s="50"/>
      <c r="D2284" s="50"/>
      <c r="E2284" s="2"/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  <c r="AM2284" s="2"/>
      <c r="AN2284" s="2"/>
      <c r="AO2284" s="2"/>
      <c r="AP2284" s="2"/>
      <c r="AQ2284" s="2"/>
      <c r="AR2284" s="2"/>
      <c r="AS2284" s="2"/>
      <c r="AT2284" s="2"/>
      <c r="AU2284" s="2"/>
      <c r="AV2284" s="2"/>
      <c r="AW2284" s="2"/>
      <c r="AX2284" s="2"/>
      <c r="AY2284" s="2"/>
      <c r="AZ2284" s="2"/>
      <c r="BA2284" s="2"/>
      <c r="BB2284" s="2"/>
      <c r="BC2284" s="2"/>
      <c r="BD2284" s="2"/>
      <c r="BE2284" s="2"/>
      <c r="BF2284" s="2"/>
      <c r="BG2284" s="2"/>
      <c r="BH2284" s="2"/>
      <c r="BI2284" s="2"/>
      <c r="BJ2284" s="2"/>
      <c r="BK2284" s="2"/>
      <c r="BL2284" s="2"/>
      <c r="BM2284" s="2"/>
      <c r="BN2284" s="2"/>
      <c r="BO2284" s="2"/>
      <c r="BP2284" s="2"/>
      <c r="BQ2284" s="2"/>
      <c r="BR2284" s="2"/>
      <c r="BS2284" s="2"/>
      <c r="BT2284" s="2"/>
      <c r="BU2284" s="2"/>
      <c r="BV2284" s="2"/>
      <c r="BW2284" s="2"/>
      <c r="BX2284" s="2"/>
      <c r="BY2284" s="2"/>
      <c r="BZ2284" s="2"/>
      <c r="CA2284" s="2"/>
      <c r="CB2284" s="2"/>
      <c r="CC2284" s="2"/>
      <c r="CD2284" s="2"/>
    </row>
    <row r="2285" spans="1:82">
      <c r="A2285" s="50"/>
      <c r="B2285" s="50"/>
      <c r="C2285" s="50"/>
      <c r="D2285" s="50"/>
      <c r="E2285" s="2"/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  <c r="AL2285" s="2"/>
      <c r="AM2285" s="2"/>
      <c r="AN2285" s="2"/>
      <c r="AO2285" s="2"/>
      <c r="AP2285" s="2"/>
      <c r="AQ2285" s="2"/>
      <c r="AR2285" s="2"/>
      <c r="AS2285" s="2"/>
      <c r="AT2285" s="2"/>
      <c r="AU2285" s="2"/>
      <c r="AV2285" s="2"/>
      <c r="AW2285" s="2"/>
      <c r="AX2285" s="2"/>
      <c r="AY2285" s="2"/>
      <c r="AZ2285" s="2"/>
      <c r="BA2285" s="2"/>
      <c r="BB2285" s="2"/>
      <c r="BC2285" s="2"/>
      <c r="BD2285" s="2"/>
      <c r="BE2285" s="2"/>
      <c r="BF2285" s="2"/>
      <c r="BG2285" s="2"/>
      <c r="BH2285" s="2"/>
      <c r="BI2285" s="2"/>
      <c r="BJ2285" s="2"/>
      <c r="BK2285" s="2"/>
      <c r="BL2285" s="2"/>
      <c r="BM2285" s="2"/>
      <c r="BN2285" s="2"/>
      <c r="BO2285" s="2"/>
      <c r="BP2285" s="2"/>
      <c r="BQ2285" s="2"/>
      <c r="BR2285" s="2"/>
      <c r="BS2285" s="2"/>
      <c r="BT2285" s="2"/>
      <c r="BU2285" s="2"/>
      <c r="BV2285" s="2"/>
      <c r="BW2285" s="2"/>
      <c r="BX2285" s="2"/>
      <c r="BY2285" s="2"/>
      <c r="BZ2285" s="2"/>
      <c r="CA2285" s="2"/>
      <c r="CB2285" s="2"/>
      <c r="CC2285" s="2"/>
      <c r="CD2285" s="2"/>
    </row>
    <row r="2286" spans="1:82">
      <c r="A2286" s="50"/>
      <c r="B2286" s="50"/>
      <c r="C2286" s="50"/>
      <c r="D2286" s="50"/>
      <c r="E2286" s="2"/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  <c r="AL2286" s="2"/>
      <c r="AM2286" s="2"/>
      <c r="AN2286" s="2"/>
      <c r="AO2286" s="2"/>
      <c r="AP2286" s="2"/>
      <c r="AQ2286" s="2"/>
      <c r="AR2286" s="2"/>
      <c r="AS2286" s="2"/>
      <c r="AT2286" s="2"/>
      <c r="AU2286" s="2"/>
      <c r="AV2286" s="2"/>
      <c r="AW2286" s="2"/>
      <c r="AX2286" s="2"/>
      <c r="AY2286" s="2"/>
      <c r="AZ2286" s="2"/>
      <c r="BA2286" s="2"/>
      <c r="BB2286" s="2"/>
      <c r="BC2286" s="2"/>
      <c r="BD2286" s="2"/>
      <c r="BE2286" s="2"/>
      <c r="BF2286" s="2"/>
      <c r="BG2286" s="2"/>
      <c r="BH2286" s="2"/>
      <c r="BI2286" s="2"/>
      <c r="BJ2286" s="2"/>
      <c r="BK2286" s="2"/>
      <c r="BL2286" s="2"/>
      <c r="BM2286" s="2"/>
      <c r="BN2286" s="2"/>
      <c r="BO2286" s="2"/>
      <c r="BP2286" s="2"/>
      <c r="BQ2286" s="2"/>
      <c r="BR2286" s="2"/>
      <c r="BS2286" s="2"/>
      <c r="BT2286" s="2"/>
      <c r="BU2286" s="2"/>
      <c r="BV2286" s="2"/>
      <c r="BW2286" s="2"/>
      <c r="BX2286" s="2"/>
      <c r="BY2286" s="2"/>
      <c r="BZ2286" s="2"/>
      <c r="CA2286" s="2"/>
      <c r="CB2286" s="2"/>
      <c r="CC2286" s="2"/>
      <c r="CD2286" s="2"/>
    </row>
    <row r="2287" spans="1:82">
      <c r="A2287" s="50"/>
      <c r="B2287" s="50"/>
      <c r="C2287" s="50"/>
      <c r="D2287" s="50"/>
      <c r="E2287" s="2"/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2"/>
      <c r="AM2287" s="2"/>
      <c r="AN2287" s="2"/>
      <c r="AO2287" s="2"/>
      <c r="AP2287" s="2"/>
      <c r="AQ2287" s="2"/>
      <c r="AR2287" s="2"/>
      <c r="AS2287" s="2"/>
      <c r="AT2287" s="2"/>
      <c r="AU2287" s="2"/>
      <c r="AV2287" s="2"/>
      <c r="AW2287" s="2"/>
      <c r="AX2287" s="2"/>
      <c r="AY2287" s="2"/>
      <c r="AZ2287" s="2"/>
      <c r="BA2287" s="2"/>
      <c r="BB2287" s="2"/>
      <c r="BC2287" s="2"/>
      <c r="BD2287" s="2"/>
      <c r="BE2287" s="2"/>
      <c r="BF2287" s="2"/>
      <c r="BG2287" s="2"/>
      <c r="BH2287" s="2"/>
      <c r="BI2287" s="2"/>
      <c r="BJ2287" s="2"/>
      <c r="BK2287" s="2"/>
      <c r="BL2287" s="2"/>
      <c r="BM2287" s="2"/>
      <c r="BN2287" s="2"/>
      <c r="BO2287" s="2"/>
      <c r="BP2287" s="2"/>
      <c r="BQ2287" s="2"/>
      <c r="BR2287" s="2"/>
      <c r="BS2287" s="2"/>
      <c r="BT2287" s="2"/>
      <c r="BU2287" s="2"/>
      <c r="BV2287" s="2"/>
      <c r="BW2287" s="2"/>
      <c r="BX2287" s="2"/>
      <c r="BY2287" s="2"/>
      <c r="BZ2287" s="2"/>
      <c r="CA2287" s="2"/>
      <c r="CB2287" s="2"/>
      <c r="CC2287" s="2"/>
      <c r="CD2287" s="2"/>
    </row>
    <row r="2288" spans="1:82">
      <c r="A2288" s="50"/>
      <c r="B2288" s="50"/>
      <c r="C2288" s="50"/>
      <c r="D2288" s="50"/>
      <c r="E2288" s="2"/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  <c r="AL2288" s="2"/>
      <c r="AM2288" s="2"/>
      <c r="AN2288" s="2"/>
      <c r="AO2288" s="2"/>
      <c r="AP2288" s="2"/>
      <c r="AQ2288" s="2"/>
      <c r="AR2288" s="2"/>
      <c r="AS2288" s="2"/>
      <c r="AT2288" s="2"/>
      <c r="AU2288" s="2"/>
      <c r="AV2288" s="2"/>
      <c r="AW2288" s="2"/>
      <c r="AX2288" s="2"/>
      <c r="AY2288" s="2"/>
      <c r="AZ2288" s="2"/>
      <c r="BA2288" s="2"/>
      <c r="BB2288" s="2"/>
      <c r="BC2288" s="2"/>
      <c r="BD2288" s="2"/>
      <c r="BE2288" s="2"/>
      <c r="BF2288" s="2"/>
      <c r="BG2288" s="2"/>
      <c r="BH2288" s="2"/>
      <c r="BI2288" s="2"/>
      <c r="BJ2288" s="2"/>
      <c r="BK2288" s="2"/>
      <c r="BL2288" s="2"/>
      <c r="BM2288" s="2"/>
      <c r="BN2288" s="2"/>
      <c r="BO2288" s="2"/>
      <c r="BP2288" s="2"/>
      <c r="BQ2288" s="2"/>
      <c r="BR2288" s="2"/>
      <c r="BS2288" s="2"/>
      <c r="BT2288" s="2"/>
      <c r="BU2288" s="2"/>
      <c r="BV2288" s="2"/>
      <c r="BW2288" s="2"/>
      <c r="BX2288" s="2"/>
      <c r="BY2288" s="2"/>
      <c r="BZ2288" s="2"/>
      <c r="CA2288" s="2"/>
      <c r="CB2288" s="2"/>
      <c r="CC2288" s="2"/>
      <c r="CD2288" s="2"/>
    </row>
    <row r="2289" spans="1:82">
      <c r="A2289" s="50"/>
      <c r="B2289" s="50"/>
      <c r="C2289" s="50"/>
      <c r="D2289" s="50"/>
      <c r="E2289" s="2"/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2"/>
      <c r="AM2289" s="2"/>
      <c r="AN2289" s="2"/>
      <c r="AO2289" s="2"/>
      <c r="AP2289" s="2"/>
      <c r="AQ2289" s="2"/>
      <c r="AR2289" s="2"/>
      <c r="AS2289" s="2"/>
      <c r="AT2289" s="2"/>
      <c r="AU2289" s="2"/>
      <c r="AV2289" s="2"/>
      <c r="AW2289" s="2"/>
      <c r="AX2289" s="2"/>
      <c r="AY2289" s="2"/>
      <c r="AZ2289" s="2"/>
      <c r="BA2289" s="2"/>
      <c r="BB2289" s="2"/>
      <c r="BC2289" s="2"/>
      <c r="BD2289" s="2"/>
      <c r="BE2289" s="2"/>
      <c r="BF2289" s="2"/>
      <c r="BG2289" s="2"/>
      <c r="BH2289" s="2"/>
      <c r="BI2289" s="2"/>
      <c r="BJ2289" s="2"/>
      <c r="BK2289" s="2"/>
      <c r="BL2289" s="2"/>
      <c r="BM2289" s="2"/>
      <c r="BN2289" s="2"/>
      <c r="BO2289" s="2"/>
      <c r="BP2289" s="2"/>
      <c r="BQ2289" s="2"/>
      <c r="BR2289" s="2"/>
      <c r="BS2289" s="2"/>
      <c r="BT2289" s="2"/>
      <c r="BU2289" s="2"/>
      <c r="BV2289" s="2"/>
      <c r="BW2289" s="2"/>
      <c r="BX2289" s="2"/>
      <c r="BY2289" s="2"/>
      <c r="BZ2289" s="2"/>
      <c r="CA2289" s="2"/>
      <c r="CB2289" s="2"/>
      <c r="CC2289" s="2"/>
      <c r="CD2289" s="2"/>
    </row>
    <row r="2290" spans="1:82">
      <c r="A2290" s="50"/>
      <c r="B2290" s="50"/>
      <c r="C2290" s="50"/>
      <c r="D2290" s="50"/>
      <c r="E2290" s="2"/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  <c r="AL2290" s="2"/>
      <c r="AM2290" s="2"/>
      <c r="AN2290" s="2"/>
      <c r="AO2290" s="2"/>
      <c r="AP2290" s="2"/>
      <c r="AQ2290" s="2"/>
      <c r="AR2290" s="2"/>
      <c r="AS2290" s="2"/>
      <c r="AT2290" s="2"/>
      <c r="AU2290" s="2"/>
      <c r="AV2290" s="2"/>
      <c r="AW2290" s="2"/>
      <c r="AX2290" s="2"/>
      <c r="AY2290" s="2"/>
      <c r="AZ2290" s="2"/>
      <c r="BA2290" s="2"/>
      <c r="BB2290" s="2"/>
      <c r="BC2290" s="2"/>
      <c r="BD2290" s="2"/>
      <c r="BE2290" s="2"/>
      <c r="BF2290" s="2"/>
      <c r="BG2290" s="2"/>
      <c r="BH2290" s="2"/>
      <c r="BI2290" s="2"/>
      <c r="BJ2290" s="2"/>
      <c r="BK2290" s="2"/>
      <c r="BL2290" s="2"/>
      <c r="BM2290" s="2"/>
      <c r="BN2290" s="2"/>
      <c r="BO2290" s="2"/>
      <c r="BP2290" s="2"/>
      <c r="BQ2290" s="2"/>
      <c r="BR2290" s="2"/>
      <c r="BS2290" s="2"/>
      <c r="BT2290" s="2"/>
      <c r="BU2290" s="2"/>
      <c r="BV2290" s="2"/>
      <c r="BW2290" s="2"/>
      <c r="BX2290" s="2"/>
      <c r="BY2290" s="2"/>
      <c r="BZ2290" s="2"/>
      <c r="CA2290" s="2"/>
      <c r="CB2290" s="2"/>
      <c r="CC2290" s="2"/>
      <c r="CD2290" s="2"/>
    </row>
    <row r="2291" spans="1:82">
      <c r="A2291" s="50"/>
      <c r="B2291" s="50"/>
      <c r="C2291" s="50"/>
      <c r="D2291" s="50"/>
      <c r="E2291" s="2"/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2"/>
      <c r="AM2291" s="2"/>
      <c r="AN2291" s="2"/>
      <c r="AO2291" s="2"/>
      <c r="AP2291" s="2"/>
      <c r="AQ2291" s="2"/>
      <c r="AR2291" s="2"/>
      <c r="AS2291" s="2"/>
      <c r="AT2291" s="2"/>
      <c r="AU2291" s="2"/>
      <c r="AV2291" s="2"/>
      <c r="AW2291" s="2"/>
      <c r="AX2291" s="2"/>
      <c r="AY2291" s="2"/>
      <c r="AZ2291" s="2"/>
      <c r="BA2291" s="2"/>
      <c r="BB2291" s="2"/>
      <c r="BC2291" s="2"/>
      <c r="BD2291" s="2"/>
      <c r="BE2291" s="2"/>
      <c r="BF2291" s="2"/>
      <c r="BG2291" s="2"/>
      <c r="BH2291" s="2"/>
      <c r="BI2291" s="2"/>
      <c r="BJ2291" s="2"/>
      <c r="BK2291" s="2"/>
      <c r="BL2291" s="2"/>
      <c r="BM2291" s="2"/>
      <c r="BN2291" s="2"/>
      <c r="BO2291" s="2"/>
      <c r="BP2291" s="2"/>
      <c r="BQ2291" s="2"/>
      <c r="BR2291" s="2"/>
      <c r="BS2291" s="2"/>
      <c r="BT2291" s="2"/>
      <c r="BU2291" s="2"/>
      <c r="BV2291" s="2"/>
      <c r="BW2291" s="2"/>
      <c r="BX2291" s="2"/>
      <c r="BY2291" s="2"/>
      <c r="BZ2291" s="2"/>
      <c r="CA2291" s="2"/>
      <c r="CB2291" s="2"/>
      <c r="CC2291" s="2"/>
      <c r="CD2291" s="2"/>
    </row>
    <row r="2292" spans="1:82">
      <c r="A2292" s="50"/>
      <c r="B2292" s="50"/>
      <c r="C2292" s="50"/>
      <c r="D2292" s="50"/>
      <c r="E2292" s="2"/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  <c r="AL2292" s="2"/>
      <c r="AM2292" s="2"/>
      <c r="AN2292" s="2"/>
      <c r="AO2292" s="2"/>
      <c r="AP2292" s="2"/>
      <c r="AQ2292" s="2"/>
      <c r="AR2292" s="2"/>
      <c r="AS2292" s="2"/>
      <c r="AT2292" s="2"/>
      <c r="AU2292" s="2"/>
      <c r="AV2292" s="2"/>
      <c r="AW2292" s="2"/>
      <c r="AX2292" s="2"/>
      <c r="AY2292" s="2"/>
      <c r="AZ2292" s="2"/>
      <c r="BA2292" s="2"/>
      <c r="BB2292" s="2"/>
      <c r="BC2292" s="2"/>
      <c r="BD2292" s="2"/>
      <c r="BE2292" s="2"/>
      <c r="BF2292" s="2"/>
      <c r="BG2292" s="2"/>
      <c r="BH2292" s="2"/>
      <c r="BI2292" s="2"/>
      <c r="BJ2292" s="2"/>
      <c r="BK2292" s="2"/>
      <c r="BL2292" s="2"/>
      <c r="BM2292" s="2"/>
      <c r="BN2292" s="2"/>
      <c r="BO2292" s="2"/>
      <c r="BP2292" s="2"/>
      <c r="BQ2292" s="2"/>
      <c r="BR2292" s="2"/>
      <c r="BS2292" s="2"/>
      <c r="BT2292" s="2"/>
      <c r="BU2292" s="2"/>
      <c r="BV2292" s="2"/>
      <c r="BW2292" s="2"/>
      <c r="BX2292" s="2"/>
      <c r="BY2292" s="2"/>
      <c r="BZ2292" s="2"/>
      <c r="CA2292" s="2"/>
      <c r="CB2292" s="2"/>
      <c r="CC2292" s="2"/>
      <c r="CD2292" s="2"/>
    </row>
    <row r="2293" spans="1:82">
      <c r="A2293" s="50"/>
      <c r="B2293" s="50"/>
      <c r="C2293" s="50"/>
      <c r="D2293" s="50"/>
      <c r="E2293" s="2"/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2"/>
      <c r="AN2293" s="2"/>
      <c r="AO2293" s="2"/>
      <c r="AP2293" s="2"/>
      <c r="AQ2293" s="2"/>
      <c r="AR2293" s="2"/>
      <c r="AS2293" s="2"/>
      <c r="AT2293" s="2"/>
      <c r="AU2293" s="2"/>
      <c r="AV2293" s="2"/>
      <c r="AW2293" s="2"/>
      <c r="AX2293" s="2"/>
      <c r="AY2293" s="2"/>
      <c r="AZ2293" s="2"/>
      <c r="BA2293" s="2"/>
      <c r="BB2293" s="2"/>
      <c r="BC2293" s="2"/>
      <c r="BD2293" s="2"/>
      <c r="BE2293" s="2"/>
      <c r="BF2293" s="2"/>
      <c r="BG2293" s="2"/>
      <c r="BH2293" s="2"/>
      <c r="BI2293" s="2"/>
      <c r="BJ2293" s="2"/>
      <c r="BK2293" s="2"/>
      <c r="BL2293" s="2"/>
      <c r="BM2293" s="2"/>
      <c r="BN2293" s="2"/>
      <c r="BO2293" s="2"/>
      <c r="BP2293" s="2"/>
      <c r="BQ2293" s="2"/>
      <c r="BR2293" s="2"/>
      <c r="BS2293" s="2"/>
      <c r="BT2293" s="2"/>
      <c r="BU2293" s="2"/>
      <c r="BV2293" s="2"/>
      <c r="BW2293" s="2"/>
      <c r="BX2293" s="2"/>
      <c r="BY2293" s="2"/>
      <c r="BZ2293" s="2"/>
      <c r="CA2293" s="2"/>
      <c r="CB2293" s="2"/>
      <c r="CC2293" s="2"/>
      <c r="CD2293" s="2"/>
    </row>
    <row r="2294" spans="1:82">
      <c r="A2294" s="50"/>
      <c r="B2294" s="50"/>
      <c r="C2294" s="50"/>
      <c r="D2294" s="50"/>
      <c r="E2294" s="2"/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  <c r="AL2294" s="2"/>
      <c r="AM2294" s="2"/>
      <c r="AN2294" s="2"/>
      <c r="AO2294" s="2"/>
      <c r="AP2294" s="2"/>
      <c r="AQ2294" s="2"/>
      <c r="AR2294" s="2"/>
      <c r="AS2294" s="2"/>
      <c r="AT2294" s="2"/>
      <c r="AU2294" s="2"/>
      <c r="AV2294" s="2"/>
      <c r="AW2294" s="2"/>
      <c r="AX2294" s="2"/>
      <c r="AY2294" s="2"/>
      <c r="AZ2294" s="2"/>
      <c r="BA2294" s="2"/>
      <c r="BB2294" s="2"/>
      <c r="BC2294" s="2"/>
      <c r="BD2294" s="2"/>
      <c r="BE2294" s="2"/>
      <c r="BF2294" s="2"/>
      <c r="BG2294" s="2"/>
      <c r="BH2294" s="2"/>
      <c r="BI2294" s="2"/>
      <c r="BJ2294" s="2"/>
      <c r="BK2294" s="2"/>
      <c r="BL2294" s="2"/>
      <c r="BM2294" s="2"/>
      <c r="BN2294" s="2"/>
      <c r="BO2294" s="2"/>
      <c r="BP2294" s="2"/>
      <c r="BQ2294" s="2"/>
      <c r="BR2294" s="2"/>
      <c r="BS2294" s="2"/>
      <c r="BT2294" s="2"/>
      <c r="BU2294" s="2"/>
      <c r="BV2294" s="2"/>
      <c r="BW2294" s="2"/>
      <c r="BX2294" s="2"/>
      <c r="BY2294" s="2"/>
      <c r="BZ2294" s="2"/>
      <c r="CA2294" s="2"/>
      <c r="CB2294" s="2"/>
      <c r="CC2294" s="2"/>
      <c r="CD2294" s="2"/>
    </row>
    <row r="2295" spans="1:82">
      <c r="A2295" s="50"/>
      <c r="B2295" s="50"/>
      <c r="C2295" s="50"/>
      <c r="D2295" s="50"/>
      <c r="E2295" s="2"/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  <c r="AL2295" s="2"/>
      <c r="AM2295" s="2"/>
      <c r="AN2295" s="2"/>
      <c r="AO2295" s="2"/>
      <c r="AP2295" s="2"/>
      <c r="AQ2295" s="2"/>
      <c r="AR2295" s="2"/>
      <c r="AS2295" s="2"/>
      <c r="AT2295" s="2"/>
      <c r="AU2295" s="2"/>
      <c r="AV2295" s="2"/>
      <c r="AW2295" s="2"/>
      <c r="AX2295" s="2"/>
      <c r="AY2295" s="2"/>
      <c r="AZ2295" s="2"/>
      <c r="BA2295" s="2"/>
      <c r="BB2295" s="2"/>
      <c r="BC2295" s="2"/>
      <c r="BD2295" s="2"/>
      <c r="BE2295" s="2"/>
      <c r="BF2295" s="2"/>
      <c r="BG2295" s="2"/>
      <c r="BH2295" s="2"/>
      <c r="BI2295" s="2"/>
      <c r="BJ2295" s="2"/>
      <c r="BK2295" s="2"/>
      <c r="BL2295" s="2"/>
      <c r="BM2295" s="2"/>
      <c r="BN2295" s="2"/>
      <c r="BO2295" s="2"/>
      <c r="BP2295" s="2"/>
      <c r="BQ2295" s="2"/>
      <c r="BR2295" s="2"/>
      <c r="BS2295" s="2"/>
      <c r="BT2295" s="2"/>
      <c r="BU2295" s="2"/>
      <c r="BV2295" s="2"/>
      <c r="BW2295" s="2"/>
      <c r="BX2295" s="2"/>
      <c r="BY2295" s="2"/>
      <c r="BZ2295" s="2"/>
      <c r="CA2295" s="2"/>
      <c r="CB2295" s="2"/>
      <c r="CC2295" s="2"/>
      <c r="CD2295" s="2"/>
    </row>
    <row r="2296" spans="1:82">
      <c r="A2296" s="50"/>
      <c r="B2296" s="50"/>
      <c r="C2296" s="50"/>
      <c r="D2296" s="50"/>
      <c r="E2296" s="2"/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  <c r="AJ2296" s="2"/>
      <c r="AK2296" s="2"/>
      <c r="AL2296" s="2"/>
      <c r="AM2296" s="2"/>
      <c r="AN2296" s="2"/>
      <c r="AO2296" s="2"/>
      <c r="AP2296" s="2"/>
      <c r="AQ2296" s="2"/>
      <c r="AR2296" s="2"/>
      <c r="AS2296" s="2"/>
      <c r="AT2296" s="2"/>
      <c r="AU2296" s="2"/>
      <c r="AV2296" s="2"/>
      <c r="AW2296" s="2"/>
      <c r="AX2296" s="2"/>
      <c r="AY2296" s="2"/>
      <c r="AZ2296" s="2"/>
      <c r="BA2296" s="2"/>
      <c r="BB2296" s="2"/>
      <c r="BC2296" s="2"/>
      <c r="BD2296" s="2"/>
      <c r="BE2296" s="2"/>
      <c r="BF2296" s="2"/>
      <c r="BG2296" s="2"/>
      <c r="BH2296" s="2"/>
      <c r="BI2296" s="2"/>
      <c r="BJ2296" s="2"/>
      <c r="BK2296" s="2"/>
      <c r="BL2296" s="2"/>
      <c r="BM2296" s="2"/>
      <c r="BN2296" s="2"/>
      <c r="BO2296" s="2"/>
      <c r="BP2296" s="2"/>
      <c r="BQ2296" s="2"/>
      <c r="BR2296" s="2"/>
      <c r="BS2296" s="2"/>
      <c r="BT2296" s="2"/>
      <c r="BU2296" s="2"/>
      <c r="BV2296" s="2"/>
      <c r="BW2296" s="2"/>
      <c r="BX2296" s="2"/>
      <c r="BY2296" s="2"/>
      <c r="BZ2296" s="2"/>
      <c r="CA2296" s="2"/>
      <c r="CB2296" s="2"/>
      <c r="CC2296" s="2"/>
      <c r="CD2296" s="2"/>
    </row>
    <row r="2297" spans="1:82">
      <c r="A2297" s="50"/>
      <c r="B2297" s="50"/>
      <c r="C2297" s="50"/>
      <c r="D2297" s="50"/>
      <c r="E2297" s="2"/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  <c r="AL2297" s="2"/>
      <c r="AM2297" s="2"/>
      <c r="AN2297" s="2"/>
      <c r="AO2297" s="2"/>
      <c r="AP2297" s="2"/>
      <c r="AQ2297" s="2"/>
      <c r="AR2297" s="2"/>
      <c r="AS2297" s="2"/>
      <c r="AT2297" s="2"/>
      <c r="AU2297" s="2"/>
      <c r="AV2297" s="2"/>
      <c r="AW2297" s="2"/>
      <c r="AX2297" s="2"/>
      <c r="AY2297" s="2"/>
      <c r="AZ2297" s="2"/>
      <c r="BA2297" s="2"/>
      <c r="BB2297" s="2"/>
      <c r="BC2297" s="2"/>
      <c r="BD2297" s="2"/>
      <c r="BE2297" s="2"/>
      <c r="BF2297" s="2"/>
      <c r="BG2297" s="2"/>
      <c r="BH2297" s="2"/>
      <c r="BI2297" s="2"/>
      <c r="BJ2297" s="2"/>
      <c r="BK2297" s="2"/>
      <c r="BL2297" s="2"/>
      <c r="BM2297" s="2"/>
      <c r="BN2297" s="2"/>
      <c r="BO2297" s="2"/>
      <c r="BP2297" s="2"/>
      <c r="BQ2297" s="2"/>
      <c r="BR2297" s="2"/>
      <c r="BS2297" s="2"/>
      <c r="BT2297" s="2"/>
      <c r="BU2297" s="2"/>
      <c r="BV2297" s="2"/>
      <c r="BW2297" s="2"/>
      <c r="BX2297" s="2"/>
      <c r="BY2297" s="2"/>
      <c r="BZ2297" s="2"/>
      <c r="CA2297" s="2"/>
      <c r="CB2297" s="2"/>
      <c r="CC2297" s="2"/>
      <c r="CD2297" s="2"/>
    </row>
    <row r="2298" spans="1:82">
      <c r="A2298" s="50"/>
      <c r="B2298" s="50"/>
      <c r="C2298" s="50"/>
      <c r="D2298" s="50"/>
      <c r="E2298" s="2"/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  <c r="AL2298" s="2"/>
      <c r="AM2298" s="2"/>
      <c r="AN2298" s="2"/>
      <c r="AO2298" s="2"/>
      <c r="AP2298" s="2"/>
      <c r="AQ2298" s="2"/>
      <c r="AR2298" s="2"/>
      <c r="AS2298" s="2"/>
      <c r="AT2298" s="2"/>
      <c r="AU2298" s="2"/>
      <c r="AV2298" s="2"/>
      <c r="AW2298" s="2"/>
      <c r="AX2298" s="2"/>
      <c r="AY2298" s="2"/>
      <c r="AZ2298" s="2"/>
      <c r="BA2298" s="2"/>
      <c r="BB2298" s="2"/>
      <c r="BC2298" s="2"/>
      <c r="BD2298" s="2"/>
      <c r="BE2298" s="2"/>
      <c r="BF2298" s="2"/>
      <c r="BG2298" s="2"/>
      <c r="BH2298" s="2"/>
      <c r="BI2298" s="2"/>
      <c r="BJ2298" s="2"/>
      <c r="BK2298" s="2"/>
      <c r="BL2298" s="2"/>
      <c r="BM2298" s="2"/>
      <c r="BN2298" s="2"/>
      <c r="BO2298" s="2"/>
      <c r="BP2298" s="2"/>
      <c r="BQ2298" s="2"/>
      <c r="BR2298" s="2"/>
      <c r="BS2298" s="2"/>
      <c r="BT2298" s="2"/>
      <c r="BU2298" s="2"/>
      <c r="BV2298" s="2"/>
      <c r="BW2298" s="2"/>
      <c r="BX2298" s="2"/>
      <c r="BY2298" s="2"/>
      <c r="BZ2298" s="2"/>
      <c r="CA2298" s="2"/>
      <c r="CB2298" s="2"/>
      <c r="CC2298" s="2"/>
      <c r="CD2298" s="2"/>
    </row>
    <row r="2299" spans="1:82">
      <c r="A2299" s="50"/>
      <c r="B2299" s="50"/>
      <c r="C2299" s="50"/>
      <c r="D2299" s="50"/>
      <c r="E2299" s="2"/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  <c r="AL2299" s="2"/>
      <c r="AM2299" s="2"/>
      <c r="AN2299" s="2"/>
      <c r="AO2299" s="2"/>
      <c r="AP2299" s="2"/>
      <c r="AQ2299" s="2"/>
      <c r="AR2299" s="2"/>
      <c r="AS2299" s="2"/>
      <c r="AT2299" s="2"/>
      <c r="AU2299" s="2"/>
      <c r="AV2299" s="2"/>
      <c r="AW2299" s="2"/>
      <c r="AX2299" s="2"/>
      <c r="AY2299" s="2"/>
      <c r="AZ2299" s="2"/>
      <c r="BA2299" s="2"/>
      <c r="BB2299" s="2"/>
      <c r="BC2299" s="2"/>
      <c r="BD2299" s="2"/>
      <c r="BE2299" s="2"/>
      <c r="BF2299" s="2"/>
      <c r="BG2299" s="2"/>
      <c r="BH2299" s="2"/>
      <c r="BI2299" s="2"/>
      <c r="BJ2299" s="2"/>
      <c r="BK2299" s="2"/>
      <c r="BL2299" s="2"/>
      <c r="BM2299" s="2"/>
      <c r="BN2299" s="2"/>
      <c r="BO2299" s="2"/>
      <c r="BP2299" s="2"/>
      <c r="BQ2299" s="2"/>
      <c r="BR2299" s="2"/>
      <c r="BS2299" s="2"/>
      <c r="BT2299" s="2"/>
      <c r="BU2299" s="2"/>
      <c r="BV2299" s="2"/>
      <c r="BW2299" s="2"/>
      <c r="BX2299" s="2"/>
      <c r="BY2299" s="2"/>
      <c r="BZ2299" s="2"/>
      <c r="CA2299" s="2"/>
      <c r="CB2299" s="2"/>
      <c r="CC2299" s="2"/>
      <c r="CD2299" s="2"/>
    </row>
    <row r="2300" spans="1:82">
      <c r="A2300" s="50"/>
      <c r="B2300" s="50"/>
      <c r="C2300" s="50"/>
      <c r="D2300" s="50"/>
      <c r="E2300" s="2"/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  <c r="AL2300" s="2"/>
      <c r="AM2300" s="2"/>
      <c r="AN2300" s="2"/>
      <c r="AO2300" s="2"/>
      <c r="AP2300" s="2"/>
      <c r="AQ2300" s="2"/>
      <c r="AR2300" s="2"/>
      <c r="AS2300" s="2"/>
      <c r="AT2300" s="2"/>
      <c r="AU2300" s="2"/>
      <c r="AV2300" s="2"/>
      <c r="AW2300" s="2"/>
      <c r="AX2300" s="2"/>
      <c r="AY2300" s="2"/>
      <c r="AZ2300" s="2"/>
      <c r="BA2300" s="2"/>
      <c r="BB2300" s="2"/>
      <c r="BC2300" s="2"/>
      <c r="BD2300" s="2"/>
      <c r="BE2300" s="2"/>
      <c r="BF2300" s="2"/>
      <c r="BG2300" s="2"/>
      <c r="BH2300" s="2"/>
      <c r="BI2300" s="2"/>
      <c r="BJ2300" s="2"/>
      <c r="BK2300" s="2"/>
      <c r="BL2300" s="2"/>
      <c r="BM2300" s="2"/>
      <c r="BN2300" s="2"/>
      <c r="BO2300" s="2"/>
      <c r="BP2300" s="2"/>
      <c r="BQ2300" s="2"/>
      <c r="BR2300" s="2"/>
      <c r="BS2300" s="2"/>
      <c r="BT2300" s="2"/>
      <c r="BU2300" s="2"/>
      <c r="BV2300" s="2"/>
      <c r="BW2300" s="2"/>
      <c r="BX2300" s="2"/>
      <c r="BY2300" s="2"/>
      <c r="BZ2300" s="2"/>
      <c r="CA2300" s="2"/>
      <c r="CB2300" s="2"/>
      <c r="CC2300" s="2"/>
      <c r="CD2300" s="2"/>
    </row>
    <row r="2301" spans="1:82">
      <c r="A2301" s="50"/>
      <c r="B2301" s="50"/>
      <c r="C2301" s="50"/>
      <c r="D2301" s="50"/>
      <c r="E2301" s="2"/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2"/>
      <c r="AM2301" s="2"/>
      <c r="AN2301" s="2"/>
      <c r="AO2301" s="2"/>
      <c r="AP2301" s="2"/>
      <c r="AQ2301" s="2"/>
      <c r="AR2301" s="2"/>
      <c r="AS2301" s="2"/>
      <c r="AT2301" s="2"/>
      <c r="AU2301" s="2"/>
      <c r="AV2301" s="2"/>
      <c r="AW2301" s="2"/>
      <c r="AX2301" s="2"/>
      <c r="AY2301" s="2"/>
      <c r="AZ2301" s="2"/>
      <c r="BA2301" s="2"/>
      <c r="BB2301" s="2"/>
      <c r="BC2301" s="2"/>
      <c r="BD2301" s="2"/>
      <c r="BE2301" s="2"/>
      <c r="BF2301" s="2"/>
      <c r="BG2301" s="2"/>
      <c r="BH2301" s="2"/>
      <c r="BI2301" s="2"/>
      <c r="BJ2301" s="2"/>
      <c r="BK2301" s="2"/>
      <c r="BL2301" s="2"/>
      <c r="BM2301" s="2"/>
      <c r="BN2301" s="2"/>
      <c r="BO2301" s="2"/>
      <c r="BP2301" s="2"/>
      <c r="BQ2301" s="2"/>
      <c r="BR2301" s="2"/>
      <c r="BS2301" s="2"/>
      <c r="BT2301" s="2"/>
      <c r="BU2301" s="2"/>
      <c r="BV2301" s="2"/>
      <c r="BW2301" s="2"/>
      <c r="BX2301" s="2"/>
      <c r="BY2301" s="2"/>
      <c r="BZ2301" s="2"/>
      <c r="CA2301" s="2"/>
      <c r="CB2301" s="2"/>
      <c r="CC2301" s="2"/>
      <c r="CD2301" s="2"/>
    </row>
    <row r="2302" spans="1:82">
      <c r="A2302" s="50"/>
      <c r="B2302" s="50"/>
      <c r="C2302" s="50"/>
      <c r="D2302" s="50"/>
      <c r="E2302" s="2"/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2"/>
      <c r="AM2302" s="2"/>
      <c r="AN2302" s="2"/>
      <c r="AO2302" s="2"/>
      <c r="AP2302" s="2"/>
      <c r="AQ2302" s="2"/>
      <c r="AR2302" s="2"/>
      <c r="AS2302" s="2"/>
      <c r="AT2302" s="2"/>
      <c r="AU2302" s="2"/>
      <c r="AV2302" s="2"/>
      <c r="AW2302" s="2"/>
      <c r="AX2302" s="2"/>
      <c r="AY2302" s="2"/>
      <c r="AZ2302" s="2"/>
      <c r="BA2302" s="2"/>
      <c r="BB2302" s="2"/>
      <c r="BC2302" s="2"/>
      <c r="BD2302" s="2"/>
      <c r="BE2302" s="2"/>
      <c r="BF2302" s="2"/>
      <c r="BG2302" s="2"/>
      <c r="BH2302" s="2"/>
      <c r="BI2302" s="2"/>
      <c r="BJ2302" s="2"/>
      <c r="BK2302" s="2"/>
      <c r="BL2302" s="2"/>
      <c r="BM2302" s="2"/>
      <c r="BN2302" s="2"/>
      <c r="BO2302" s="2"/>
      <c r="BP2302" s="2"/>
      <c r="BQ2302" s="2"/>
      <c r="BR2302" s="2"/>
      <c r="BS2302" s="2"/>
      <c r="BT2302" s="2"/>
      <c r="BU2302" s="2"/>
      <c r="BV2302" s="2"/>
      <c r="BW2302" s="2"/>
      <c r="BX2302" s="2"/>
      <c r="BY2302" s="2"/>
      <c r="BZ2302" s="2"/>
      <c r="CA2302" s="2"/>
      <c r="CB2302" s="2"/>
      <c r="CC2302" s="2"/>
      <c r="CD2302" s="2"/>
    </row>
    <row r="2303" spans="1:82">
      <c r="A2303" s="50"/>
      <c r="B2303" s="50"/>
      <c r="C2303" s="50"/>
      <c r="D2303" s="50"/>
      <c r="E2303" s="2"/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  <c r="AL2303" s="2"/>
      <c r="AM2303" s="2"/>
      <c r="AN2303" s="2"/>
      <c r="AO2303" s="2"/>
      <c r="AP2303" s="2"/>
      <c r="AQ2303" s="2"/>
      <c r="AR2303" s="2"/>
      <c r="AS2303" s="2"/>
      <c r="AT2303" s="2"/>
      <c r="AU2303" s="2"/>
      <c r="AV2303" s="2"/>
      <c r="AW2303" s="2"/>
      <c r="AX2303" s="2"/>
      <c r="AY2303" s="2"/>
      <c r="AZ2303" s="2"/>
      <c r="BA2303" s="2"/>
      <c r="BB2303" s="2"/>
      <c r="BC2303" s="2"/>
      <c r="BD2303" s="2"/>
      <c r="BE2303" s="2"/>
      <c r="BF2303" s="2"/>
      <c r="BG2303" s="2"/>
      <c r="BH2303" s="2"/>
      <c r="BI2303" s="2"/>
      <c r="BJ2303" s="2"/>
      <c r="BK2303" s="2"/>
      <c r="BL2303" s="2"/>
      <c r="BM2303" s="2"/>
      <c r="BN2303" s="2"/>
      <c r="BO2303" s="2"/>
      <c r="BP2303" s="2"/>
      <c r="BQ2303" s="2"/>
      <c r="BR2303" s="2"/>
      <c r="BS2303" s="2"/>
      <c r="BT2303" s="2"/>
      <c r="BU2303" s="2"/>
      <c r="BV2303" s="2"/>
      <c r="BW2303" s="2"/>
      <c r="BX2303" s="2"/>
      <c r="BY2303" s="2"/>
      <c r="BZ2303" s="2"/>
      <c r="CA2303" s="2"/>
      <c r="CB2303" s="2"/>
      <c r="CC2303" s="2"/>
      <c r="CD2303" s="2"/>
    </row>
    <row r="2304" spans="1:82">
      <c r="A2304" s="50"/>
      <c r="B2304" s="50"/>
      <c r="C2304" s="50"/>
      <c r="D2304" s="50"/>
      <c r="E2304" s="2"/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/>
      <c r="AM2304" s="2"/>
      <c r="AN2304" s="2"/>
      <c r="AO2304" s="2"/>
      <c r="AP2304" s="2"/>
      <c r="AQ2304" s="2"/>
      <c r="AR2304" s="2"/>
      <c r="AS2304" s="2"/>
      <c r="AT2304" s="2"/>
      <c r="AU2304" s="2"/>
      <c r="AV2304" s="2"/>
      <c r="AW2304" s="2"/>
      <c r="AX2304" s="2"/>
      <c r="AY2304" s="2"/>
      <c r="AZ2304" s="2"/>
      <c r="BA2304" s="2"/>
      <c r="BB2304" s="2"/>
      <c r="BC2304" s="2"/>
      <c r="BD2304" s="2"/>
      <c r="BE2304" s="2"/>
      <c r="BF2304" s="2"/>
      <c r="BG2304" s="2"/>
      <c r="BH2304" s="2"/>
      <c r="BI2304" s="2"/>
      <c r="BJ2304" s="2"/>
      <c r="BK2304" s="2"/>
      <c r="BL2304" s="2"/>
      <c r="BM2304" s="2"/>
      <c r="BN2304" s="2"/>
      <c r="BO2304" s="2"/>
      <c r="BP2304" s="2"/>
      <c r="BQ2304" s="2"/>
      <c r="BR2304" s="2"/>
      <c r="BS2304" s="2"/>
      <c r="BT2304" s="2"/>
      <c r="BU2304" s="2"/>
      <c r="BV2304" s="2"/>
      <c r="BW2304" s="2"/>
      <c r="BX2304" s="2"/>
      <c r="BY2304" s="2"/>
      <c r="BZ2304" s="2"/>
      <c r="CA2304" s="2"/>
      <c r="CB2304" s="2"/>
      <c r="CC2304" s="2"/>
      <c r="CD2304" s="2"/>
    </row>
    <row r="2305" spans="1:82">
      <c r="A2305" s="50"/>
      <c r="B2305" s="50"/>
      <c r="C2305" s="50"/>
      <c r="D2305" s="50"/>
      <c r="E2305" s="2"/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  <c r="AL2305" s="2"/>
      <c r="AM2305" s="2"/>
      <c r="AN2305" s="2"/>
      <c r="AO2305" s="2"/>
      <c r="AP2305" s="2"/>
      <c r="AQ2305" s="2"/>
      <c r="AR2305" s="2"/>
      <c r="AS2305" s="2"/>
      <c r="AT2305" s="2"/>
      <c r="AU2305" s="2"/>
      <c r="AV2305" s="2"/>
      <c r="AW2305" s="2"/>
      <c r="AX2305" s="2"/>
      <c r="AY2305" s="2"/>
      <c r="AZ2305" s="2"/>
      <c r="BA2305" s="2"/>
      <c r="BB2305" s="2"/>
      <c r="BC2305" s="2"/>
      <c r="BD2305" s="2"/>
      <c r="BE2305" s="2"/>
      <c r="BF2305" s="2"/>
      <c r="BG2305" s="2"/>
      <c r="BH2305" s="2"/>
      <c r="BI2305" s="2"/>
      <c r="BJ2305" s="2"/>
      <c r="BK2305" s="2"/>
      <c r="BL2305" s="2"/>
      <c r="BM2305" s="2"/>
      <c r="BN2305" s="2"/>
      <c r="BO2305" s="2"/>
      <c r="BP2305" s="2"/>
      <c r="BQ2305" s="2"/>
      <c r="BR2305" s="2"/>
      <c r="BS2305" s="2"/>
      <c r="BT2305" s="2"/>
      <c r="BU2305" s="2"/>
      <c r="BV2305" s="2"/>
      <c r="BW2305" s="2"/>
      <c r="BX2305" s="2"/>
      <c r="BY2305" s="2"/>
      <c r="BZ2305" s="2"/>
      <c r="CA2305" s="2"/>
      <c r="CB2305" s="2"/>
      <c r="CC2305" s="2"/>
      <c r="CD2305" s="2"/>
    </row>
    <row r="2306" spans="1:82">
      <c r="A2306" s="50"/>
      <c r="B2306" s="50"/>
      <c r="C2306" s="50"/>
      <c r="D2306" s="50"/>
      <c r="E2306" s="2"/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  <c r="AL2306" s="2"/>
      <c r="AM2306" s="2"/>
      <c r="AN2306" s="2"/>
      <c r="AO2306" s="2"/>
      <c r="AP2306" s="2"/>
      <c r="AQ2306" s="2"/>
      <c r="AR2306" s="2"/>
      <c r="AS2306" s="2"/>
      <c r="AT2306" s="2"/>
      <c r="AU2306" s="2"/>
      <c r="AV2306" s="2"/>
      <c r="AW2306" s="2"/>
      <c r="AX2306" s="2"/>
      <c r="AY2306" s="2"/>
      <c r="AZ2306" s="2"/>
      <c r="BA2306" s="2"/>
      <c r="BB2306" s="2"/>
      <c r="BC2306" s="2"/>
      <c r="BD2306" s="2"/>
      <c r="BE2306" s="2"/>
      <c r="BF2306" s="2"/>
      <c r="BG2306" s="2"/>
      <c r="BH2306" s="2"/>
      <c r="BI2306" s="2"/>
      <c r="BJ2306" s="2"/>
      <c r="BK2306" s="2"/>
      <c r="BL2306" s="2"/>
      <c r="BM2306" s="2"/>
      <c r="BN2306" s="2"/>
      <c r="BO2306" s="2"/>
      <c r="BP2306" s="2"/>
      <c r="BQ2306" s="2"/>
      <c r="BR2306" s="2"/>
      <c r="BS2306" s="2"/>
      <c r="BT2306" s="2"/>
      <c r="BU2306" s="2"/>
      <c r="BV2306" s="2"/>
      <c r="BW2306" s="2"/>
      <c r="BX2306" s="2"/>
      <c r="BY2306" s="2"/>
      <c r="BZ2306" s="2"/>
      <c r="CA2306" s="2"/>
      <c r="CB2306" s="2"/>
      <c r="CC2306" s="2"/>
      <c r="CD2306" s="2"/>
    </row>
    <row r="2307" spans="1:82">
      <c r="A2307" s="50"/>
      <c r="B2307" s="50"/>
      <c r="C2307" s="50"/>
      <c r="D2307" s="50"/>
      <c r="E2307" s="2"/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2"/>
      <c r="AM2307" s="2"/>
      <c r="AN2307" s="2"/>
      <c r="AO2307" s="2"/>
      <c r="AP2307" s="2"/>
      <c r="AQ2307" s="2"/>
      <c r="AR2307" s="2"/>
      <c r="AS2307" s="2"/>
      <c r="AT2307" s="2"/>
      <c r="AU2307" s="2"/>
      <c r="AV2307" s="2"/>
      <c r="AW2307" s="2"/>
      <c r="AX2307" s="2"/>
      <c r="AY2307" s="2"/>
      <c r="AZ2307" s="2"/>
      <c r="BA2307" s="2"/>
      <c r="BB2307" s="2"/>
      <c r="BC2307" s="2"/>
      <c r="BD2307" s="2"/>
      <c r="BE2307" s="2"/>
      <c r="BF2307" s="2"/>
      <c r="BG2307" s="2"/>
      <c r="BH2307" s="2"/>
      <c r="BI2307" s="2"/>
      <c r="BJ2307" s="2"/>
      <c r="BK2307" s="2"/>
      <c r="BL2307" s="2"/>
      <c r="BM2307" s="2"/>
      <c r="BN2307" s="2"/>
      <c r="BO2307" s="2"/>
      <c r="BP2307" s="2"/>
      <c r="BQ2307" s="2"/>
      <c r="BR2307" s="2"/>
      <c r="BS2307" s="2"/>
      <c r="BT2307" s="2"/>
      <c r="BU2307" s="2"/>
      <c r="BV2307" s="2"/>
      <c r="BW2307" s="2"/>
      <c r="BX2307" s="2"/>
      <c r="BY2307" s="2"/>
      <c r="BZ2307" s="2"/>
      <c r="CA2307" s="2"/>
      <c r="CB2307" s="2"/>
      <c r="CC2307" s="2"/>
      <c r="CD2307" s="2"/>
    </row>
    <row r="2308" spans="1:82">
      <c r="A2308" s="50"/>
      <c r="B2308" s="50"/>
      <c r="C2308" s="50"/>
      <c r="D2308" s="50"/>
      <c r="E2308" s="2"/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2"/>
      <c r="AM2308" s="2"/>
      <c r="AN2308" s="2"/>
      <c r="AO2308" s="2"/>
      <c r="AP2308" s="2"/>
      <c r="AQ2308" s="2"/>
      <c r="AR2308" s="2"/>
      <c r="AS2308" s="2"/>
      <c r="AT2308" s="2"/>
      <c r="AU2308" s="2"/>
      <c r="AV2308" s="2"/>
      <c r="AW2308" s="2"/>
      <c r="AX2308" s="2"/>
      <c r="AY2308" s="2"/>
      <c r="AZ2308" s="2"/>
      <c r="BA2308" s="2"/>
      <c r="BB2308" s="2"/>
      <c r="BC2308" s="2"/>
      <c r="BD2308" s="2"/>
      <c r="BE2308" s="2"/>
      <c r="BF2308" s="2"/>
      <c r="BG2308" s="2"/>
      <c r="BH2308" s="2"/>
      <c r="BI2308" s="2"/>
      <c r="BJ2308" s="2"/>
      <c r="BK2308" s="2"/>
      <c r="BL2308" s="2"/>
      <c r="BM2308" s="2"/>
      <c r="BN2308" s="2"/>
      <c r="BO2308" s="2"/>
      <c r="BP2308" s="2"/>
      <c r="BQ2308" s="2"/>
      <c r="BR2308" s="2"/>
      <c r="BS2308" s="2"/>
      <c r="BT2308" s="2"/>
      <c r="BU2308" s="2"/>
      <c r="BV2308" s="2"/>
      <c r="BW2308" s="2"/>
      <c r="BX2308" s="2"/>
      <c r="BY2308" s="2"/>
      <c r="BZ2308" s="2"/>
      <c r="CA2308" s="2"/>
      <c r="CB2308" s="2"/>
      <c r="CC2308" s="2"/>
      <c r="CD2308" s="2"/>
    </row>
    <row r="2309" spans="1:82">
      <c r="A2309" s="50"/>
      <c r="B2309" s="50"/>
      <c r="C2309" s="50"/>
      <c r="D2309" s="50"/>
      <c r="E2309" s="2"/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2"/>
      <c r="AM2309" s="2"/>
      <c r="AN2309" s="2"/>
      <c r="AO2309" s="2"/>
      <c r="AP2309" s="2"/>
      <c r="AQ2309" s="2"/>
      <c r="AR2309" s="2"/>
      <c r="AS2309" s="2"/>
      <c r="AT2309" s="2"/>
      <c r="AU2309" s="2"/>
      <c r="AV2309" s="2"/>
      <c r="AW2309" s="2"/>
      <c r="AX2309" s="2"/>
      <c r="AY2309" s="2"/>
      <c r="AZ2309" s="2"/>
      <c r="BA2309" s="2"/>
      <c r="BB2309" s="2"/>
      <c r="BC2309" s="2"/>
      <c r="BD2309" s="2"/>
      <c r="BE2309" s="2"/>
      <c r="BF2309" s="2"/>
      <c r="BG2309" s="2"/>
      <c r="BH2309" s="2"/>
      <c r="BI2309" s="2"/>
      <c r="BJ2309" s="2"/>
      <c r="BK2309" s="2"/>
      <c r="BL2309" s="2"/>
      <c r="BM2309" s="2"/>
      <c r="BN2309" s="2"/>
      <c r="BO2309" s="2"/>
      <c r="BP2309" s="2"/>
      <c r="BQ2309" s="2"/>
      <c r="BR2309" s="2"/>
      <c r="BS2309" s="2"/>
      <c r="BT2309" s="2"/>
      <c r="BU2309" s="2"/>
      <c r="BV2309" s="2"/>
      <c r="BW2309" s="2"/>
      <c r="BX2309" s="2"/>
      <c r="BY2309" s="2"/>
      <c r="BZ2309" s="2"/>
      <c r="CA2309" s="2"/>
      <c r="CB2309" s="2"/>
      <c r="CC2309" s="2"/>
      <c r="CD2309" s="2"/>
    </row>
    <row r="2310" spans="1:82">
      <c r="A2310" s="50"/>
      <c r="B2310" s="50"/>
      <c r="C2310" s="50"/>
      <c r="D2310" s="50"/>
      <c r="E2310" s="2"/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  <c r="AL2310" s="2"/>
      <c r="AM2310" s="2"/>
      <c r="AN2310" s="2"/>
      <c r="AO2310" s="2"/>
      <c r="AP2310" s="2"/>
      <c r="AQ2310" s="2"/>
      <c r="AR2310" s="2"/>
      <c r="AS2310" s="2"/>
      <c r="AT2310" s="2"/>
      <c r="AU2310" s="2"/>
      <c r="AV2310" s="2"/>
      <c r="AW2310" s="2"/>
      <c r="AX2310" s="2"/>
      <c r="AY2310" s="2"/>
      <c r="AZ2310" s="2"/>
      <c r="BA2310" s="2"/>
      <c r="BB2310" s="2"/>
      <c r="BC2310" s="2"/>
      <c r="BD2310" s="2"/>
      <c r="BE2310" s="2"/>
      <c r="BF2310" s="2"/>
      <c r="BG2310" s="2"/>
      <c r="BH2310" s="2"/>
      <c r="BI2310" s="2"/>
      <c r="BJ2310" s="2"/>
      <c r="BK2310" s="2"/>
      <c r="BL2310" s="2"/>
      <c r="BM2310" s="2"/>
      <c r="BN2310" s="2"/>
      <c r="BO2310" s="2"/>
      <c r="BP2310" s="2"/>
      <c r="BQ2310" s="2"/>
      <c r="BR2310" s="2"/>
      <c r="BS2310" s="2"/>
      <c r="BT2310" s="2"/>
      <c r="BU2310" s="2"/>
      <c r="BV2310" s="2"/>
      <c r="BW2310" s="2"/>
      <c r="BX2310" s="2"/>
      <c r="BY2310" s="2"/>
      <c r="BZ2310" s="2"/>
      <c r="CA2310" s="2"/>
      <c r="CB2310" s="2"/>
      <c r="CC2310" s="2"/>
      <c r="CD2310" s="2"/>
    </row>
    <row r="2311" spans="1:82">
      <c r="A2311" s="50"/>
      <c r="B2311" s="50"/>
      <c r="C2311" s="50"/>
      <c r="D2311" s="50"/>
      <c r="E2311" s="2"/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  <c r="AL2311" s="2"/>
      <c r="AM2311" s="2"/>
      <c r="AN2311" s="2"/>
      <c r="AO2311" s="2"/>
      <c r="AP2311" s="2"/>
      <c r="AQ2311" s="2"/>
      <c r="AR2311" s="2"/>
      <c r="AS2311" s="2"/>
      <c r="AT2311" s="2"/>
      <c r="AU2311" s="2"/>
      <c r="AV2311" s="2"/>
      <c r="AW2311" s="2"/>
      <c r="AX2311" s="2"/>
      <c r="AY2311" s="2"/>
      <c r="AZ2311" s="2"/>
      <c r="BA2311" s="2"/>
      <c r="BB2311" s="2"/>
      <c r="BC2311" s="2"/>
      <c r="BD2311" s="2"/>
      <c r="BE2311" s="2"/>
      <c r="BF2311" s="2"/>
      <c r="BG2311" s="2"/>
      <c r="BH2311" s="2"/>
      <c r="BI2311" s="2"/>
      <c r="BJ2311" s="2"/>
      <c r="BK2311" s="2"/>
      <c r="BL2311" s="2"/>
      <c r="BM2311" s="2"/>
      <c r="BN2311" s="2"/>
      <c r="BO2311" s="2"/>
      <c r="BP2311" s="2"/>
      <c r="BQ2311" s="2"/>
      <c r="BR2311" s="2"/>
      <c r="BS2311" s="2"/>
      <c r="BT2311" s="2"/>
      <c r="BU2311" s="2"/>
      <c r="BV2311" s="2"/>
      <c r="BW2311" s="2"/>
      <c r="BX2311" s="2"/>
      <c r="BY2311" s="2"/>
      <c r="BZ2311" s="2"/>
      <c r="CA2311" s="2"/>
      <c r="CB2311" s="2"/>
      <c r="CC2311" s="2"/>
      <c r="CD2311" s="2"/>
    </row>
    <row r="2312" spans="1:82">
      <c r="A2312" s="50"/>
      <c r="B2312" s="50"/>
      <c r="C2312" s="50"/>
      <c r="D2312" s="50"/>
      <c r="E2312" s="2"/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  <c r="AL2312" s="2"/>
      <c r="AM2312" s="2"/>
      <c r="AN2312" s="2"/>
      <c r="AO2312" s="2"/>
      <c r="AP2312" s="2"/>
      <c r="AQ2312" s="2"/>
      <c r="AR2312" s="2"/>
      <c r="AS2312" s="2"/>
      <c r="AT2312" s="2"/>
      <c r="AU2312" s="2"/>
      <c r="AV2312" s="2"/>
      <c r="AW2312" s="2"/>
      <c r="AX2312" s="2"/>
      <c r="AY2312" s="2"/>
      <c r="AZ2312" s="2"/>
      <c r="BA2312" s="2"/>
      <c r="BB2312" s="2"/>
      <c r="BC2312" s="2"/>
      <c r="BD2312" s="2"/>
      <c r="BE2312" s="2"/>
      <c r="BF2312" s="2"/>
      <c r="BG2312" s="2"/>
      <c r="BH2312" s="2"/>
      <c r="BI2312" s="2"/>
      <c r="BJ2312" s="2"/>
      <c r="BK2312" s="2"/>
      <c r="BL2312" s="2"/>
      <c r="BM2312" s="2"/>
      <c r="BN2312" s="2"/>
      <c r="BO2312" s="2"/>
      <c r="BP2312" s="2"/>
      <c r="BQ2312" s="2"/>
      <c r="BR2312" s="2"/>
      <c r="BS2312" s="2"/>
      <c r="BT2312" s="2"/>
      <c r="BU2312" s="2"/>
      <c r="BV2312" s="2"/>
      <c r="BW2312" s="2"/>
      <c r="BX2312" s="2"/>
      <c r="BY2312" s="2"/>
      <c r="BZ2312" s="2"/>
      <c r="CA2312" s="2"/>
      <c r="CB2312" s="2"/>
      <c r="CC2312" s="2"/>
      <c r="CD2312" s="2"/>
    </row>
    <row r="2313" spans="1:82">
      <c r="A2313" s="50"/>
      <c r="B2313" s="50"/>
      <c r="C2313" s="50"/>
      <c r="D2313" s="50"/>
      <c r="E2313" s="2"/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  <c r="AL2313" s="2"/>
      <c r="AM2313" s="2"/>
      <c r="AN2313" s="2"/>
      <c r="AO2313" s="2"/>
      <c r="AP2313" s="2"/>
      <c r="AQ2313" s="2"/>
      <c r="AR2313" s="2"/>
      <c r="AS2313" s="2"/>
      <c r="AT2313" s="2"/>
      <c r="AU2313" s="2"/>
      <c r="AV2313" s="2"/>
      <c r="AW2313" s="2"/>
      <c r="AX2313" s="2"/>
      <c r="AY2313" s="2"/>
      <c r="AZ2313" s="2"/>
      <c r="BA2313" s="2"/>
      <c r="BB2313" s="2"/>
      <c r="BC2313" s="2"/>
      <c r="BD2313" s="2"/>
      <c r="BE2313" s="2"/>
      <c r="BF2313" s="2"/>
      <c r="BG2313" s="2"/>
      <c r="BH2313" s="2"/>
      <c r="BI2313" s="2"/>
      <c r="BJ2313" s="2"/>
      <c r="BK2313" s="2"/>
      <c r="BL2313" s="2"/>
      <c r="BM2313" s="2"/>
      <c r="BN2313" s="2"/>
      <c r="BO2313" s="2"/>
      <c r="BP2313" s="2"/>
      <c r="BQ2313" s="2"/>
      <c r="BR2313" s="2"/>
      <c r="BS2313" s="2"/>
      <c r="BT2313" s="2"/>
      <c r="BU2313" s="2"/>
      <c r="BV2313" s="2"/>
      <c r="BW2313" s="2"/>
      <c r="BX2313" s="2"/>
      <c r="BY2313" s="2"/>
      <c r="BZ2313" s="2"/>
      <c r="CA2313" s="2"/>
      <c r="CB2313" s="2"/>
      <c r="CC2313" s="2"/>
      <c r="CD2313" s="2"/>
    </row>
    <row r="2314" spans="1:82">
      <c r="A2314" s="50"/>
      <c r="B2314" s="50"/>
      <c r="C2314" s="50"/>
      <c r="D2314" s="50"/>
      <c r="E2314" s="2"/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  <c r="AL2314" s="2"/>
      <c r="AM2314" s="2"/>
      <c r="AN2314" s="2"/>
      <c r="AO2314" s="2"/>
      <c r="AP2314" s="2"/>
      <c r="AQ2314" s="2"/>
      <c r="AR2314" s="2"/>
      <c r="AS2314" s="2"/>
      <c r="AT2314" s="2"/>
      <c r="AU2314" s="2"/>
      <c r="AV2314" s="2"/>
      <c r="AW2314" s="2"/>
      <c r="AX2314" s="2"/>
      <c r="AY2314" s="2"/>
      <c r="AZ2314" s="2"/>
      <c r="BA2314" s="2"/>
      <c r="BB2314" s="2"/>
      <c r="BC2314" s="2"/>
      <c r="BD2314" s="2"/>
      <c r="BE2314" s="2"/>
      <c r="BF2314" s="2"/>
      <c r="BG2314" s="2"/>
      <c r="BH2314" s="2"/>
      <c r="BI2314" s="2"/>
      <c r="BJ2314" s="2"/>
      <c r="BK2314" s="2"/>
      <c r="BL2314" s="2"/>
      <c r="BM2314" s="2"/>
      <c r="BN2314" s="2"/>
      <c r="BO2314" s="2"/>
      <c r="BP2314" s="2"/>
      <c r="BQ2314" s="2"/>
      <c r="BR2314" s="2"/>
      <c r="BS2314" s="2"/>
      <c r="BT2314" s="2"/>
      <c r="BU2314" s="2"/>
      <c r="BV2314" s="2"/>
      <c r="BW2314" s="2"/>
      <c r="BX2314" s="2"/>
      <c r="BY2314" s="2"/>
      <c r="BZ2314" s="2"/>
      <c r="CA2314" s="2"/>
      <c r="CB2314" s="2"/>
      <c r="CC2314" s="2"/>
      <c r="CD2314" s="2"/>
    </row>
    <row r="2315" spans="1:82">
      <c r="A2315" s="50"/>
      <c r="B2315" s="50"/>
      <c r="C2315" s="50"/>
      <c r="D2315" s="50"/>
      <c r="E2315" s="2"/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  <c r="AL2315" s="2"/>
      <c r="AM2315" s="2"/>
      <c r="AN2315" s="2"/>
      <c r="AO2315" s="2"/>
      <c r="AP2315" s="2"/>
      <c r="AQ2315" s="2"/>
      <c r="AR2315" s="2"/>
      <c r="AS2315" s="2"/>
      <c r="AT2315" s="2"/>
      <c r="AU2315" s="2"/>
      <c r="AV2315" s="2"/>
      <c r="AW2315" s="2"/>
      <c r="AX2315" s="2"/>
      <c r="AY2315" s="2"/>
      <c r="AZ2315" s="2"/>
      <c r="BA2315" s="2"/>
      <c r="BB2315" s="2"/>
      <c r="BC2315" s="2"/>
      <c r="BD2315" s="2"/>
      <c r="BE2315" s="2"/>
      <c r="BF2315" s="2"/>
      <c r="BG2315" s="2"/>
      <c r="BH2315" s="2"/>
      <c r="BI2315" s="2"/>
      <c r="BJ2315" s="2"/>
      <c r="BK2315" s="2"/>
      <c r="BL2315" s="2"/>
      <c r="BM2315" s="2"/>
      <c r="BN2315" s="2"/>
      <c r="BO2315" s="2"/>
      <c r="BP2315" s="2"/>
      <c r="BQ2315" s="2"/>
      <c r="BR2315" s="2"/>
      <c r="BS2315" s="2"/>
      <c r="BT2315" s="2"/>
      <c r="BU2315" s="2"/>
      <c r="BV2315" s="2"/>
      <c r="BW2315" s="2"/>
      <c r="BX2315" s="2"/>
      <c r="BY2315" s="2"/>
      <c r="BZ2315" s="2"/>
      <c r="CA2315" s="2"/>
      <c r="CB2315" s="2"/>
      <c r="CC2315" s="2"/>
      <c r="CD2315" s="2"/>
    </row>
    <row r="2316" spans="1:82">
      <c r="A2316" s="50"/>
      <c r="B2316" s="50"/>
      <c r="C2316" s="50"/>
      <c r="D2316" s="50"/>
      <c r="E2316" s="2"/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  <c r="AL2316" s="2"/>
      <c r="AM2316" s="2"/>
      <c r="AN2316" s="2"/>
      <c r="AO2316" s="2"/>
      <c r="AP2316" s="2"/>
      <c r="AQ2316" s="2"/>
      <c r="AR2316" s="2"/>
      <c r="AS2316" s="2"/>
      <c r="AT2316" s="2"/>
      <c r="AU2316" s="2"/>
      <c r="AV2316" s="2"/>
      <c r="AW2316" s="2"/>
      <c r="AX2316" s="2"/>
      <c r="AY2316" s="2"/>
      <c r="AZ2316" s="2"/>
      <c r="BA2316" s="2"/>
      <c r="BB2316" s="2"/>
      <c r="BC2316" s="2"/>
      <c r="BD2316" s="2"/>
      <c r="BE2316" s="2"/>
      <c r="BF2316" s="2"/>
      <c r="BG2316" s="2"/>
      <c r="BH2316" s="2"/>
      <c r="BI2316" s="2"/>
      <c r="BJ2316" s="2"/>
      <c r="BK2316" s="2"/>
      <c r="BL2316" s="2"/>
      <c r="BM2316" s="2"/>
      <c r="BN2316" s="2"/>
      <c r="BO2316" s="2"/>
      <c r="BP2316" s="2"/>
      <c r="BQ2316" s="2"/>
      <c r="BR2316" s="2"/>
      <c r="BS2316" s="2"/>
      <c r="BT2316" s="2"/>
      <c r="BU2316" s="2"/>
      <c r="BV2316" s="2"/>
      <c r="BW2316" s="2"/>
      <c r="BX2316" s="2"/>
      <c r="BY2316" s="2"/>
      <c r="BZ2316" s="2"/>
      <c r="CA2316" s="2"/>
      <c r="CB2316" s="2"/>
      <c r="CC2316" s="2"/>
      <c r="CD2316" s="2"/>
    </row>
    <row r="2317" spans="1:82">
      <c r="A2317" s="50"/>
      <c r="B2317" s="50"/>
      <c r="C2317" s="50"/>
      <c r="D2317" s="50"/>
      <c r="E2317" s="2"/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  <c r="AL2317" s="2"/>
      <c r="AM2317" s="2"/>
      <c r="AN2317" s="2"/>
      <c r="AO2317" s="2"/>
      <c r="AP2317" s="2"/>
      <c r="AQ2317" s="2"/>
      <c r="AR2317" s="2"/>
      <c r="AS2317" s="2"/>
      <c r="AT2317" s="2"/>
      <c r="AU2317" s="2"/>
      <c r="AV2317" s="2"/>
      <c r="AW2317" s="2"/>
      <c r="AX2317" s="2"/>
      <c r="AY2317" s="2"/>
      <c r="AZ2317" s="2"/>
      <c r="BA2317" s="2"/>
      <c r="BB2317" s="2"/>
      <c r="BC2317" s="2"/>
      <c r="BD2317" s="2"/>
      <c r="BE2317" s="2"/>
      <c r="BF2317" s="2"/>
      <c r="BG2317" s="2"/>
      <c r="BH2317" s="2"/>
      <c r="BI2317" s="2"/>
      <c r="BJ2317" s="2"/>
      <c r="BK2317" s="2"/>
      <c r="BL2317" s="2"/>
      <c r="BM2317" s="2"/>
      <c r="BN2317" s="2"/>
      <c r="BO2317" s="2"/>
      <c r="BP2317" s="2"/>
      <c r="BQ2317" s="2"/>
      <c r="BR2317" s="2"/>
      <c r="BS2317" s="2"/>
      <c r="BT2317" s="2"/>
      <c r="BU2317" s="2"/>
      <c r="BV2317" s="2"/>
      <c r="BW2317" s="2"/>
      <c r="BX2317" s="2"/>
      <c r="BY2317" s="2"/>
      <c r="BZ2317" s="2"/>
      <c r="CA2317" s="2"/>
      <c r="CB2317" s="2"/>
      <c r="CC2317" s="2"/>
      <c r="CD2317" s="2"/>
    </row>
    <row r="2318" spans="1:82">
      <c r="A2318" s="50"/>
      <c r="B2318" s="50"/>
      <c r="C2318" s="50"/>
      <c r="D2318" s="50"/>
      <c r="E2318" s="2"/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  <c r="AL2318" s="2"/>
      <c r="AM2318" s="2"/>
      <c r="AN2318" s="2"/>
      <c r="AO2318" s="2"/>
      <c r="AP2318" s="2"/>
      <c r="AQ2318" s="2"/>
      <c r="AR2318" s="2"/>
      <c r="AS2318" s="2"/>
      <c r="AT2318" s="2"/>
      <c r="AU2318" s="2"/>
      <c r="AV2318" s="2"/>
      <c r="AW2318" s="2"/>
      <c r="AX2318" s="2"/>
      <c r="AY2318" s="2"/>
      <c r="AZ2318" s="2"/>
      <c r="BA2318" s="2"/>
      <c r="BB2318" s="2"/>
      <c r="BC2318" s="2"/>
      <c r="BD2318" s="2"/>
      <c r="BE2318" s="2"/>
      <c r="BF2318" s="2"/>
      <c r="BG2318" s="2"/>
      <c r="BH2318" s="2"/>
      <c r="BI2318" s="2"/>
      <c r="BJ2318" s="2"/>
      <c r="BK2318" s="2"/>
      <c r="BL2318" s="2"/>
      <c r="BM2318" s="2"/>
      <c r="BN2318" s="2"/>
      <c r="BO2318" s="2"/>
      <c r="BP2318" s="2"/>
      <c r="BQ2318" s="2"/>
      <c r="BR2318" s="2"/>
      <c r="BS2318" s="2"/>
      <c r="BT2318" s="2"/>
      <c r="BU2318" s="2"/>
      <c r="BV2318" s="2"/>
      <c r="BW2318" s="2"/>
      <c r="BX2318" s="2"/>
      <c r="BY2318" s="2"/>
      <c r="BZ2318" s="2"/>
      <c r="CA2318" s="2"/>
      <c r="CB2318" s="2"/>
      <c r="CC2318" s="2"/>
      <c r="CD2318" s="2"/>
    </row>
    <row r="2319" spans="1:82">
      <c r="A2319" s="50"/>
      <c r="B2319" s="50"/>
      <c r="C2319" s="50"/>
      <c r="D2319" s="50"/>
      <c r="E2319" s="2"/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  <c r="AL2319" s="2"/>
      <c r="AM2319" s="2"/>
      <c r="AN2319" s="2"/>
      <c r="AO2319" s="2"/>
      <c r="AP2319" s="2"/>
      <c r="AQ2319" s="2"/>
      <c r="AR2319" s="2"/>
      <c r="AS2319" s="2"/>
      <c r="AT2319" s="2"/>
      <c r="AU2319" s="2"/>
      <c r="AV2319" s="2"/>
      <c r="AW2319" s="2"/>
      <c r="AX2319" s="2"/>
      <c r="AY2319" s="2"/>
      <c r="AZ2319" s="2"/>
      <c r="BA2319" s="2"/>
      <c r="BB2319" s="2"/>
      <c r="BC2319" s="2"/>
      <c r="BD2319" s="2"/>
      <c r="BE2319" s="2"/>
      <c r="BF2319" s="2"/>
      <c r="BG2319" s="2"/>
      <c r="BH2319" s="2"/>
      <c r="BI2319" s="2"/>
      <c r="BJ2319" s="2"/>
      <c r="BK2319" s="2"/>
      <c r="BL2319" s="2"/>
      <c r="BM2319" s="2"/>
      <c r="BN2319" s="2"/>
      <c r="BO2319" s="2"/>
      <c r="BP2319" s="2"/>
      <c r="BQ2319" s="2"/>
      <c r="BR2319" s="2"/>
      <c r="BS2319" s="2"/>
      <c r="BT2319" s="2"/>
      <c r="BU2319" s="2"/>
      <c r="BV2319" s="2"/>
      <c r="BW2319" s="2"/>
      <c r="BX2319" s="2"/>
      <c r="BY2319" s="2"/>
      <c r="BZ2319" s="2"/>
      <c r="CA2319" s="2"/>
      <c r="CB2319" s="2"/>
      <c r="CC2319" s="2"/>
      <c r="CD2319" s="2"/>
    </row>
    <row r="2320" spans="1:82">
      <c r="A2320" s="50"/>
      <c r="B2320" s="50"/>
      <c r="C2320" s="50"/>
      <c r="D2320" s="50"/>
      <c r="E2320" s="2"/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  <c r="AL2320" s="2"/>
      <c r="AM2320" s="2"/>
      <c r="AN2320" s="2"/>
      <c r="AO2320" s="2"/>
      <c r="AP2320" s="2"/>
      <c r="AQ2320" s="2"/>
      <c r="AR2320" s="2"/>
      <c r="AS2320" s="2"/>
      <c r="AT2320" s="2"/>
      <c r="AU2320" s="2"/>
      <c r="AV2320" s="2"/>
      <c r="AW2320" s="2"/>
      <c r="AX2320" s="2"/>
      <c r="AY2320" s="2"/>
      <c r="AZ2320" s="2"/>
      <c r="BA2320" s="2"/>
      <c r="BB2320" s="2"/>
      <c r="BC2320" s="2"/>
      <c r="BD2320" s="2"/>
      <c r="BE2320" s="2"/>
      <c r="BF2320" s="2"/>
      <c r="BG2320" s="2"/>
      <c r="BH2320" s="2"/>
      <c r="BI2320" s="2"/>
      <c r="BJ2320" s="2"/>
      <c r="BK2320" s="2"/>
      <c r="BL2320" s="2"/>
      <c r="BM2320" s="2"/>
      <c r="BN2320" s="2"/>
      <c r="BO2320" s="2"/>
      <c r="BP2320" s="2"/>
      <c r="BQ2320" s="2"/>
      <c r="BR2320" s="2"/>
      <c r="BS2320" s="2"/>
      <c r="BT2320" s="2"/>
      <c r="BU2320" s="2"/>
      <c r="BV2320" s="2"/>
      <c r="BW2320" s="2"/>
      <c r="BX2320" s="2"/>
      <c r="BY2320" s="2"/>
      <c r="BZ2320" s="2"/>
      <c r="CA2320" s="2"/>
      <c r="CB2320" s="2"/>
      <c r="CC2320" s="2"/>
      <c r="CD2320" s="2"/>
    </row>
    <row r="2321" spans="1:82">
      <c r="A2321" s="50"/>
      <c r="B2321" s="50"/>
      <c r="C2321" s="50"/>
      <c r="D2321" s="50"/>
      <c r="E2321" s="2"/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2"/>
      <c r="AM2321" s="2"/>
      <c r="AN2321" s="2"/>
      <c r="AO2321" s="2"/>
      <c r="AP2321" s="2"/>
      <c r="AQ2321" s="2"/>
      <c r="AR2321" s="2"/>
      <c r="AS2321" s="2"/>
      <c r="AT2321" s="2"/>
      <c r="AU2321" s="2"/>
      <c r="AV2321" s="2"/>
      <c r="AW2321" s="2"/>
      <c r="AX2321" s="2"/>
      <c r="AY2321" s="2"/>
      <c r="AZ2321" s="2"/>
      <c r="BA2321" s="2"/>
      <c r="BB2321" s="2"/>
      <c r="BC2321" s="2"/>
      <c r="BD2321" s="2"/>
      <c r="BE2321" s="2"/>
      <c r="BF2321" s="2"/>
      <c r="BG2321" s="2"/>
      <c r="BH2321" s="2"/>
      <c r="BI2321" s="2"/>
      <c r="BJ2321" s="2"/>
      <c r="BK2321" s="2"/>
      <c r="BL2321" s="2"/>
      <c r="BM2321" s="2"/>
      <c r="BN2321" s="2"/>
      <c r="BO2321" s="2"/>
      <c r="BP2321" s="2"/>
      <c r="BQ2321" s="2"/>
      <c r="BR2321" s="2"/>
      <c r="BS2321" s="2"/>
      <c r="BT2321" s="2"/>
      <c r="BU2321" s="2"/>
      <c r="BV2321" s="2"/>
      <c r="BW2321" s="2"/>
      <c r="BX2321" s="2"/>
      <c r="BY2321" s="2"/>
      <c r="BZ2321" s="2"/>
      <c r="CA2321" s="2"/>
      <c r="CB2321" s="2"/>
      <c r="CC2321" s="2"/>
      <c r="CD2321" s="2"/>
    </row>
    <row r="2322" spans="1:82">
      <c r="A2322" s="50"/>
      <c r="B2322" s="50"/>
      <c r="C2322" s="50"/>
      <c r="D2322" s="50"/>
      <c r="E2322" s="2"/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  <c r="AL2322" s="2"/>
      <c r="AM2322" s="2"/>
      <c r="AN2322" s="2"/>
      <c r="AO2322" s="2"/>
      <c r="AP2322" s="2"/>
      <c r="AQ2322" s="2"/>
      <c r="AR2322" s="2"/>
      <c r="AS2322" s="2"/>
      <c r="AT2322" s="2"/>
      <c r="AU2322" s="2"/>
      <c r="AV2322" s="2"/>
      <c r="AW2322" s="2"/>
      <c r="AX2322" s="2"/>
      <c r="AY2322" s="2"/>
      <c r="AZ2322" s="2"/>
      <c r="BA2322" s="2"/>
      <c r="BB2322" s="2"/>
      <c r="BC2322" s="2"/>
      <c r="BD2322" s="2"/>
      <c r="BE2322" s="2"/>
      <c r="BF2322" s="2"/>
      <c r="BG2322" s="2"/>
      <c r="BH2322" s="2"/>
      <c r="BI2322" s="2"/>
      <c r="BJ2322" s="2"/>
      <c r="BK2322" s="2"/>
      <c r="BL2322" s="2"/>
      <c r="BM2322" s="2"/>
      <c r="BN2322" s="2"/>
      <c r="BO2322" s="2"/>
      <c r="BP2322" s="2"/>
      <c r="BQ2322" s="2"/>
      <c r="BR2322" s="2"/>
      <c r="BS2322" s="2"/>
      <c r="BT2322" s="2"/>
      <c r="BU2322" s="2"/>
      <c r="BV2322" s="2"/>
      <c r="BW2322" s="2"/>
      <c r="BX2322" s="2"/>
      <c r="BY2322" s="2"/>
      <c r="BZ2322" s="2"/>
      <c r="CA2322" s="2"/>
      <c r="CB2322" s="2"/>
      <c r="CC2322" s="2"/>
      <c r="CD2322" s="2"/>
    </row>
    <row r="2323" spans="1:82">
      <c r="A2323" s="50"/>
      <c r="B2323" s="50"/>
      <c r="C2323" s="50"/>
      <c r="D2323" s="50"/>
      <c r="E2323" s="2"/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  <c r="AJ2323" s="2"/>
      <c r="AK2323" s="2"/>
      <c r="AL2323" s="2"/>
      <c r="AM2323" s="2"/>
      <c r="AN2323" s="2"/>
      <c r="AO2323" s="2"/>
      <c r="AP2323" s="2"/>
      <c r="AQ2323" s="2"/>
      <c r="AR2323" s="2"/>
      <c r="AS2323" s="2"/>
      <c r="AT2323" s="2"/>
      <c r="AU2323" s="2"/>
      <c r="AV2323" s="2"/>
      <c r="AW2323" s="2"/>
      <c r="AX2323" s="2"/>
      <c r="AY2323" s="2"/>
      <c r="AZ2323" s="2"/>
      <c r="BA2323" s="2"/>
      <c r="BB2323" s="2"/>
      <c r="BC2323" s="2"/>
      <c r="BD2323" s="2"/>
      <c r="BE2323" s="2"/>
      <c r="BF2323" s="2"/>
      <c r="BG2323" s="2"/>
      <c r="BH2323" s="2"/>
      <c r="BI2323" s="2"/>
      <c r="BJ2323" s="2"/>
      <c r="BK2323" s="2"/>
      <c r="BL2323" s="2"/>
      <c r="BM2323" s="2"/>
      <c r="BN2323" s="2"/>
      <c r="BO2323" s="2"/>
      <c r="BP2323" s="2"/>
      <c r="BQ2323" s="2"/>
      <c r="BR2323" s="2"/>
      <c r="BS2323" s="2"/>
      <c r="BT2323" s="2"/>
      <c r="BU2323" s="2"/>
      <c r="BV2323" s="2"/>
      <c r="BW2323" s="2"/>
      <c r="BX2323" s="2"/>
      <c r="BY2323" s="2"/>
      <c r="BZ2323" s="2"/>
      <c r="CA2323" s="2"/>
      <c r="CB2323" s="2"/>
      <c r="CC2323" s="2"/>
      <c r="CD2323" s="2"/>
    </row>
    <row r="2324" spans="1:82">
      <c r="A2324" s="50"/>
      <c r="B2324" s="50"/>
      <c r="C2324" s="50"/>
      <c r="D2324" s="50"/>
      <c r="E2324" s="2"/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/>
      <c r="AM2324" s="2"/>
      <c r="AN2324" s="2"/>
      <c r="AO2324" s="2"/>
      <c r="AP2324" s="2"/>
      <c r="AQ2324" s="2"/>
      <c r="AR2324" s="2"/>
      <c r="AS2324" s="2"/>
      <c r="AT2324" s="2"/>
      <c r="AU2324" s="2"/>
      <c r="AV2324" s="2"/>
      <c r="AW2324" s="2"/>
      <c r="AX2324" s="2"/>
      <c r="AY2324" s="2"/>
      <c r="AZ2324" s="2"/>
      <c r="BA2324" s="2"/>
      <c r="BB2324" s="2"/>
      <c r="BC2324" s="2"/>
      <c r="BD2324" s="2"/>
      <c r="BE2324" s="2"/>
      <c r="BF2324" s="2"/>
      <c r="BG2324" s="2"/>
      <c r="BH2324" s="2"/>
      <c r="BI2324" s="2"/>
      <c r="BJ2324" s="2"/>
      <c r="BK2324" s="2"/>
      <c r="BL2324" s="2"/>
      <c r="BM2324" s="2"/>
      <c r="BN2324" s="2"/>
      <c r="BO2324" s="2"/>
      <c r="BP2324" s="2"/>
      <c r="BQ2324" s="2"/>
      <c r="BR2324" s="2"/>
      <c r="BS2324" s="2"/>
      <c r="BT2324" s="2"/>
      <c r="BU2324" s="2"/>
      <c r="BV2324" s="2"/>
      <c r="BW2324" s="2"/>
      <c r="BX2324" s="2"/>
      <c r="BY2324" s="2"/>
      <c r="BZ2324" s="2"/>
      <c r="CA2324" s="2"/>
      <c r="CB2324" s="2"/>
      <c r="CC2324" s="2"/>
      <c r="CD2324" s="2"/>
    </row>
    <row r="2325" spans="1:82">
      <c r="A2325" s="50"/>
      <c r="B2325" s="50"/>
      <c r="C2325" s="50"/>
      <c r="D2325" s="50"/>
      <c r="E2325" s="2"/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  <c r="AL2325" s="2"/>
      <c r="AM2325" s="2"/>
      <c r="AN2325" s="2"/>
      <c r="AO2325" s="2"/>
      <c r="AP2325" s="2"/>
      <c r="AQ2325" s="2"/>
      <c r="AR2325" s="2"/>
      <c r="AS2325" s="2"/>
      <c r="AT2325" s="2"/>
      <c r="AU2325" s="2"/>
      <c r="AV2325" s="2"/>
      <c r="AW2325" s="2"/>
      <c r="AX2325" s="2"/>
      <c r="AY2325" s="2"/>
      <c r="AZ2325" s="2"/>
      <c r="BA2325" s="2"/>
      <c r="BB2325" s="2"/>
      <c r="BC2325" s="2"/>
      <c r="BD2325" s="2"/>
      <c r="BE2325" s="2"/>
      <c r="BF2325" s="2"/>
      <c r="BG2325" s="2"/>
      <c r="BH2325" s="2"/>
      <c r="BI2325" s="2"/>
      <c r="BJ2325" s="2"/>
      <c r="BK2325" s="2"/>
      <c r="BL2325" s="2"/>
      <c r="BM2325" s="2"/>
      <c r="BN2325" s="2"/>
      <c r="BO2325" s="2"/>
      <c r="BP2325" s="2"/>
      <c r="BQ2325" s="2"/>
      <c r="BR2325" s="2"/>
      <c r="BS2325" s="2"/>
      <c r="BT2325" s="2"/>
      <c r="BU2325" s="2"/>
      <c r="BV2325" s="2"/>
      <c r="BW2325" s="2"/>
      <c r="BX2325" s="2"/>
      <c r="BY2325" s="2"/>
      <c r="BZ2325" s="2"/>
      <c r="CA2325" s="2"/>
      <c r="CB2325" s="2"/>
      <c r="CC2325" s="2"/>
      <c r="CD2325" s="2"/>
    </row>
    <row r="2326" spans="1:82">
      <c r="A2326" s="50"/>
      <c r="B2326" s="50"/>
      <c r="C2326" s="50"/>
      <c r="D2326" s="50"/>
      <c r="E2326" s="2"/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  <c r="AJ2326" s="2"/>
      <c r="AK2326" s="2"/>
      <c r="AL2326" s="2"/>
      <c r="AM2326" s="2"/>
      <c r="AN2326" s="2"/>
      <c r="AO2326" s="2"/>
      <c r="AP2326" s="2"/>
      <c r="AQ2326" s="2"/>
      <c r="AR2326" s="2"/>
      <c r="AS2326" s="2"/>
      <c r="AT2326" s="2"/>
      <c r="AU2326" s="2"/>
      <c r="AV2326" s="2"/>
      <c r="AW2326" s="2"/>
      <c r="AX2326" s="2"/>
      <c r="AY2326" s="2"/>
      <c r="AZ2326" s="2"/>
      <c r="BA2326" s="2"/>
      <c r="BB2326" s="2"/>
      <c r="BC2326" s="2"/>
      <c r="BD2326" s="2"/>
      <c r="BE2326" s="2"/>
      <c r="BF2326" s="2"/>
      <c r="BG2326" s="2"/>
      <c r="BH2326" s="2"/>
      <c r="BI2326" s="2"/>
      <c r="BJ2326" s="2"/>
      <c r="BK2326" s="2"/>
      <c r="BL2326" s="2"/>
      <c r="BM2326" s="2"/>
      <c r="BN2326" s="2"/>
      <c r="BO2326" s="2"/>
      <c r="BP2326" s="2"/>
      <c r="BQ2326" s="2"/>
      <c r="BR2326" s="2"/>
      <c r="BS2326" s="2"/>
      <c r="BT2326" s="2"/>
      <c r="BU2326" s="2"/>
      <c r="BV2326" s="2"/>
      <c r="BW2326" s="2"/>
      <c r="BX2326" s="2"/>
      <c r="BY2326" s="2"/>
      <c r="BZ2326" s="2"/>
      <c r="CA2326" s="2"/>
      <c r="CB2326" s="2"/>
      <c r="CC2326" s="2"/>
      <c r="CD2326" s="2"/>
    </row>
    <row r="2327" spans="1:82">
      <c r="A2327" s="50"/>
      <c r="B2327" s="50"/>
      <c r="C2327" s="50"/>
      <c r="D2327" s="50"/>
      <c r="E2327" s="2"/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  <c r="AJ2327" s="2"/>
      <c r="AK2327" s="2"/>
      <c r="AL2327" s="2"/>
      <c r="AM2327" s="2"/>
      <c r="AN2327" s="2"/>
      <c r="AO2327" s="2"/>
      <c r="AP2327" s="2"/>
      <c r="AQ2327" s="2"/>
      <c r="AR2327" s="2"/>
      <c r="AS2327" s="2"/>
      <c r="AT2327" s="2"/>
      <c r="AU2327" s="2"/>
      <c r="AV2327" s="2"/>
      <c r="AW2327" s="2"/>
      <c r="AX2327" s="2"/>
      <c r="AY2327" s="2"/>
      <c r="AZ2327" s="2"/>
      <c r="BA2327" s="2"/>
      <c r="BB2327" s="2"/>
      <c r="BC2327" s="2"/>
      <c r="BD2327" s="2"/>
      <c r="BE2327" s="2"/>
      <c r="BF2327" s="2"/>
      <c r="BG2327" s="2"/>
      <c r="BH2327" s="2"/>
      <c r="BI2327" s="2"/>
      <c r="BJ2327" s="2"/>
      <c r="BK2327" s="2"/>
      <c r="BL2327" s="2"/>
      <c r="BM2327" s="2"/>
      <c r="BN2327" s="2"/>
      <c r="BO2327" s="2"/>
      <c r="BP2327" s="2"/>
      <c r="BQ2327" s="2"/>
      <c r="BR2327" s="2"/>
      <c r="BS2327" s="2"/>
      <c r="BT2327" s="2"/>
      <c r="BU2327" s="2"/>
      <c r="BV2327" s="2"/>
      <c r="BW2327" s="2"/>
      <c r="BX2327" s="2"/>
      <c r="BY2327" s="2"/>
      <c r="BZ2327" s="2"/>
      <c r="CA2327" s="2"/>
      <c r="CB2327" s="2"/>
      <c r="CC2327" s="2"/>
      <c r="CD2327" s="2"/>
    </row>
    <row r="2328" spans="1:82">
      <c r="A2328" s="50"/>
      <c r="B2328" s="50"/>
      <c r="C2328" s="50"/>
      <c r="D2328" s="50"/>
      <c r="E2328" s="2"/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  <c r="AL2328" s="2"/>
      <c r="AM2328" s="2"/>
      <c r="AN2328" s="2"/>
      <c r="AO2328" s="2"/>
      <c r="AP2328" s="2"/>
      <c r="AQ2328" s="2"/>
      <c r="AR2328" s="2"/>
      <c r="AS2328" s="2"/>
      <c r="AT2328" s="2"/>
      <c r="AU2328" s="2"/>
      <c r="AV2328" s="2"/>
      <c r="AW2328" s="2"/>
      <c r="AX2328" s="2"/>
      <c r="AY2328" s="2"/>
      <c r="AZ2328" s="2"/>
      <c r="BA2328" s="2"/>
      <c r="BB2328" s="2"/>
      <c r="BC2328" s="2"/>
      <c r="BD2328" s="2"/>
      <c r="BE2328" s="2"/>
      <c r="BF2328" s="2"/>
      <c r="BG2328" s="2"/>
      <c r="BH2328" s="2"/>
      <c r="BI2328" s="2"/>
      <c r="BJ2328" s="2"/>
      <c r="BK2328" s="2"/>
      <c r="BL2328" s="2"/>
      <c r="BM2328" s="2"/>
      <c r="BN2328" s="2"/>
      <c r="BO2328" s="2"/>
      <c r="BP2328" s="2"/>
      <c r="BQ2328" s="2"/>
      <c r="BR2328" s="2"/>
      <c r="BS2328" s="2"/>
      <c r="BT2328" s="2"/>
      <c r="BU2328" s="2"/>
      <c r="BV2328" s="2"/>
      <c r="BW2328" s="2"/>
      <c r="BX2328" s="2"/>
      <c r="BY2328" s="2"/>
      <c r="BZ2328" s="2"/>
      <c r="CA2328" s="2"/>
      <c r="CB2328" s="2"/>
      <c r="CC2328" s="2"/>
      <c r="CD2328" s="2"/>
    </row>
    <row r="2329" spans="1:82">
      <c r="A2329" s="50"/>
      <c r="B2329" s="50"/>
      <c r="C2329" s="50"/>
      <c r="D2329" s="50"/>
      <c r="E2329" s="2"/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  <c r="AJ2329" s="2"/>
      <c r="AK2329" s="2"/>
      <c r="AL2329" s="2"/>
      <c r="AM2329" s="2"/>
      <c r="AN2329" s="2"/>
      <c r="AO2329" s="2"/>
      <c r="AP2329" s="2"/>
      <c r="AQ2329" s="2"/>
      <c r="AR2329" s="2"/>
      <c r="AS2329" s="2"/>
      <c r="AT2329" s="2"/>
      <c r="AU2329" s="2"/>
      <c r="AV2329" s="2"/>
      <c r="AW2329" s="2"/>
      <c r="AX2329" s="2"/>
      <c r="AY2329" s="2"/>
      <c r="AZ2329" s="2"/>
      <c r="BA2329" s="2"/>
      <c r="BB2329" s="2"/>
      <c r="BC2329" s="2"/>
      <c r="BD2329" s="2"/>
      <c r="BE2329" s="2"/>
      <c r="BF2329" s="2"/>
      <c r="BG2329" s="2"/>
      <c r="BH2329" s="2"/>
      <c r="BI2329" s="2"/>
      <c r="BJ2329" s="2"/>
      <c r="BK2329" s="2"/>
      <c r="BL2329" s="2"/>
      <c r="BM2329" s="2"/>
      <c r="BN2329" s="2"/>
      <c r="BO2329" s="2"/>
      <c r="BP2329" s="2"/>
      <c r="BQ2329" s="2"/>
      <c r="BR2329" s="2"/>
      <c r="BS2329" s="2"/>
      <c r="BT2329" s="2"/>
      <c r="BU2329" s="2"/>
      <c r="BV2329" s="2"/>
      <c r="BW2329" s="2"/>
      <c r="BX2329" s="2"/>
      <c r="BY2329" s="2"/>
      <c r="BZ2329" s="2"/>
      <c r="CA2329" s="2"/>
      <c r="CB2329" s="2"/>
      <c r="CC2329" s="2"/>
      <c r="CD2329" s="2"/>
    </row>
    <row r="2330" spans="1:82">
      <c r="A2330" s="50"/>
      <c r="B2330" s="50"/>
      <c r="C2330" s="50"/>
      <c r="D2330" s="50"/>
      <c r="E2330" s="2"/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  <c r="AL2330" s="2"/>
      <c r="AM2330" s="2"/>
      <c r="AN2330" s="2"/>
      <c r="AO2330" s="2"/>
      <c r="AP2330" s="2"/>
      <c r="AQ2330" s="2"/>
      <c r="AR2330" s="2"/>
      <c r="AS2330" s="2"/>
      <c r="AT2330" s="2"/>
      <c r="AU2330" s="2"/>
      <c r="AV2330" s="2"/>
      <c r="AW2330" s="2"/>
      <c r="AX2330" s="2"/>
      <c r="AY2330" s="2"/>
      <c r="AZ2330" s="2"/>
      <c r="BA2330" s="2"/>
      <c r="BB2330" s="2"/>
      <c r="BC2330" s="2"/>
      <c r="BD2330" s="2"/>
      <c r="BE2330" s="2"/>
      <c r="BF2330" s="2"/>
      <c r="BG2330" s="2"/>
      <c r="BH2330" s="2"/>
      <c r="BI2330" s="2"/>
      <c r="BJ2330" s="2"/>
      <c r="BK2330" s="2"/>
      <c r="BL2330" s="2"/>
      <c r="BM2330" s="2"/>
      <c r="BN2330" s="2"/>
      <c r="BO2330" s="2"/>
      <c r="BP2330" s="2"/>
      <c r="BQ2330" s="2"/>
      <c r="BR2330" s="2"/>
      <c r="BS2330" s="2"/>
      <c r="BT2330" s="2"/>
      <c r="BU2330" s="2"/>
      <c r="BV2330" s="2"/>
      <c r="BW2330" s="2"/>
      <c r="BX2330" s="2"/>
      <c r="BY2330" s="2"/>
      <c r="BZ2330" s="2"/>
      <c r="CA2330" s="2"/>
      <c r="CB2330" s="2"/>
      <c r="CC2330" s="2"/>
      <c r="CD2330" s="2"/>
    </row>
    <row r="2331" spans="1:82">
      <c r="A2331" s="50"/>
      <c r="B2331" s="50"/>
      <c r="C2331" s="50"/>
      <c r="D2331" s="50"/>
      <c r="E2331" s="2"/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  <c r="AJ2331" s="2"/>
      <c r="AK2331" s="2"/>
      <c r="AL2331" s="2"/>
      <c r="AM2331" s="2"/>
      <c r="AN2331" s="2"/>
      <c r="AO2331" s="2"/>
      <c r="AP2331" s="2"/>
      <c r="AQ2331" s="2"/>
      <c r="AR2331" s="2"/>
      <c r="AS2331" s="2"/>
      <c r="AT2331" s="2"/>
      <c r="AU2331" s="2"/>
      <c r="AV2331" s="2"/>
      <c r="AW2331" s="2"/>
      <c r="AX2331" s="2"/>
      <c r="AY2331" s="2"/>
      <c r="AZ2331" s="2"/>
      <c r="BA2331" s="2"/>
      <c r="BB2331" s="2"/>
      <c r="BC2331" s="2"/>
      <c r="BD2331" s="2"/>
      <c r="BE2331" s="2"/>
      <c r="BF2331" s="2"/>
      <c r="BG2331" s="2"/>
      <c r="BH2331" s="2"/>
      <c r="BI2331" s="2"/>
      <c r="BJ2331" s="2"/>
      <c r="BK2331" s="2"/>
      <c r="BL2331" s="2"/>
      <c r="BM2331" s="2"/>
      <c r="BN2331" s="2"/>
      <c r="BO2331" s="2"/>
      <c r="BP2331" s="2"/>
      <c r="BQ2331" s="2"/>
      <c r="BR2331" s="2"/>
      <c r="BS2331" s="2"/>
      <c r="BT2331" s="2"/>
      <c r="BU2331" s="2"/>
      <c r="BV2331" s="2"/>
      <c r="BW2331" s="2"/>
      <c r="BX2331" s="2"/>
      <c r="BY2331" s="2"/>
      <c r="BZ2331" s="2"/>
      <c r="CA2331" s="2"/>
      <c r="CB2331" s="2"/>
      <c r="CC2331" s="2"/>
      <c r="CD2331" s="2"/>
    </row>
    <row r="2332" spans="1:82">
      <c r="A2332" s="50"/>
      <c r="B2332" s="50"/>
      <c r="C2332" s="50"/>
      <c r="D2332" s="50"/>
      <c r="E2332" s="2"/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  <c r="AJ2332" s="2"/>
      <c r="AK2332" s="2"/>
      <c r="AL2332" s="2"/>
      <c r="AM2332" s="2"/>
      <c r="AN2332" s="2"/>
      <c r="AO2332" s="2"/>
      <c r="AP2332" s="2"/>
      <c r="AQ2332" s="2"/>
      <c r="AR2332" s="2"/>
      <c r="AS2332" s="2"/>
      <c r="AT2332" s="2"/>
      <c r="AU2332" s="2"/>
      <c r="AV2332" s="2"/>
      <c r="AW2332" s="2"/>
      <c r="AX2332" s="2"/>
      <c r="AY2332" s="2"/>
      <c r="AZ2332" s="2"/>
      <c r="BA2332" s="2"/>
      <c r="BB2332" s="2"/>
      <c r="BC2332" s="2"/>
      <c r="BD2332" s="2"/>
      <c r="BE2332" s="2"/>
      <c r="BF2332" s="2"/>
      <c r="BG2332" s="2"/>
      <c r="BH2332" s="2"/>
      <c r="BI2332" s="2"/>
      <c r="BJ2332" s="2"/>
      <c r="BK2332" s="2"/>
      <c r="BL2332" s="2"/>
      <c r="BM2332" s="2"/>
      <c r="BN2332" s="2"/>
      <c r="BO2332" s="2"/>
      <c r="BP2332" s="2"/>
      <c r="BQ2332" s="2"/>
      <c r="BR2332" s="2"/>
      <c r="BS2332" s="2"/>
      <c r="BT2332" s="2"/>
      <c r="BU2332" s="2"/>
      <c r="BV2332" s="2"/>
      <c r="BW2332" s="2"/>
      <c r="BX2332" s="2"/>
      <c r="BY2332" s="2"/>
      <c r="BZ2332" s="2"/>
      <c r="CA2332" s="2"/>
      <c r="CB2332" s="2"/>
      <c r="CC2332" s="2"/>
      <c r="CD2332" s="2"/>
    </row>
    <row r="2333" spans="1:82">
      <c r="A2333" s="50"/>
      <c r="B2333" s="50"/>
      <c r="C2333" s="50"/>
      <c r="D2333" s="50"/>
      <c r="E2333" s="2"/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  <c r="AL2333" s="2"/>
      <c r="AM2333" s="2"/>
      <c r="AN2333" s="2"/>
      <c r="AO2333" s="2"/>
      <c r="AP2333" s="2"/>
      <c r="AQ2333" s="2"/>
      <c r="AR2333" s="2"/>
      <c r="AS2333" s="2"/>
      <c r="AT2333" s="2"/>
      <c r="AU2333" s="2"/>
      <c r="AV2333" s="2"/>
      <c r="AW2333" s="2"/>
      <c r="AX2333" s="2"/>
      <c r="AY2333" s="2"/>
      <c r="AZ2333" s="2"/>
      <c r="BA2333" s="2"/>
      <c r="BB2333" s="2"/>
      <c r="BC2333" s="2"/>
      <c r="BD2333" s="2"/>
      <c r="BE2333" s="2"/>
      <c r="BF2333" s="2"/>
      <c r="BG2333" s="2"/>
      <c r="BH2333" s="2"/>
      <c r="BI2333" s="2"/>
      <c r="BJ2333" s="2"/>
      <c r="BK2333" s="2"/>
      <c r="BL2333" s="2"/>
      <c r="BM2333" s="2"/>
      <c r="BN2333" s="2"/>
      <c r="BO2333" s="2"/>
      <c r="BP2333" s="2"/>
      <c r="BQ2333" s="2"/>
      <c r="BR2333" s="2"/>
      <c r="BS2333" s="2"/>
      <c r="BT2333" s="2"/>
      <c r="BU2333" s="2"/>
      <c r="BV2333" s="2"/>
      <c r="BW2333" s="2"/>
      <c r="BX2333" s="2"/>
      <c r="BY2333" s="2"/>
      <c r="BZ2333" s="2"/>
      <c r="CA2333" s="2"/>
      <c r="CB2333" s="2"/>
      <c r="CC2333" s="2"/>
      <c r="CD2333" s="2"/>
    </row>
    <row r="2334" spans="1:82">
      <c r="A2334" s="50"/>
      <c r="B2334" s="50"/>
      <c r="C2334" s="50"/>
      <c r="D2334" s="50"/>
      <c r="E2334" s="2"/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  <c r="AJ2334" s="2"/>
      <c r="AK2334" s="2"/>
      <c r="AL2334" s="2"/>
      <c r="AM2334" s="2"/>
      <c r="AN2334" s="2"/>
      <c r="AO2334" s="2"/>
      <c r="AP2334" s="2"/>
      <c r="AQ2334" s="2"/>
      <c r="AR2334" s="2"/>
      <c r="AS2334" s="2"/>
      <c r="AT2334" s="2"/>
      <c r="AU2334" s="2"/>
      <c r="AV2334" s="2"/>
      <c r="AW2334" s="2"/>
      <c r="AX2334" s="2"/>
      <c r="AY2334" s="2"/>
      <c r="AZ2334" s="2"/>
      <c r="BA2334" s="2"/>
      <c r="BB2334" s="2"/>
      <c r="BC2334" s="2"/>
      <c r="BD2334" s="2"/>
      <c r="BE2334" s="2"/>
      <c r="BF2334" s="2"/>
      <c r="BG2334" s="2"/>
      <c r="BH2334" s="2"/>
      <c r="BI2334" s="2"/>
      <c r="BJ2334" s="2"/>
      <c r="BK2334" s="2"/>
      <c r="BL2334" s="2"/>
      <c r="BM2334" s="2"/>
      <c r="BN2334" s="2"/>
      <c r="BO2334" s="2"/>
      <c r="BP2334" s="2"/>
      <c r="BQ2334" s="2"/>
      <c r="BR2334" s="2"/>
      <c r="BS2334" s="2"/>
      <c r="BT2334" s="2"/>
      <c r="BU2334" s="2"/>
      <c r="BV2334" s="2"/>
      <c r="BW2334" s="2"/>
      <c r="BX2334" s="2"/>
      <c r="BY2334" s="2"/>
      <c r="BZ2334" s="2"/>
      <c r="CA2334" s="2"/>
      <c r="CB2334" s="2"/>
      <c r="CC2334" s="2"/>
      <c r="CD2334" s="2"/>
    </row>
    <row r="2335" spans="1:82">
      <c r="A2335" s="50"/>
      <c r="B2335" s="50"/>
      <c r="C2335" s="50"/>
      <c r="D2335" s="50"/>
      <c r="E2335" s="2"/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  <c r="AJ2335" s="2"/>
      <c r="AK2335" s="2"/>
      <c r="AL2335" s="2"/>
      <c r="AM2335" s="2"/>
      <c r="AN2335" s="2"/>
      <c r="AO2335" s="2"/>
      <c r="AP2335" s="2"/>
      <c r="AQ2335" s="2"/>
      <c r="AR2335" s="2"/>
      <c r="AS2335" s="2"/>
      <c r="AT2335" s="2"/>
      <c r="AU2335" s="2"/>
      <c r="AV2335" s="2"/>
      <c r="AW2335" s="2"/>
      <c r="AX2335" s="2"/>
      <c r="AY2335" s="2"/>
      <c r="AZ2335" s="2"/>
      <c r="BA2335" s="2"/>
      <c r="BB2335" s="2"/>
      <c r="BC2335" s="2"/>
      <c r="BD2335" s="2"/>
      <c r="BE2335" s="2"/>
      <c r="BF2335" s="2"/>
      <c r="BG2335" s="2"/>
      <c r="BH2335" s="2"/>
      <c r="BI2335" s="2"/>
      <c r="BJ2335" s="2"/>
      <c r="BK2335" s="2"/>
      <c r="BL2335" s="2"/>
      <c r="BM2335" s="2"/>
      <c r="BN2335" s="2"/>
      <c r="BO2335" s="2"/>
      <c r="BP2335" s="2"/>
      <c r="BQ2335" s="2"/>
      <c r="BR2335" s="2"/>
      <c r="BS2335" s="2"/>
      <c r="BT2335" s="2"/>
      <c r="BU2335" s="2"/>
      <c r="BV2335" s="2"/>
      <c r="BW2335" s="2"/>
      <c r="BX2335" s="2"/>
      <c r="BY2335" s="2"/>
      <c r="BZ2335" s="2"/>
      <c r="CA2335" s="2"/>
      <c r="CB2335" s="2"/>
      <c r="CC2335" s="2"/>
      <c r="CD2335" s="2"/>
    </row>
    <row r="2336" spans="1:82">
      <c r="A2336" s="50"/>
      <c r="B2336" s="50"/>
      <c r="C2336" s="50"/>
      <c r="D2336" s="50"/>
      <c r="E2336" s="2"/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  <c r="AJ2336" s="2"/>
      <c r="AK2336" s="2"/>
      <c r="AL2336" s="2"/>
      <c r="AM2336" s="2"/>
      <c r="AN2336" s="2"/>
      <c r="AO2336" s="2"/>
      <c r="AP2336" s="2"/>
      <c r="AQ2336" s="2"/>
      <c r="AR2336" s="2"/>
      <c r="AS2336" s="2"/>
      <c r="AT2336" s="2"/>
      <c r="AU2336" s="2"/>
      <c r="AV2336" s="2"/>
      <c r="AW2336" s="2"/>
      <c r="AX2336" s="2"/>
      <c r="AY2336" s="2"/>
      <c r="AZ2336" s="2"/>
      <c r="BA2336" s="2"/>
      <c r="BB2336" s="2"/>
      <c r="BC2336" s="2"/>
      <c r="BD2336" s="2"/>
      <c r="BE2336" s="2"/>
      <c r="BF2336" s="2"/>
      <c r="BG2336" s="2"/>
      <c r="BH2336" s="2"/>
      <c r="BI2336" s="2"/>
      <c r="BJ2336" s="2"/>
      <c r="BK2336" s="2"/>
      <c r="BL2336" s="2"/>
      <c r="BM2336" s="2"/>
      <c r="BN2336" s="2"/>
      <c r="BO2336" s="2"/>
      <c r="BP2336" s="2"/>
      <c r="BQ2336" s="2"/>
      <c r="BR2336" s="2"/>
      <c r="BS2336" s="2"/>
      <c r="BT2336" s="2"/>
      <c r="BU2336" s="2"/>
      <c r="BV2336" s="2"/>
      <c r="BW2336" s="2"/>
      <c r="BX2336" s="2"/>
      <c r="BY2336" s="2"/>
      <c r="BZ2336" s="2"/>
      <c r="CA2336" s="2"/>
      <c r="CB2336" s="2"/>
      <c r="CC2336" s="2"/>
      <c r="CD2336" s="2"/>
    </row>
    <row r="2337" spans="1:82">
      <c r="A2337" s="50"/>
      <c r="B2337" s="50"/>
      <c r="C2337" s="50"/>
      <c r="D2337" s="50"/>
      <c r="E2337" s="2"/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  <c r="AJ2337" s="2"/>
      <c r="AK2337" s="2"/>
      <c r="AL2337" s="2"/>
      <c r="AM2337" s="2"/>
      <c r="AN2337" s="2"/>
      <c r="AO2337" s="2"/>
      <c r="AP2337" s="2"/>
      <c r="AQ2337" s="2"/>
      <c r="AR2337" s="2"/>
      <c r="AS2337" s="2"/>
      <c r="AT2337" s="2"/>
      <c r="AU2337" s="2"/>
      <c r="AV2337" s="2"/>
      <c r="AW2337" s="2"/>
      <c r="AX2337" s="2"/>
      <c r="AY2337" s="2"/>
      <c r="AZ2337" s="2"/>
      <c r="BA2337" s="2"/>
      <c r="BB2337" s="2"/>
      <c r="BC2337" s="2"/>
      <c r="BD2337" s="2"/>
      <c r="BE2337" s="2"/>
      <c r="BF2337" s="2"/>
      <c r="BG2337" s="2"/>
      <c r="BH2337" s="2"/>
      <c r="BI2337" s="2"/>
      <c r="BJ2337" s="2"/>
      <c r="BK2337" s="2"/>
      <c r="BL2337" s="2"/>
      <c r="BM2337" s="2"/>
      <c r="BN2337" s="2"/>
      <c r="BO2337" s="2"/>
      <c r="BP2337" s="2"/>
      <c r="BQ2337" s="2"/>
      <c r="BR2337" s="2"/>
      <c r="BS2337" s="2"/>
      <c r="BT2337" s="2"/>
      <c r="BU2337" s="2"/>
      <c r="BV2337" s="2"/>
      <c r="BW2337" s="2"/>
      <c r="BX2337" s="2"/>
      <c r="BY2337" s="2"/>
      <c r="BZ2337" s="2"/>
      <c r="CA2337" s="2"/>
      <c r="CB2337" s="2"/>
      <c r="CC2337" s="2"/>
      <c r="CD2337" s="2"/>
    </row>
    <row r="2338" spans="1:82">
      <c r="A2338" s="50"/>
      <c r="B2338" s="50"/>
      <c r="C2338" s="50"/>
      <c r="D2338" s="50"/>
      <c r="E2338" s="2"/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  <c r="AJ2338" s="2"/>
      <c r="AK2338" s="2"/>
      <c r="AL2338" s="2"/>
      <c r="AM2338" s="2"/>
      <c r="AN2338" s="2"/>
      <c r="AO2338" s="2"/>
      <c r="AP2338" s="2"/>
      <c r="AQ2338" s="2"/>
      <c r="AR2338" s="2"/>
      <c r="AS2338" s="2"/>
      <c r="AT2338" s="2"/>
      <c r="AU2338" s="2"/>
      <c r="AV2338" s="2"/>
      <c r="AW2338" s="2"/>
      <c r="AX2338" s="2"/>
      <c r="AY2338" s="2"/>
      <c r="AZ2338" s="2"/>
      <c r="BA2338" s="2"/>
      <c r="BB2338" s="2"/>
      <c r="BC2338" s="2"/>
      <c r="BD2338" s="2"/>
      <c r="BE2338" s="2"/>
      <c r="BF2338" s="2"/>
      <c r="BG2338" s="2"/>
      <c r="BH2338" s="2"/>
      <c r="BI2338" s="2"/>
      <c r="BJ2338" s="2"/>
      <c r="BK2338" s="2"/>
      <c r="BL2338" s="2"/>
      <c r="BM2338" s="2"/>
      <c r="BN2338" s="2"/>
      <c r="BO2338" s="2"/>
      <c r="BP2338" s="2"/>
      <c r="BQ2338" s="2"/>
      <c r="BR2338" s="2"/>
      <c r="BS2338" s="2"/>
      <c r="BT2338" s="2"/>
      <c r="BU2338" s="2"/>
      <c r="BV2338" s="2"/>
      <c r="BW2338" s="2"/>
      <c r="BX2338" s="2"/>
      <c r="BY2338" s="2"/>
      <c r="BZ2338" s="2"/>
      <c r="CA2338" s="2"/>
      <c r="CB2338" s="2"/>
      <c r="CC2338" s="2"/>
      <c r="CD2338" s="2"/>
    </row>
    <row r="2339" spans="1:82">
      <c r="A2339" s="50"/>
      <c r="B2339" s="50"/>
      <c r="C2339" s="50"/>
      <c r="D2339" s="50"/>
      <c r="E2339" s="2"/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  <c r="AJ2339" s="2"/>
      <c r="AK2339" s="2"/>
      <c r="AL2339" s="2"/>
      <c r="AM2339" s="2"/>
      <c r="AN2339" s="2"/>
      <c r="AO2339" s="2"/>
      <c r="AP2339" s="2"/>
      <c r="AQ2339" s="2"/>
      <c r="AR2339" s="2"/>
      <c r="AS2339" s="2"/>
      <c r="AT2339" s="2"/>
      <c r="AU2339" s="2"/>
      <c r="AV2339" s="2"/>
      <c r="AW2339" s="2"/>
      <c r="AX2339" s="2"/>
      <c r="AY2339" s="2"/>
      <c r="AZ2339" s="2"/>
      <c r="BA2339" s="2"/>
      <c r="BB2339" s="2"/>
      <c r="BC2339" s="2"/>
      <c r="BD2339" s="2"/>
      <c r="BE2339" s="2"/>
      <c r="BF2339" s="2"/>
      <c r="BG2339" s="2"/>
      <c r="BH2339" s="2"/>
      <c r="BI2339" s="2"/>
      <c r="BJ2339" s="2"/>
      <c r="BK2339" s="2"/>
      <c r="BL2339" s="2"/>
      <c r="BM2339" s="2"/>
      <c r="BN2339" s="2"/>
      <c r="BO2339" s="2"/>
      <c r="BP2339" s="2"/>
      <c r="BQ2339" s="2"/>
      <c r="BR2339" s="2"/>
      <c r="BS2339" s="2"/>
      <c r="BT2339" s="2"/>
      <c r="BU2339" s="2"/>
      <c r="BV2339" s="2"/>
      <c r="BW2339" s="2"/>
      <c r="BX2339" s="2"/>
      <c r="BY2339" s="2"/>
      <c r="BZ2339" s="2"/>
      <c r="CA2339" s="2"/>
      <c r="CB2339" s="2"/>
      <c r="CC2339" s="2"/>
      <c r="CD2339" s="2"/>
    </row>
    <row r="2340" spans="1:82">
      <c r="A2340" s="50"/>
      <c r="B2340" s="50"/>
      <c r="C2340" s="50"/>
      <c r="D2340" s="50"/>
      <c r="E2340" s="2"/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  <c r="AJ2340" s="2"/>
      <c r="AK2340" s="2"/>
      <c r="AL2340" s="2"/>
      <c r="AM2340" s="2"/>
      <c r="AN2340" s="2"/>
      <c r="AO2340" s="2"/>
      <c r="AP2340" s="2"/>
      <c r="AQ2340" s="2"/>
      <c r="AR2340" s="2"/>
      <c r="AS2340" s="2"/>
      <c r="AT2340" s="2"/>
      <c r="AU2340" s="2"/>
      <c r="AV2340" s="2"/>
      <c r="AW2340" s="2"/>
      <c r="AX2340" s="2"/>
      <c r="AY2340" s="2"/>
      <c r="AZ2340" s="2"/>
      <c r="BA2340" s="2"/>
      <c r="BB2340" s="2"/>
      <c r="BC2340" s="2"/>
      <c r="BD2340" s="2"/>
      <c r="BE2340" s="2"/>
      <c r="BF2340" s="2"/>
      <c r="BG2340" s="2"/>
      <c r="BH2340" s="2"/>
      <c r="BI2340" s="2"/>
      <c r="BJ2340" s="2"/>
      <c r="BK2340" s="2"/>
      <c r="BL2340" s="2"/>
      <c r="BM2340" s="2"/>
      <c r="BN2340" s="2"/>
      <c r="BO2340" s="2"/>
      <c r="BP2340" s="2"/>
      <c r="BQ2340" s="2"/>
      <c r="BR2340" s="2"/>
      <c r="BS2340" s="2"/>
      <c r="BT2340" s="2"/>
      <c r="BU2340" s="2"/>
      <c r="BV2340" s="2"/>
      <c r="BW2340" s="2"/>
      <c r="BX2340" s="2"/>
      <c r="BY2340" s="2"/>
      <c r="BZ2340" s="2"/>
      <c r="CA2340" s="2"/>
      <c r="CB2340" s="2"/>
      <c r="CC2340" s="2"/>
      <c r="CD2340" s="2"/>
    </row>
    <row r="2341" spans="1:82">
      <c r="A2341" s="50"/>
      <c r="B2341" s="50"/>
      <c r="C2341" s="50"/>
      <c r="D2341" s="50"/>
      <c r="E2341" s="2"/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  <c r="AJ2341" s="2"/>
      <c r="AK2341" s="2"/>
      <c r="AL2341" s="2"/>
      <c r="AM2341" s="2"/>
      <c r="AN2341" s="2"/>
      <c r="AO2341" s="2"/>
      <c r="AP2341" s="2"/>
      <c r="AQ2341" s="2"/>
      <c r="AR2341" s="2"/>
      <c r="AS2341" s="2"/>
      <c r="AT2341" s="2"/>
      <c r="AU2341" s="2"/>
      <c r="AV2341" s="2"/>
      <c r="AW2341" s="2"/>
      <c r="AX2341" s="2"/>
      <c r="AY2341" s="2"/>
      <c r="AZ2341" s="2"/>
      <c r="BA2341" s="2"/>
      <c r="BB2341" s="2"/>
      <c r="BC2341" s="2"/>
      <c r="BD2341" s="2"/>
      <c r="BE2341" s="2"/>
      <c r="BF2341" s="2"/>
      <c r="BG2341" s="2"/>
      <c r="BH2341" s="2"/>
      <c r="BI2341" s="2"/>
      <c r="BJ2341" s="2"/>
      <c r="BK2341" s="2"/>
      <c r="BL2341" s="2"/>
      <c r="BM2341" s="2"/>
      <c r="BN2341" s="2"/>
      <c r="BO2341" s="2"/>
      <c r="BP2341" s="2"/>
      <c r="BQ2341" s="2"/>
      <c r="BR2341" s="2"/>
      <c r="BS2341" s="2"/>
      <c r="BT2341" s="2"/>
      <c r="BU2341" s="2"/>
      <c r="BV2341" s="2"/>
      <c r="BW2341" s="2"/>
      <c r="BX2341" s="2"/>
      <c r="BY2341" s="2"/>
      <c r="BZ2341" s="2"/>
      <c r="CA2341" s="2"/>
      <c r="CB2341" s="2"/>
      <c r="CC2341" s="2"/>
      <c r="CD2341" s="2"/>
    </row>
    <row r="2342" spans="1:82">
      <c r="A2342" s="50"/>
      <c r="B2342" s="50"/>
      <c r="C2342" s="50"/>
      <c r="D2342" s="50"/>
      <c r="E2342" s="2"/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  <c r="AJ2342" s="2"/>
      <c r="AK2342" s="2"/>
      <c r="AL2342" s="2"/>
      <c r="AM2342" s="2"/>
      <c r="AN2342" s="2"/>
      <c r="AO2342" s="2"/>
      <c r="AP2342" s="2"/>
      <c r="AQ2342" s="2"/>
      <c r="AR2342" s="2"/>
      <c r="AS2342" s="2"/>
      <c r="AT2342" s="2"/>
      <c r="AU2342" s="2"/>
      <c r="AV2342" s="2"/>
      <c r="AW2342" s="2"/>
      <c r="AX2342" s="2"/>
      <c r="AY2342" s="2"/>
      <c r="AZ2342" s="2"/>
      <c r="BA2342" s="2"/>
      <c r="BB2342" s="2"/>
      <c r="BC2342" s="2"/>
      <c r="BD2342" s="2"/>
      <c r="BE2342" s="2"/>
      <c r="BF2342" s="2"/>
      <c r="BG2342" s="2"/>
      <c r="BH2342" s="2"/>
      <c r="BI2342" s="2"/>
      <c r="BJ2342" s="2"/>
      <c r="BK2342" s="2"/>
      <c r="BL2342" s="2"/>
      <c r="BM2342" s="2"/>
      <c r="BN2342" s="2"/>
      <c r="BO2342" s="2"/>
      <c r="BP2342" s="2"/>
      <c r="BQ2342" s="2"/>
      <c r="BR2342" s="2"/>
      <c r="BS2342" s="2"/>
      <c r="BT2342" s="2"/>
      <c r="BU2342" s="2"/>
      <c r="BV2342" s="2"/>
      <c r="BW2342" s="2"/>
      <c r="BX2342" s="2"/>
      <c r="BY2342" s="2"/>
      <c r="BZ2342" s="2"/>
      <c r="CA2342" s="2"/>
      <c r="CB2342" s="2"/>
      <c r="CC2342" s="2"/>
      <c r="CD2342" s="2"/>
    </row>
    <row r="2343" spans="1:82">
      <c r="A2343" s="50"/>
      <c r="B2343" s="50"/>
      <c r="C2343" s="50"/>
      <c r="D2343" s="50"/>
      <c r="E2343" s="2"/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  <c r="AL2343" s="2"/>
      <c r="AM2343" s="2"/>
      <c r="AN2343" s="2"/>
      <c r="AO2343" s="2"/>
      <c r="AP2343" s="2"/>
      <c r="AQ2343" s="2"/>
      <c r="AR2343" s="2"/>
      <c r="AS2343" s="2"/>
      <c r="AT2343" s="2"/>
      <c r="AU2343" s="2"/>
      <c r="AV2343" s="2"/>
      <c r="AW2343" s="2"/>
      <c r="AX2343" s="2"/>
      <c r="AY2343" s="2"/>
      <c r="AZ2343" s="2"/>
      <c r="BA2343" s="2"/>
      <c r="BB2343" s="2"/>
      <c r="BC2343" s="2"/>
      <c r="BD2343" s="2"/>
      <c r="BE2343" s="2"/>
      <c r="BF2343" s="2"/>
      <c r="BG2343" s="2"/>
      <c r="BH2343" s="2"/>
      <c r="BI2343" s="2"/>
      <c r="BJ2343" s="2"/>
      <c r="BK2343" s="2"/>
      <c r="BL2343" s="2"/>
      <c r="BM2343" s="2"/>
      <c r="BN2343" s="2"/>
      <c r="BO2343" s="2"/>
      <c r="BP2343" s="2"/>
      <c r="BQ2343" s="2"/>
      <c r="BR2343" s="2"/>
      <c r="BS2343" s="2"/>
      <c r="BT2343" s="2"/>
      <c r="BU2343" s="2"/>
      <c r="BV2343" s="2"/>
      <c r="BW2343" s="2"/>
      <c r="BX2343" s="2"/>
      <c r="BY2343" s="2"/>
      <c r="BZ2343" s="2"/>
      <c r="CA2343" s="2"/>
      <c r="CB2343" s="2"/>
      <c r="CC2343" s="2"/>
      <c r="CD2343" s="2"/>
    </row>
    <row r="2344" spans="1:82">
      <c r="A2344" s="50"/>
      <c r="B2344" s="50"/>
      <c r="C2344" s="50"/>
      <c r="D2344" s="50"/>
      <c r="E2344" s="2"/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  <c r="AJ2344" s="2"/>
      <c r="AK2344" s="2"/>
      <c r="AL2344" s="2"/>
      <c r="AM2344" s="2"/>
      <c r="AN2344" s="2"/>
      <c r="AO2344" s="2"/>
      <c r="AP2344" s="2"/>
      <c r="AQ2344" s="2"/>
      <c r="AR2344" s="2"/>
      <c r="AS2344" s="2"/>
      <c r="AT2344" s="2"/>
      <c r="AU2344" s="2"/>
      <c r="AV2344" s="2"/>
      <c r="AW2344" s="2"/>
      <c r="AX2344" s="2"/>
      <c r="AY2344" s="2"/>
      <c r="AZ2344" s="2"/>
      <c r="BA2344" s="2"/>
      <c r="BB2344" s="2"/>
      <c r="BC2344" s="2"/>
      <c r="BD2344" s="2"/>
      <c r="BE2344" s="2"/>
      <c r="BF2344" s="2"/>
      <c r="BG2344" s="2"/>
      <c r="BH2344" s="2"/>
      <c r="BI2344" s="2"/>
      <c r="BJ2344" s="2"/>
      <c r="BK2344" s="2"/>
      <c r="BL2344" s="2"/>
      <c r="BM2344" s="2"/>
      <c r="BN2344" s="2"/>
      <c r="BO2344" s="2"/>
      <c r="BP2344" s="2"/>
      <c r="BQ2344" s="2"/>
      <c r="BR2344" s="2"/>
      <c r="BS2344" s="2"/>
      <c r="BT2344" s="2"/>
      <c r="BU2344" s="2"/>
      <c r="BV2344" s="2"/>
      <c r="BW2344" s="2"/>
      <c r="BX2344" s="2"/>
      <c r="BY2344" s="2"/>
      <c r="BZ2344" s="2"/>
      <c r="CA2344" s="2"/>
      <c r="CB2344" s="2"/>
      <c r="CC2344" s="2"/>
      <c r="CD2344" s="2"/>
    </row>
    <row r="2345" spans="1:82">
      <c r="A2345" s="50"/>
      <c r="B2345" s="50"/>
      <c r="C2345" s="50"/>
      <c r="D2345" s="50"/>
      <c r="E2345" s="2"/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  <c r="AJ2345" s="2"/>
      <c r="AK2345" s="2"/>
      <c r="AL2345" s="2"/>
      <c r="AM2345" s="2"/>
      <c r="AN2345" s="2"/>
      <c r="AO2345" s="2"/>
      <c r="AP2345" s="2"/>
      <c r="AQ2345" s="2"/>
      <c r="AR2345" s="2"/>
      <c r="AS2345" s="2"/>
      <c r="AT2345" s="2"/>
      <c r="AU2345" s="2"/>
      <c r="AV2345" s="2"/>
      <c r="AW2345" s="2"/>
      <c r="AX2345" s="2"/>
      <c r="AY2345" s="2"/>
      <c r="AZ2345" s="2"/>
      <c r="BA2345" s="2"/>
      <c r="BB2345" s="2"/>
      <c r="BC2345" s="2"/>
      <c r="BD2345" s="2"/>
      <c r="BE2345" s="2"/>
      <c r="BF2345" s="2"/>
      <c r="BG2345" s="2"/>
      <c r="BH2345" s="2"/>
      <c r="BI2345" s="2"/>
      <c r="BJ2345" s="2"/>
      <c r="BK2345" s="2"/>
      <c r="BL2345" s="2"/>
      <c r="BM2345" s="2"/>
      <c r="BN2345" s="2"/>
      <c r="BO2345" s="2"/>
      <c r="BP2345" s="2"/>
      <c r="BQ2345" s="2"/>
      <c r="BR2345" s="2"/>
      <c r="BS2345" s="2"/>
      <c r="BT2345" s="2"/>
      <c r="BU2345" s="2"/>
      <c r="BV2345" s="2"/>
      <c r="BW2345" s="2"/>
      <c r="BX2345" s="2"/>
      <c r="BY2345" s="2"/>
      <c r="BZ2345" s="2"/>
      <c r="CA2345" s="2"/>
      <c r="CB2345" s="2"/>
      <c r="CC2345" s="2"/>
      <c r="CD2345" s="2"/>
    </row>
    <row r="2346" spans="1:82">
      <c r="A2346" s="50"/>
      <c r="B2346" s="50"/>
      <c r="C2346" s="50"/>
      <c r="D2346" s="50"/>
      <c r="E2346" s="2"/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  <c r="AL2346" s="2"/>
      <c r="AM2346" s="2"/>
      <c r="AN2346" s="2"/>
      <c r="AO2346" s="2"/>
      <c r="AP2346" s="2"/>
      <c r="AQ2346" s="2"/>
      <c r="AR2346" s="2"/>
      <c r="AS2346" s="2"/>
      <c r="AT2346" s="2"/>
      <c r="AU2346" s="2"/>
      <c r="AV2346" s="2"/>
      <c r="AW2346" s="2"/>
      <c r="AX2346" s="2"/>
      <c r="AY2346" s="2"/>
      <c r="AZ2346" s="2"/>
      <c r="BA2346" s="2"/>
      <c r="BB2346" s="2"/>
      <c r="BC2346" s="2"/>
      <c r="BD2346" s="2"/>
      <c r="BE2346" s="2"/>
      <c r="BF2346" s="2"/>
      <c r="BG2346" s="2"/>
      <c r="BH2346" s="2"/>
      <c r="BI2346" s="2"/>
      <c r="BJ2346" s="2"/>
      <c r="BK2346" s="2"/>
      <c r="BL2346" s="2"/>
      <c r="BM2346" s="2"/>
      <c r="BN2346" s="2"/>
      <c r="BO2346" s="2"/>
      <c r="BP2346" s="2"/>
      <c r="BQ2346" s="2"/>
      <c r="BR2346" s="2"/>
      <c r="BS2346" s="2"/>
      <c r="BT2346" s="2"/>
      <c r="BU2346" s="2"/>
      <c r="BV2346" s="2"/>
      <c r="BW2346" s="2"/>
      <c r="BX2346" s="2"/>
      <c r="BY2346" s="2"/>
      <c r="BZ2346" s="2"/>
      <c r="CA2346" s="2"/>
      <c r="CB2346" s="2"/>
      <c r="CC2346" s="2"/>
      <c r="CD2346" s="2"/>
    </row>
    <row r="2347" spans="1:82">
      <c r="A2347" s="50"/>
      <c r="B2347" s="50"/>
      <c r="C2347" s="50"/>
      <c r="D2347" s="50"/>
      <c r="E2347" s="2"/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  <c r="AL2347" s="2"/>
      <c r="AM2347" s="2"/>
      <c r="AN2347" s="2"/>
      <c r="AO2347" s="2"/>
      <c r="AP2347" s="2"/>
      <c r="AQ2347" s="2"/>
      <c r="AR2347" s="2"/>
      <c r="AS2347" s="2"/>
      <c r="AT2347" s="2"/>
      <c r="AU2347" s="2"/>
      <c r="AV2347" s="2"/>
      <c r="AW2347" s="2"/>
      <c r="AX2347" s="2"/>
      <c r="AY2347" s="2"/>
      <c r="AZ2347" s="2"/>
      <c r="BA2347" s="2"/>
      <c r="BB2347" s="2"/>
      <c r="BC2347" s="2"/>
      <c r="BD2347" s="2"/>
      <c r="BE2347" s="2"/>
      <c r="BF2347" s="2"/>
      <c r="BG2347" s="2"/>
      <c r="BH2347" s="2"/>
      <c r="BI2347" s="2"/>
      <c r="BJ2347" s="2"/>
      <c r="BK2347" s="2"/>
      <c r="BL2347" s="2"/>
      <c r="BM2347" s="2"/>
      <c r="BN2347" s="2"/>
      <c r="BO2347" s="2"/>
      <c r="BP2347" s="2"/>
      <c r="BQ2347" s="2"/>
      <c r="BR2347" s="2"/>
      <c r="BS2347" s="2"/>
      <c r="BT2347" s="2"/>
      <c r="BU2347" s="2"/>
      <c r="BV2347" s="2"/>
      <c r="BW2347" s="2"/>
      <c r="BX2347" s="2"/>
      <c r="BY2347" s="2"/>
      <c r="BZ2347" s="2"/>
      <c r="CA2347" s="2"/>
      <c r="CB2347" s="2"/>
      <c r="CC2347" s="2"/>
      <c r="CD2347" s="2"/>
    </row>
    <row r="2348" spans="1:82">
      <c r="A2348" s="50"/>
      <c r="B2348" s="50"/>
      <c r="C2348" s="50"/>
      <c r="D2348" s="50"/>
      <c r="E2348" s="2"/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  <c r="AJ2348" s="2"/>
      <c r="AK2348" s="2"/>
      <c r="AL2348" s="2"/>
      <c r="AM2348" s="2"/>
      <c r="AN2348" s="2"/>
      <c r="AO2348" s="2"/>
      <c r="AP2348" s="2"/>
      <c r="AQ2348" s="2"/>
      <c r="AR2348" s="2"/>
      <c r="AS2348" s="2"/>
      <c r="AT2348" s="2"/>
      <c r="AU2348" s="2"/>
      <c r="AV2348" s="2"/>
      <c r="AW2348" s="2"/>
      <c r="AX2348" s="2"/>
      <c r="AY2348" s="2"/>
      <c r="AZ2348" s="2"/>
      <c r="BA2348" s="2"/>
      <c r="BB2348" s="2"/>
      <c r="BC2348" s="2"/>
      <c r="BD2348" s="2"/>
      <c r="BE2348" s="2"/>
      <c r="BF2348" s="2"/>
      <c r="BG2348" s="2"/>
      <c r="BH2348" s="2"/>
      <c r="BI2348" s="2"/>
      <c r="BJ2348" s="2"/>
      <c r="BK2348" s="2"/>
      <c r="BL2348" s="2"/>
      <c r="BM2348" s="2"/>
      <c r="BN2348" s="2"/>
      <c r="BO2348" s="2"/>
      <c r="BP2348" s="2"/>
      <c r="BQ2348" s="2"/>
      <c r="BR2348" s="2"/>
      <c r="BS2348" s="2"/>
      <c r="BT2348" s="2"/>
      <c r="BU2348" s="2"/>
      <c r="BV2348" s="2"/>
      <c r="BW2348" s="2"/>
      <c r="BX2348" s="2"/>
      <c r="BY2348" s="2"/>
      <c r="BZ2348" s="2"/>
      <c r="CA2348" s="2"/>
      <c r="CB2348" s="2"/>
      <c r="CC2348" s="2"/>
      <c r="CD2348" s="2"/>
    </row>
    <row r="2349" spans="1:82">
      <c r="A2349" s="50"/>
      <c r="B2349" s="50"/>
      <c r="C2349" s="50"/>
      <c r="D2349" s="50"/>
      <c r="E2349" s="2"/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  <c r="AJ2349" s="2"/>
      <c r="AK2349" s="2"/>
      <c r="AL2349" s="2"/>
      <c r="AM2349" s="2"/>
      <c r="AN2349" s="2"/>
      <c r="AO2349" s="2"/>
      <c r="AP2349" s="2"/>
      <c r="AQ2349" s="2"/>
      <c r="AR2349" s="2"/>
      <c r="AS2349" s="2"/>
      <c r="AT2349" s="2"/>
      <c r="AU2349" s="2"/>
      <c r="AV2349" s="2"/>
      <c r="AW2349" s="2"/>
      <c r="AX2349" s="2"/>
      <c r="AY2349" s="2"/>
      <c r="AZ2349" s="2"/>
      <c r="BA2349" s="2"/>
      <c r="BB2349" s="2"/>
      <c r="BC2349" s="2"/>
      <c r="BD2349" s="2"/>
      <c r="BE2349" s="2"/>
      <c r="BF2349" s="2"/>
      <c r="BG2349" s="2"/>
      <c r="BH2349" s="2"/>
      <c r="BI2349" s="2"/>
      <c r="BJ2349" s="2"/>
      <c r="BK2349" s="2"/>
      <c r="BL2349" s="2"/>
      <c r="BM2349" s="2"/>
      <c r="BN2349" s="2"/>
      <c r="BO2349" s="2"/>
      <c r="BP2349" s="2"/>
      <c r="BQ2349" s="2"/>
      <c r="BR2349" s="2"/>
      <c r="BS2349" s="2"/>
      <c r="BT2349" s="2"/>
      <c r="BU2349" s="2"/>
      <c r="BV2349" s="2"/>
      <c r="BW2349" s="2"/>
      <c r="BX2349" s="2"/>
      <c r="BY2349" s="2"/>
      <c r="BZ2349" s="2"/>
      <c r="CA2349" s="2"/>
      <c r="CB2349" s="2"/>
      <c r="CC2349" s="2"/>
      <c r="CD2349" s="2"/>
    </row>
    <row r="2350" spans="1:82">
      <c r="A2350" s="50"/>
      <c r="B2350" s="50"/>
      <c r="C2350" s="50"/>
      <c r="D2350" s="50"/>
      <c r="E2350" s="2"/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2"/>
      <c r="AN2350" s="2"/>
      <c r="AO2350" s="2"/>
      <c r="AP2350" s="2"/>
      <c r="AQ2350" s="2"/>
      <c r="AR2350" s="2"/>
      <c r="AS2350" s="2"/>
      <c r="AT2350" s="2"/>
      <c r="AU2350" s="2"/>
      <c r="AV2350" s="2"/>
      <c r="AW2350" s="2"/>
      <c r="AX2350" s="2"/>
      <c r="AY2350" s="2"/>
      <c r="AZ2350" s="2"/>
      <c r="BA2350" s="2"/>
      <c r="BB2350" s="2"/>
      <c r="BC2350" s="2"/>
      <c r="BD2350" s="2"/>
      <c r="BE2350" s="2"/>
      <c r="BF2350" s="2"/>
      <c r="BG2350" s="2"/>
      <c r="BH2350" s="2"/>
      <c r="BI2350" s="2"/>
      <c r="BJ2350" s="2"/>
      <c r="BK2350" s="2"/>
      <c r="BL2350" s="2"/>
      <c r="BM2350" s="2"/>
      <c r="BN2350" s="2"/>
      <c r="BO2350" s="2"/>
      <c r="BP2350" s="2"/>
      <c r="BQ2350" s="2"/>
      <c r="BR2350" s="2"/>
      <c r="BS2350" s="2"/>
      <c r="BT2350" s="2"/>
      <c r="BU2350" s="2"/>
      <c r="BV2350" s="2"/>
      <c r="BW2350" s="2"/>
      <c r="BX2350" s="2"/>
      <c r="BY2350" s="2"/>
      <c r="BZ2350" s="2"/>
      <c r="CA2350" s="2"/>
      <c r="CB2350" s="2"/>
      <c r="CC2350" s="2"/>
      <c r="CD2350" s="2"/>
    </row>
    <row r="2351" spans="1:82">
      <c r="A2351" s="50"/>
      <c r="B2351" s="50"/>
      <c r="C2351" s="50"/>
      <c r="D2351" s="50"/>
      <c r="E2351" s="2"/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  <c r="AJ2351" s="2"/>
      <c r="AK2351" s="2"/>
      <c r="AL2351" s="2"/>
      <c r="AM2351" s="2"/>
      <c r="AN2351" s="2"/>
      <c r="AO2351" s="2"/>
      <c r="AP2351" s="2"/>
      <c r="AQ2351" s="2"/>
      <c r="AR2351" s="2"/>
      <c r="AS2351" s="2"/>
      <c r="AT2351" s="2"/>
      <c r="AU2351" s="2"/>
      <c r="AV2351" s="2"/>
      <c r="AW2351" s="2"/>
      <c r="AX2351" s="2"/>
      <c r="AY2351" s="2"/>
      <c r="AZ2351" s="2"/>
      <c r="BA2351" s="2"/>
      <c r="BB2351" s="2"/>
      <c r="BC2351" s="2"/>
      <c r="BD2351" s="2"/>
      <c r="BE2351" s="2"/>
      <c r="BF2351" s="2"/>
      <c r="BG2351" s="2"/>
      <c r="BH2351" s="2"/>
      <c r="BI2351" s="2"/>
      <c r="BJ2351" s="2"/>
      <c r="BK2351" s="2"/>
      <c r="BL2351" s="2"/>
      <c r="BM2351" s="2"/>
      <c r="BN2351" s="2"/>
      <c r="BO2351" s="2"/>
      <c r="BP2351" s="2"/>
      <c r="BQ2351" s="2"/>
      <c r="BR2351" s="2"/>
      <c r="BS2351" s="2"/>
      <c r="BT2351" s="2"/>
      <c r="BU2351" s="2"/>
      <c r="BV2351" s="2"/>
      <c r="BW2351" s="2"/>
      <c r="BX2351" s="2"/>
      <c r="BY2351" s="2"/>
      <c r="BZ2351" s="2"/>
      <c r="CA2351" s="2"/>
      <c r="CB2351" s="2"/>
      <c r="CC2351" s="2"/>
      <c r="CD2351" s="2"/>
    </row>
    <row r="2352" spans="1:82">
      <c r="A2352" s="50"/>
      <c r="B2352" s="50"/>
      <c r="C2352" s="50"/>
      <c r="D2352" s="50"/>
      <c r="E2352" s="2"/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  <c r="AJ2352" s="2"/>
      <c r="AK2352" s="2"/>
      <c r="AL2352" s="2"/>
      <c r="AM2352" s="2"/>
      <c r="AN2352" s="2"/>
      <c r="AO2352" s="2"/>
      <c r="AP2352" s="2"/>
      <c r="AQ2352" s="2"/>
      <c r="AR2352" s="2"/>
      <c r="AS2352" s="2"/>
      <c r="AT2352" s="2"/>
      <c r="AU2352" s="2"/>
      <c r="AV2352" s="2"/>
      <c r="AW2352" s="2"/>
      <c r="AX2352" s="2"/>
      <c r="AY2352" s="2"/>
      <c r="AZ2352" s="2"/>
      <c r="BA2352" s="2"/>
      <c r="BB2352" s="2"/>
      <c r="BC2352" s="2"/>
      <c r="BD2352" s="2"/>
      <c r="BE2352" s="2"/>
      <c r="BF2352" s="2"/>
      <c r="BG2352" s="2"/>
      <c r="BH2352" s="2"/>
      <c r="BI2352" s="2"/>
      <c r="BJ2352" s="2"/>
      <c r="BK2352" s="2"/>
      <c r="BL2352" s="2"/>
      <c r="BM2352" s="2"/>
      <c r="BN2352" s="2"/>
      <c r="BO2352" s="2"/>
      <c r="BP2352" s="2"/>
      <c r="BQ2352" s="2"/>
      <c r="BR2352" s="2"/>
      <c r="BS2352" s="2"/>
      <c r="BT2352" s="2"/>
      <c r="BU2352" s="2"/>
      <c r="BV2352" s="2"/>
      <c r="BW2352" s="2"/>
      <c r="BX2352" s="2"/>
      <c r="BY2352" s="2"/>
      <c r="BZ2352" s="2"/>
      <c r="CA2352" s="2"/>
      <c r="CB2352" s="2"/>
      <c r="CC2352" s="2"/>
      <c r="CD2352" s="2"/>
    </row>
    <row r="2353" spans="1:82">
      <c r="A2353" s="50"/>
      <c r="B2353" s="50"/>
      <c r="C2353" s="50"/>
      <c r="D2353" s="50"/>
      <c r="E2353" s="2"/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  <c r="AL2353" s="2"/>
      <c r="AM2353" s="2"/>
      <c r="AN2353" s="2"/>
      <c r="AO2353" s="2"/>
      <c r="AP2353" s="2"/>
      <c r="AQ2353" s="2"/>
      <c r="AR2353" s="2"/>
      <c r="AS2353" s="2"/>
      <c r="AT2353" s="2"/>
      <c r="AU2353" s="2"/>
      <c r="AV2353" s="2"/>
      <c r="AW2353" s="2"/>
      <c r="AX2353" s="2"/>
      <c r="AY2353" s="2"/>
      <c r="AZ2353" s="2"/>
      <c r="BA2353" s="2"/>
      <c r="BB2353" s="2"/>
      <c r="BC2353" s="2"/>
      <c r="BD2353" s="2"/>
      <c r="BE2353" s="2"/>
      <c r="BF2353" s="2"/>
      <c r="BG2353" s="2"/>
      <c r="BH2353" s="2"/>
      <c r="BI2353" s="2"/>
      <c r="BJ2353" s="2"/>
      <c r="BK2353" s="2"/>
      <c r="BL2353" s="2"/>
      <c r="BM2353" s="2"/>
      <c r="BN2353" s="2"/>
      <c r="BO2353" s="2"/>
      <c r="BP2353" s="2"/>
      <c r="BQ2353" s="2"/>
      <c r="BR2353" s="2"/>
      <c r="BS2353" s="2"/>
      <c r="BT2353" s="2"/>
      <c r="BU2353" s="2"/>
      <c r="BV2353" s="2"/>
      <c r="BW2353" s="2"/>
      <c r="BX2353" s="2"/>
      <c r="BY2353" s="2"/>
      <c r="BZ2353" s="2"/>
      <c r="CA2353" s="2"/>
      <c r="CB2353" s="2"/>
      <c r="CC2353" s="2"/>
      <c r="CD2353" s="2"/>
    </row>
    <row r="2354" spans="1:82">
      <c r="A2354" s="50"/>
      <c r="B2354" s="50"/>
      <c r="C2354" s="50"/>
      <c r="D2354" s="50"/>
      <c r="E2354" s="2"/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  <c r="AJ2354" s="2"/>
      <c r="AK2354" s="2"/>
      <c r="AL2354" s="2"/>
      <c r="AM2354" s="2"/>
      <c r="AN2354" s="2"/>
      <c r="AO2354" s="2"/>
      <c r="AP2354" s="2"/>
      <c r="AQ2354" s="2"/>
      <c r="AR2354" s="2"/>
      <c r="AS2354" s="2"/>
      <c r="AT2354" s="2"/>
      <c r="AU2354" s="2"/>
      <c r="AV2354" s="2"/>
      <c r="AW2354" s="2"/>
      <c r="AX2354" s="2"/>
      <c r="AY2354" s="2"/>
      <c r="AZ2354" s="2"/>
      <c r="BA2354" s="2"/>
      <c r="BB2354" s="2"/>
      <c r="BC2354" s="2"/>
      <c r="BD2354" s="2"/>
      <c r="BE2354" s="2"/>
      <c r="BF2354" s="2"/>
      <c r="BG2354" s="2"/>
      <c r="BH2354" s="2"/>
      <c r="BI2354" s="2"/>
      <c r="BJ2354" s="2"/>
      <c r="BK2354" s="2"/>
      <c r="BL2354" s="2"/>
      <c r="BM2354" s="2"/>
      <c r="BN2354" s="2"/>
      <c r="BO2354" s="2"/>
      <c r="BP2354" s="2"/>
      <c r="BQ2354" s="2"/>
      <c r="BR2354" s="2"/>
      <c r="BS2354" s="2"/>
      <c r="BT2354" s="2"/>
      <c r="BU2354" s="2"/>
      <c r="BV2354" s="2"/>
      <c r="BW2354" s="2"/>
      <c r="BX2354" s="2"/>
      <c r="BY2354" s="2"/>
      <c r="BZ2354" s="2"/>
      <c r="CA2354" s="2"/>
      <c r="CB2354" s="2"/>
      <c r="CC2354" s="2"/>
      <c r="CD2354" s="2"/>
    </row>
    <row r="2355" spans="1:82">
      <c r="A2355" s="50"/>
      <c r="B2355" s="50"/>
      <c r="C2355" s="50"/>
      <c r="D2355" s="50"/>
      <c r="E2355" s="2"/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  <c r="AJ2355" s="2"/>
      <c r="AK2355" s="2"/>
      <c r="AL2355" s="2"/>
      <c r="AM2355" s="2"/>
      <c r="AN2355" s="2"/>
      <c r="AO2355" s="2"/>
      <c r="AP2355" s="2"/>
      <c r="AQ2355" s="2"/>
      <c r="AR2355" s="2"/>
      <c r="AS2355" s="2"/>
      <c r="AT2355" s="2"/>
      <c r="AU2355" s="2"/>
      <c r="AV2355" s="2"/>
      <c r="AW2355" s="2"/>
      <c r="AX2355" s="2"/>
      <c r="AY2355" s="2"/>
      <c r="AZ2355" s="2"/>
      <c r="BA2355" s="2"/>
      <c r="BB2355" s="2"/>
      <c r="BC2355" s="2"/>
      <c r="BD2355" s="2"/>
      <c r="BE2355" s="2"/>
      <c r="BF2355" s="2"/>
      <c r="BG2355" s="2"/>
      <c r="BH2355" s="2"/>
      <c r="BI2355" s="2"/>
      <c r="BJ2355" s="2"/>
      <c r="BK2355" s="2"/>
      <c r="BL2355" s="2"/>
      <c r="BM2355" s="2"/>
      <c r="BN2355" s="2"/>
      <c r="BO2355" s="2"/>
      <c r="BP2355" s="2"/>
      <c r="BQ2355" s="2"/>
      <c r="BR2355" s="2"/>
      <c r="BS2355" s="2"/>
      <c r="BT2355" s="2"/>
      <c r="BU2355" s="2"/>
      <c r="BV2355" s="2"/>
      <c r="BW2355" s="2"/>
      <c r="BX2355" s="2"/>
      <c r="BY2355" s="2"/>
      <c r="BZ2355" s="2"/>
      <c r="CA2355" s="2"/>
      <c r="CB2355" s="2"/>
      <c r="CC2355" s="2"/>
      <c r="CD2355" s="2"/>
    </row>
    <row r="2356" spans="1:82">
      <c r="A2356" s="50"/>
      <c r="B2356" s="50"/>
      <c r="C2356" s="50"/>
      <c r="D2356" s="50"/>
      <c r="E2356" s="2"/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  <c r="AL2356" s="2"/>
      <c r="AM2356" s="2"/>
      <c r="AN2356" s="2"/>
      <c r="AO2356" s="2"/>
      <c r="AP2356" s="2"/>
      <c r="AQ2356" s="2"/>
      <c r="AR2356" s="2"/>
      <c r="AS2356" s="2"/>
      <c r="AT2356" s="2"/>
      <c r="AU2356" s="2"/>
      <c r="AV2356" s="2"/>
      <c r="AW2356" s="2"/>
      <c r="AX2356" s="2"/>
      <c r="AY2356" s="2"/>
      <c r="AZ2356" s="2"/>
      <c r="BA2356" s="2"/>
      <c r="BB2356" s="2"/>
      <c r="BC2356" s="2"/>
      <c r="BD2356" s="2"/>
      <c r="BE2356" s="2"/>
      <c r="BF2356" s="2"/>
      <c r="BG2356" s="2"/>
      <c r="BH2356" s="2"/>
      <c r="BI2356" s="2"/>
      <c r="BJ2356" s="2"/>
      <c r="BK2356" s="2"/>
      <c r="BL2356" s="2"/>
      <c r="BM2356" s="2"/>
      <c r="BN2356" s="2"/>
      <c r="BO2356" s="2"/>
      <c r="BP2356" s="2"/>
      <c r="BQ2356" s="2"/>
      <c r="BR2356" s="2"/>
      <c r="BS2356" s="2"/>
      <c r="BT2356" s="2"/>
      <c r="BU2356" s="2"/>
      <c r="BV2356" s="2"/>
      <c r="BW2356" s="2"/>
      <c r="BX2356" s="2"/>
      <c r="BY2356" s="2"/>
      <c r="BZ2356" s="2"/>
      <c r="CA2356" s="2"/>
      <c r="CB2356" s="2"/>
      <c r="CC2356" s="2"/>
      <c r="CD2356" s="2"/>
    </row>
    <row r="2357" spans="1:82">
      <c r="A2357" s="50"/>
      <c r="B2357" s="50"/>
      <c r="C2357" s="50"/>
      <c r="D2357" s="50"/>
      <c r="E2357" s="2"/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  <c r="AJ2357" s="2"/>
      <c r="AK2357" s="2"/>
      <c r="AL2357" s="2"/>
      <c r="AM2357" s="2"/>
      <c r="AN2357" s="2"/>
      <c r="AO2357" s="2"/>
      <c r="AP2357" s="2"/>
      <c r="AQ2357" s="2"/>
      <c r="AR2357" s="2"/>
      <c r="AS2357" s="2"/>
      <c r="AT2357" s="2"/>
      <c r="AU2357" s="2"/>
      <c r="AV2357" s="2"/>
      <c r="AW2357" s="2"/>
      <c r="AX2357" s="2"/>
      <c r="AY2357" s="2"/>
      <c r="AZ2357" s="2"/>
      <c r="BA2357" s="2"/>
      <c r="BB2357" s="2"/>
      <c r="BC2357" s="2"/>
      <c r="BD2357" s="2"/>
      <c r="BE2357" s="2"/>
      <c r="BF2357" s="2"/>
      <c r="BG2357" s="2"/>
      <c r="BH2357" s="2"/>
      <c r="BI2357" s="2"/>
      <c r="BJ2357" s="2"/>
      <c r="BK2357" s="2"/>
      <c r="BL2357" s="2"/>
      <c r="BM2357" s="2"/>
      <c r="BN2357" s="2"/>
      <c r="BO2357" s="2"/>
      <c r="BP2357" s="2"/>
      <c r="BQ2357" s="2"/>
      <c r="BR2357" s="2"/>
      <c r="BS2357" s="2"/>
      <c r="BT2357" s="2"/>
      <c r="BU2357" s="2"/>
      <c r="BV2357" s="2"/>
      <c r="BW2357" s="2"/>
      <c r="BX2357" s="2"/>
      <c r="BY2357" s="2"/>
      <c r="BZ2357" s="2"/>
      <c r="CA2357" s="2"/>
      <c r="CB2357" s="2"/>
      <c r="CC2357" s="2"/>
      <c r="CD2357" s="2"/>
    </row>
    <row r="2358" spans="1:82">
      <c r="A2358" s="50"/>
      <c r="B2358" s="50"/>
      <c r="C2358" s="50"/>
      <c r="D2358" s="50"/>
      <c r="E2358" s="2"/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  <c r="AJ2358" s="2"/>
      <c r="AK2358" s="2"/>
      <c r="AL2358" s="2"/>
      <c r="AM2358" s="2"/>
      <c r="AN2358" s="2"/>
      <c r="AO2358" s="2"/>
      <c r="AP2358" s="2"/>
      <c r="AQ2358" s="2"/>
      <c r="AR2358" s="2"/>
      <c r="AS2358" s="2"/>
      <c r="AT2358" s="2"/>
      <c r="AU2358" s="2"/>
      <c r="AV2358" s="2"/>
      <c r="AW2358" s="2"/>
      <c r="AX2358" s="2"/>
      <c r="AY2358" s="2"/>
      <c r="AZ2358" s="2"/>
      <c r="BA2358" s="2"/>
      <c r="BB2358" s="2"/>
      <c r="BC2358" s="2"/>
      <c r="BD2358" s="2"/>
      <c r="BE2358" s="2"/>
      <c r="BF2358" s="2"/>
      <c r="BG2358" s="2"/>
      <c r="BH2358" s="2"/>
      <c r="BI2358" s="2"/>
      <c r="BJ2358" s="2"/>
      <c r="BK2358" s="2"/>
      <c r="BL2358" s="2"/>
      <c r="BM2358" s="2"/>
      <c r="BN2358" s="2"/>
      <c r="BO2358" s="2"/>
      <c r="BP2358" s="2"/>
      <c r="BQ2358" s="2"/>
      <c r="BR2358" s="2"/>
      <c r="BS2358" s="2"/>
      <c r="BT2358" s="2"/>
      <c r="BU2358" s="2"/>
      <c r="BV2358" s="2"/>
      <c r="BW2358" s="2"/>
      <c r="BX2358" s="2"/>
      <c r="BY2358" s="2"/>
      <c r="BZ2358" s="2"/>
      <c r="CA2358" s="2"/>
      <c r="CB2358" s="2"/>
      <c r="CC2358" s="2"/>
      <c r="CD2358" s="2"/>
    </row>
    <row r="2359" spans="1:82">
      <c r="A2359" s="50"/>
      <c r="B2359" s="50"/>
      <c r="C2359" s="50"/>
      <c r="D2359" s="50"/>
      <c r="E2359" s="2"/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  <c r="AJ2359" s="2"/>
      <c r="AK2359" s="2"/>
      <c r="AL2359" s="2"/>
      <c r="AM2359" s="2"/>
      <c r="AN2359" s="2"/>
      <c r="AO2359" s="2"/>
      <c r="AP2359" s="2"/>
      <c r="AQ2359" s="2"/>
      <c r="AR2359" s="2"/>
      <c r="AS2359" s="2"/>
      <c r="AT2359" s="2"/>
      <c r="AU2359" s="2"/>
      <c r="AV2359" s="2"/>
      <c r="AW2359" s="2"/>
      <c r="AX2359" s="2"/>
      <c r="AY2359" s="2"/>
      <c r="AZ2359" s="2"/>
      <c r="BA2359" s="2"/>
      <c r="BB2359" s="2"/>
      <c r="BC2359" s="2"/>
      <c r="BD2359" s="2"/>
      <c r="BE2359" s="2"/>
      <c r="BF2359" s="2"/>
      <c r="BG2359" s="2"/>
      <c r="BH2359" s="2"/>
      <c r="BI2359" s="2"/>
      <c r="BJ2359" s="2"/>
      <c r="BK2359" s="2"/>
      <c r="BL2359" s="2"/>
      <c r="BM2359" s="2"/>
      <c r="BN2359" s="2"/>
      <c r="BO2359" s="2"/>
      <c r="BP2359" s="2"/>
      <c r="BQ2359" s="2"/>
      <c r="BR2359" s="2"/>
      <c r="BS2359" s="2"/>
      <c r="BT2359" s="2"/>
      <c r="BU2359" s="2"/>
      <c r="BV2359" s="2"/>
      <c r="BW2359" s="2"/>
      <c r="BX2359" s="2"/>
      <c r="BY2359" s="2"/>
      <c r="BZ2359" s="2"/>
      <c r="CA2359" s="2"/>
      <c r="CB2359" s="2"/>
      <c r="CC2359" s="2"/>
      <c r="CD2359" s="2"/>
    </row>
    <row r="2360" spans="1:82">
      <c r="A2360" s="50"/>
      <c r="B2360" s="50"/>
      <c r="C2360" s="50"/>
      <c r="D2360" s="50"/>
      <c r="E2360" s="2"/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  <c r="AL2360" s="2"/>
      <c r="AM2360" s="2"/>
      <c r="AN2360" s="2"/>
      <c r="AO2360" s="2"/>
      <c r="AP2360" s="2"/>
      <c r="AQ2360" s="2"/>
      <c r="AR2360" s="2"/>
      <c r="AS2360" s="2"/>
      <c r="AT2360" s="2"/>
      <c r="AU2360" s="2"/>
      <c r="AV2360" s="2"/>
      <c r="AW2360" s="2"/>
      <c r="AX2360" s="2"/>
      <c r="AY2360" s="2"/>
      <c r="AZ2360" s="2"/>
      <c r="BA2360" s="2"/>
      <c r="BB2360" s="2"/>
      <c r="BC2360" s="2"/>
      <c r="BD2360" s="2"/>
      <c r="BE2360" s="2"/>
      <c r="BF2360" s="2"/>
      <c r="BG2360" s="2"/>
      <c r="BH2360" s="2"/>
      <c r="BI2360" s="2"/>
      <c r="BJ2360" s="2"/>
      <c r="BK2360" s="2"/>
      <c r="BL2360" s="2"/>
      <c r="BM2360" s="2"/>
      <c r="BN2360" s="2"/>
      <c r="BO2360" s="2"/>
      <c r="BP2360" s="2"/>
      <c r="BQ2360" s="2"/>
      <c r="BR2360" s="2"/>
      <c r="BS2360" s="2"/>
      <c r="BT2360" s="2"/>
      <c r="BU2360" s="2"/>
      <c r="BV2360" s="2"/>
      <c r="BW2360" s="2"/>
      <c r="BX2360" s="2"/>
      <c r="BY2360" s="2"/>
      <c r="BZ2360" s="2"/>
      <c r="CA2360" s="2"/>
      <c r="CB2360" s="2"/>
      <c r="CC2360" s="2"/>
      <c r="CD2360" s="2"/>
    </row>
    <row r="2361" spans="1:82">
      <c r="A2361" s="50"/>
      <c r="B2361" s="50"/>
      <c r="C2361" s="50"/>
      <c r="D2361" s="50"/>
      <c r="E2361" s="2"/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  <c r="AL2361" s="2"/>
      <c r="AM2361" s="2"/>
      <c r="AN2361" s="2"/>
      <c r="AO2361" s="2"/>
      <c r="AP2361" s="2"/>
      <c r="AQ2361" s="2"/>
      <c r="AR2361" s="2"/>
      <c r="AS2361" s="2"/>
      <c r="AT2361" s="2"/>
      <c r="AU2361" s="2"/>
      <c r="AV2361" s="2"/>
      <c r="AW2361" s="2"/>
      <c r="AX2361" s="2"/>
      <c r="AY2361" s="2"/>
      <c r="AZ2361" s="2"/>
      <c r="BA2361" s="2"/>
      <c r="BB2361" s="2"/>
      <c r="BC2361" s="2"/>
      <c r="BD2361" s="2"/>
      <c r="BE2361" s="2"/>
      <c r="BF2361" s="2"/>
      <c r="BG2361" s="2"/>
      <c r="BH2361" s="2"/>
      <c r="BI2361" s="2"/>
      <c r="BJ2361" s="2"/>
      <c r="BK2361" s="2"/>
      <c r="BL2361" s="2"/>
      <c r="BM2361" s="2"/>
      <c r="BN2361" s="2"/>
      <c r="BO2361" s="2"/>
      <c r="BP2361" s="2"/>
      <c r="BQ2361" s="2"/>
      <c r="BR2361" s="2"/>
      <c r="BS2361" s="2"/>
      <c r="BT2361" s="2"/>
      <c r="BU2361" s="2"/>
      <c r="BV2361" s="2"/>
      <c r="BW2361" s="2"/>
      <c r="BX2361" s="2"/>
      <c r="BY2361" s="2"/>
      <c r="BZ2361" s="2"/>
      <c r="CA2361" s="2"/>
      <c r="CB2361" s="2"/>
      <c r="CC2361" s="2"/>
      <c r="CD2361" s="2"/>
    </row>
    <row r="2362" spans="1:82">
      <c r="A2362" s="50"/>
      <c r="B2362" s="50"/>
      <c r="C2362" s="50"/>
      <c r="D2362" s="50"/>
      <c r="E2362" s="2"/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  <c r="AJ2362" s="2"/>
      <c r="AK2362" s="2"/>
      <c r="AL2362" s="2"/>
      <c r="AM2362" s="2"/>
      <c r="AN2362" s="2"/>
      <c r="AO2362" s="2"/>
      <c r="AP2362" s="2"/>
      <c r="AQ2362" s="2"/>
      <c r="AR2362" s="2"/>
      <c r="AS2362" s="2"/>
      <c r="AT2362" s="2"/>
      <c r="AU2362" s="2"/>
      <c r="AV2362" s="2"/>
      <c r="AW2362" s="2"/>
      <c r="AX2362" s="2"/>
      <c r="AY2362" s="2"/>
      <c r="AZ2362" s="2"/>
      <c r="BA2362" s="2"/>
      <c r="BB2362" s="2"/>
      <c r="BC2362" s="2"/>
      <c r="BD2362" s="2"/>
      <c r="BE2362" s="2"/>
      <c r="BF2362" s="2"/>
      <c r="BG2362" s="2"/>
      <c r="BH2362" s="2"/>
      <c r="BI2362" s="2"/>
      <c r="BJ2362" s="2"/>
      <c r="BK2362" s="2"/>
      <c r="BL2362" s="2"/>
      <c r="BM2362" s="2"/>
      <c r="BN2362" s="2"/>
      <c r="BO2362" s="2"/>
      <c r="BP2362" s="2"/>
      <c r="BQ2362" s="2"/>
      <c r="BR2362" s="2"/>
      <c r="BS2362" s="2"/>
      <c r="BT2362" s="2"/>
      <c r="BU2362" s="2"/>
      <c r="BV2362" s="2"/>
      <c r="BW2362" s="2"/>
      <c r="BX2362" s="2"/>
      <c r="BY2362" s="2"/>
      <c r="BZ2362" s="2"/>
      <c r="CA2362" s="2"/>
      <c r="CB2362" s="2"/>
      <c r="CC2362" s="2"/>
      <c r="CD2362" s="2"/>
    </row>
    <row r="2363" spans="1:82">
      <c r="A2363" s="50"/>
      <c r="B2363" s="50"/>
      <c r="C2363" s="50"/>
      <c r="D2363" s="50"/>
      <c r="E2363" s="2"/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  <c r="AH2363" s="2"/>
      <c r="AI2363" s="2"/>
      <c r="AJ2363" s="2"/>
      <c r="AK2363" s="2"/>
      <c r="AL2363" s="2"/>
      <c r="AM2363" s="2"/>
      <c r="AN2363" s="2"/>
      <c r="AO2363" s="2"/>
      <c r="AP2363" s="2"/>
      <c r="AQ2363" s="2"/>
      <c r="AR2363" s="2"/>
      <c r="AS2363" s="2"/>
      <c r="AT2363" s="2"/>
      <c r="AU2363" s="2"/>
      <c r="AV2363" s="2"/>
      <c r="AW2363" s="2"/>
      <c r="AX2363" s="2"/>
      <c r="AY2363" s="2"/>
      <c r="AZ2363" s="2"/>
      <c r="BA2363" s="2"/>
      <c r="BB2363" s="2"/>
      <c r="BC2363" s="2"/>
      <c r="BD2363" s="2"/>
      <c r="BE2363" s="2"/>
      <c r="BF2363" s="2"/>
      <c r="BG2363" s="2"/>
      <c r="BH2363" s="2"/>
      <c r="BI2363" s="2"/>
      <c r="BJ2363" s="2"/>
      <c r="BK2363" s="2"/>
      <c r="BL2363" s="2"/>
      <c r="BM2363" s="2"/>
      <c r="BN2363" s="2"/>
      <c r="BO2363" s="2"/>
      <c r="BP2363" s="2"/>
      <c r="BQ2363" s="2"/>
      <c r="BR2363" s="2"/>
      <c r="BS2363" s="2"/>
      <c r="BT2363" s="2"/>
      <c r="BU2363" s="2"/>
      <c r="BV2363" s="2"/>
      <c r="BW2363" s="2"/>
      <c r="BX2363" s="2"/>
      <c r="BY2363" s="2"/>
      <c r="BZ2363" s="2"/>
      <c r="CA2363" s="2"/>
      <c r="CB2363" s="2"/>
      <c r="CC2363" s="2"/>
      <c r="CD2363" s="2"/>
    </row>
    <row r="2364" spans="1:82">
      <c r="A2364" s="50"/>
      <c r="B2364" s="50"/>
      <c r="C2364" s="50"/>
      <c r="D2364" s="50"/>
      <c r="E2364" s="2"/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  <c r="AJ2364" s="2"/>
      <c r="AK2364" s="2"/>
      <c r="AL2364" s="2"/>
      <c r="AM2364" s="2"/>
      <c r="AN2364" s="2"/>
      <c r="AO2364" s="2"/>
      <c r="AP2364" s="2"/>
      <c r="AQ2364" s="2"/>
      <c r="AR2364" s="2"/>
      <c r="AS2364" s="2"/>
      <c r="AT2364" s="2"/>
      <c r="AU2364" s="2"/>
      <c r="AV2364" s="2"/>
      <c r="AW2364" s="2"/>
      <c r="AX2364" s="2"/>
      <c r="AY2364" s="2"/>
      <c r="AZ2364" s="2"/>
      <c r="BA2364" s="2"/>
      <c r="BB2364" s="2"/>
      <c r="BC2364" s="2"/>
      <c r="BD2364" s="2"/>
      <c r="BE2364" s="2"/>
      <c r="BF2364" s="2"/>
      <c r="BG2364" s="2"/>
      <c r="BH2364" s="2"/>
      <c r="BI2364" s="2"/>
      <c r="BJ2364" s="2"/>
      <c r="BK2364" s="2"/>
      <c r="BL2364" s="2"/>
      <c r="BM2364" s="2"/>
      <c r="BN2364" s="2"/>
      <c r="BO2364" s="2"/>
      <c r="BP2364" s="2"/>
      <c r="BQ2364" s="2"/>
      <c r="BR2364" s="2"/>
      <c r="BS2364" s="2"/>
      <c r="BT2364" s="2"/>
      <c r="BU2364" s="2"/>
      <c r="BV2364" s="2"/>
      <c r="BW2364" s="2"/>
      <c r="BX2364" s="2"/>
      <c r="BY2364" s="2"/>
      <c r="BZ2364" s="2"/>
      <c r="CA2364" s="2"/>
      <c r="CB2364" s="2"/>
      <c r="CC2364" s="2"/>
      <c r="CD2364" s="2"/>
    </row>
    <row r="2365" spans="1:82">
      <c r="A2365" s="50"/>
      <c r="B2365" s="50"/>
      <c r="C2365" s="50"/>
      <c r="D2365" s="50"/>
      <c r="E2365" s="2"/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  <c r="AJ2365" s="2"/>
      <c r="AK2365" s="2"/>
      <c r="AL2365" s="2"/>
      <c r="AM2365" s="2"/>
      <c r="AN2365" s="2"/>
      <c r="AO2365" s="2"/>
      <c r="AP2365" s="2"/>
      <c r="AQ2365" s="2"/>
      <c r="AR2365" s="2"/>
      <c r="AS2365" s="2"/>
      <c r="AT2365" s="2"/>
      <c r="AU2365" s="2"/>
      <c r="AV2365" s="2"/>
      <c r="AW2365" s="2"/>
      <c r="AX2365" s="2"/>
      <c r="AY2365" s="2"/>
      <c r="AZ2365" s="2"/>
      <c r="BA2365" s="2"/>
      <c r="BB2365" s="2"/>
      <c r="BC2365" s="2"/>
      <c r="BD2365" s="2"/>
      <c r="BE2365" s="2"/>
      <c r="BF2365" s="2"/>
      <c r="BG2365" s="2"/>
      <c r="BH2365" s="2"/>
      <c r="BI2365" s="2"/>
      <c r="BJ2365" s="2"/>
      <c r="BK2365" s="2"/>
      <c r="BL2365" s="2"/>
      <c r="BM2365" s="2"/>
      <c r="BN2365" s="2"/>
      <c r="BO2365" s="2"/>
      <c r="BP2365" s="2"/>
      <c r="BQ2365" s="2"/>
      <c r="BR2365" s="2"/>
      <c r="BS2365" s="2"/>
      <c r="BT2365" s="2"/>
      <c r="BU2365" s="2"/>
      <c r="BV2365" s="2"/>
      <c r="BW2365" s="2"/>
      <c r="BX2365" s="2"/>
      <c r="BY2365" s="2"/>
      <c r="BZ2365" s="2"/>
      <c r="CA2365" s="2"/>
      <c r="CB2365" s="2"/>
      <c r="CC2365" s="2"/>
      <c r="CD2365" s="2"/>
    </row>
    <row r="2366" spans="1:82">
      <c r="A2366" s="50"/>
      <c r="B2366" s="50"/>
      <c r="C2366" s="50"/>
      <c r="D2366" s="50"/>
      <c r="E2366" s="2"/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  <c r="AJ2366" s="2"/>
      <c r="AK2366" s="2"/>
      <c r="AL2366" s="2"/>
      <c r="AM2366" s="2"/>
      <c r="AN2366" s="2"/>
      <c r="AO2366" s="2"/>
      <c r="AP2366" s="2"/>
      <c r="AQ2366" s="2"/>
      <c r="AR2366" s="2"/>
      <c r="AS2366" s="2"/>
      <c r="AT2366" s="2"/>
      <c r="AU2366" s="2"/>
      <c r="AV2366" s="2"/>
      <c r="AW2366" s="2"/>
      <c r="AX2366" s="2"/>
      <c r="AY2366" s="2"/>
      <c r="AZ2366" s="2"/>
      <c r="BA2366" s="2"/>
      <c r="BB2366" s="2"/>
      <c r="BC2366" s="2"/>
      <c r="BD2366" s="2"/>
      <c r="BE2366" s="2"/>
      <c r="BF2366" s="2"/>
      <c r="BG2366" s="2"/>
      <c r="BH2366" s="2"/>
      <c r="BI2366" s="2"/>
      <c r="BJ2366" s="2"/>
      <c r="BK2366" s="2"/>
      <c r="BL2366" s="2"/>
      <c r="BM2366" s="2"/>
      <c r="BN2366" s="2"/>
      <c r="BO2366" s="2"/>
      <c r="BP2366" s="2"/>
      <c r="BQ2366" s="2"/>
      <c r="BR2366" s="2"/>
      <c r="BS2366" s="2"/>
      <c r="BT2366" s="2"/>
      <c r="BU2366" s="2"/>
      <c r="BV2366" s="2"/>
      <c r="BW2366" s="2"/>
      <c r="BX2366" s="2"/>
      <c r="BY2366" s="2"/>
      <c r="BZ2366" s="2"/>
      <c r="CA2366" s="2"/>
      <c r="CB2366" s="2"/>
      <c r="CC2366" s="2"/>
      <c r="CD2366" s="2"/>
    </row>
    <row r="2367" spans="1:82">
      <c r="A2367" s="50"/>
      <c r="B2367" s="50"/>
      <c r="C2367" s="50"/>
      <c r="D2367" s="50"/>
      <c r="E2367" s="2"/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  <c r="AL2367" s="2"/>
      <c r="AM2367" s="2"/>
      <c r="AN2367" s="2"/>
      <c r="AO2367" s="2"/>
      <c r="AP2367" s="2"/>
      <c r="AQ2367" s="2"/>
      <c r="AR2367" s="2"/>
      <c r="AS2367" s="2"/>
      <c r="AT2367" s="2"/>
      <c r="AU2367" s="2"/>
      <c r="AV2367" s="2"/>
      <c r="AW2367" s="2"/>
      <c r="AX2367" s="2"/>
      <c r="AY2367" s="2"/>
      <c r="AZ2367" s="2"/>
      <c r="BA2367" s="2"/>
      <c r="BB2367" s="2"/>
      <c r="BC2367" s="2"/>
      <c r="BD2367" s="2"/>
      <c r="BE2367" s="2"/>
      <c r="BF2367" s="2"/>
      <c r="BG2367" s="2"/>
      <c r="BH2367" s="2"/>
      <c r="BI2367" s="2"/>
      <c r="BJ2367" s="2"/>
      <c r="BK2367" s="2"/>
      <c r="BL2367" s="2"/>
      <c r="BM2367" s="2"/>
      <c r="BN2367" s="2"/>
      <c r="BO2367" s="2"/>
      <c r="BP2367" s="2"/>
      <c r="BQ2367" s="2"/>
      <c r="BR2367" s="2"/>
      <c r="BS2367" s="2"/>
      <c r="BT2367" s="2"/>
      <c r="BU2367" s="2"/>
      <c r="BV2367" s="2"/>
      <c r="BW2367" s="2"/>
      <c r="BX2367" s="2"/>
      <c r="BY2367" s="2"/>
      <c r="BZ2367" s="2"/>
      <c r="CA2367" s="2"/>
      <c r="CB2367" s="2"/>
      <c r="CC2367" s="2"/>
      <c r="CD2367" s="2"/>
    </row>
    <row r="2368" spans="1:82">
      <c r="A2368" s="50"/>
      <c r="B2368" s="50"/>
      <c r="C2368" s="50"/>
      <c r="D2368" s="50"/>
      <c r="E2368" s="2"/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  <c r="AJ2368" s="2"/>
      <c r="AK2368" s="2"/>
      <c r="AL2368" s="2"/>
      <c r="AM2368" s="2"/>
      <c r="AN2368" s="2"/>
      <c r="AO2368" s="2"/>
      <c r="AP2368" s="2"/>
      <c r="AQ2368" s="2"/>
      <c r="AR2368" s="2"/>
      <c r="AS2368" s="2"/>
      <c r="AT2368" s="2"/>
      <c r="AU2368" s="2"/>
      <c r="AV2368" s="2"/>
      <c r="AW2368" s="2"/>
      <c r="AX2368" s="2"/>
      <c r="AY2368" s="2"/>
      <c r="AZ2368" s="2"/>
      <c r="BA2368" s="2"/>
      <c r="BB2368" s="2"/>
      <c r="BC2368" s="2"/>
      <c r="BD2368" s="2"/>
      <c r="BE2368" s="2"/>
      <c r="BF2368" s="2"/>
      <c r="BG2368" s="2"/>
      <c r="BH2368" s="2"/>
      <c r="BI2368" s="2"/>
      <c r="BJ2368" s="2"/>
      <c r="BK2368" s="2"/>
      <c r="BL2368" s="2"/>
      <c r="BM2368" s="2"/>
      <c r="BN2368" s="2"/>
      <c r="BO2368" s="2"/>
      <c r="BP2368" s="2"/>
      <c r="BQ2368" s="2"/>
      <c r="BR2368" s="2"/>
      <c r="BS2368" s="2"/>
      <c r="BT2368" s="2"/>
      <c r="BU2368" s="2"/>
      <c r="BV2368" s="2"/>
      <c r="BW2368" s="2"/>
      <c r="BX2368" s="2"/>
      <c r="BY2368" s="2"/>
      <c r="BZ2368" s="2"/>
      <c r="CA2368" s="2"/>
      <c r="CB2368" s="2"/>
      <c r="CC2368" s="2"/>
      <c r="CD2368" s="2"/>
    </row>
    <row r="2369" spans="1:82">
      <c r="A2369" s="50"/>
      <c r="B2369" s="50"/>
      <c r="C2369" s="50"/>
      <c r="D2369" s="50"/>
      <c r="E2369" s="2"/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  <c r="AJ2369" s="2"/>
      <c r="AK2369" s="2"/>
      <c r="AL2369" s="2"/>
      <c r="AM2369" s="2"/>
      <c r="AN2369" s="2"/>
      <c r="AO2369" s="2"/>
      <c r="AP2369" s="2"/>
      <c r="AQ2369" s="2"/>
      <c r="AR2369" s="2"/>
      <c r="AS2369" s="2"/>
      <c r="AT2369" s="2"/>
      <c r="AU2369" s="2"/>
      <c r="AV2369" s="2"/>
      <c r="AW2369" s="2"/>
      <c r="AX2369" s="2"/>
      <c r="AY2369" s="2"/>
      <c r="AZ2369" s="2"/>
      <c r="BA2369" s="2"/>
      <c r="BB2369" s="2"/>
      <c r="BC2369" s="2"/>
      <c r="BD2369" s="2"/>
      <c r="BE2369" s="2"/>
      <c r="BF2369" s="2"/>
      <c r="BG2369" s="2"/>
      <c r="BH2369" s="2"/>
      <c r="BI2369" s="2"/>
      <c r="BJ2369" s="2"/>
      <c r="BK2369" s="2"/>
      <c r="BL2369" s="2"/>
      <c r="BM2369" s="2"/>
      <c r="BN2369" s="2"/>
      <c r="BO2369" s="2"/>
      <c r="BP2369" s="2"/>
      <c r="BQ2369" s="2"/>
      <c r="BR2369" s="2"/>
      <c r="BS2369" s="2"/>
      <c r="BT2369" s="2"/>
      <c r="BU2369" s="2"/>
      <c r="BV2369" s="2"/>
      <c r="BW2369" s="2"/>
      <c r="BX2369" s="2"/>
      <c r="BY2369" s="2"/>
      <c r="BZ2369" s="2"/>
      <c r="CA2369" s="2"/>
      <c r="CB2369" s="2"/>
      <c r="CC2369" s="2"/>
      <c r="CD2369" s="2"/>
    </row>
    <row r="2370" spans="1:82">
      <c r="A2370" s="50"/>
      <c r="B2370" s="50"/>
      <c r="C2370" s="50"/>
      <c r="D2370" s="50"/>
      <c r="E2370" s="2"/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  <c r="AJ2370" s="2"/>
      <c r="AK2370" s="2"/>
      <c r="AL2370" s="2"/>
      <c r="AM2370" s="2"/>
      <c r="AN2370" s="2"/>
      <c r="AO2370" s="2"/>
      <c r="AP2370" s="2"/>
      <c r="AQ2370" s="2"/>
      <c r="AR2370" s="2"/>
      <c r="AS2370" s="2"/>
      <c r="AT2370" s="2"/>
      <c r="AU2370" s="2"/>
      <c r="AV2370" s="2"/>
      <c r="AW2370" s="2"/>
      <c r="AX2370" s="2"/>
      <c r="AY2370" s="2"/>
      <c r="AZ2370" s="2"/>
      <c r="BA2370" s="2"/>
      <c r="BB2370" s="2"/>
      <c r="BC2370" s="2"/>
      <c r="BD2370" s="2"/>
      <c r="BE2370" s="2"/>
      <c r="BF2370" s="2"/>
      <c r="BG2370" s="2"/>
      <c r="BH2370" s="2"/>
      <c r="BI2370" s="2"/>
      <c r="BJ2370" s="2"/>
      <c r="BK2370" s="2"/>
      <c r="BL2370" s="2"/>
      <c r="BM2370" s="2"/>
      <c r="BN2370" s="2"/>
      <c r="BO2370" s="2"/>
      <c r="BP2370" s="2"/>
      <c r="BQ2370" s="2"/>
      <c r="BR2370" s="2"/>
      <c r="BS2370" s="2"/>
      <c r="BT2370" s="2"/>
      <c r="BU2370" s="2"/>
      <c r="BV2370" s="2"/>
      <c r="BW2370" s="2"/>
      <c r="BX2370" s="2"/>
      <c r="BY2370" s="2"/>
      <c r="BZ2370" s="2"/>
      <c r="CA2370" s="2"/>
      <c r="CB2370" s="2"/>
      <c r="CC2370" s="2"/>
      <c r="CD2370" s="2"/>
    </row>
    <row r="2371" spans="1:82">
      <c r="A2371" s="50"/>
      <c r="B2371" s="50"/>
      <c r="C2371" s="50"/>
      <c r="D2371" s="50"/>
      <c r="E2371" s="2"/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  <c r="AJ2371" s="2"/>
      <c r="AK2371" s="2"/>
      <c r="AL2371" s="2"/>
      <c r="AM2371" s="2"/>
      <c r="AN2371" s="2"/>
      <c r="AO2371" s="2"/>
      <c r="AP2371" s="2"/>
      <c r="AQ2371" s="2"/>
      <c r="AR2371" s="2"/>
      <c r="AS2371" s="2"/>
      <c r="AT2371" s="2"/>
      <c r="AU2371" s="2"/>
      <c r="AV2371" s="2"/>
      <c r="AW2371" s="2"/>
      <c r="AX2371" s="2"/>
      <c r="AY2371" s="2"/>
      <c r="AZ2371" s="2"/>
      <c r="BA2371" s="2"/>
      <c r="BB2371" s="2"/>
      <c r="BC2371" s="2"/>
      <c r="BD2371" s="2"/>
      <c r="BE2371" s="2"/>
      <c r="BF2371" s="2"/>
      <c r="BG2371" s="2"/>
      <c r="BH2371" s="2"/>
      <c r="BI2371" s="2"/>
      <c r="BJ2371" s="2"/>
      <c r="BK2371" s="2"/>
      <c r="BL2371" s="2"/>
      <c r="BM2371" s="2"/>
      <c r="BN2371" s="2"/>
      <c r="BO2371" s="2"/>
      <c r="BP2371" s="2"/>
      <c r="BQ2371" s="2"/>
      <c r="BR2371" s="2"/>
      <c r="BS2371" s="2"/>
      <c r="BT2371" s="2"/>
      <c r="BU2371" s="2"/>
      <c r="BV2371" s="2"/>
      <c r="BW2371" s="2"/>
      <c r="BX2371" s="2"/>
      <c r="BY2371" s="2"/>
      <c r="BZ2371" s="2"/>
      <c r="CA2371" s="2"/>
      <c r="CB2371" s="2"/>
      <c r="CC2371" s="2"/>
      <c r="CD2371" s="2"/>
    </row>
    <row r="2372" spans="1:82">
      <c r="A2372" s="50"/>
      <c r="B2372" s="50"/>
      <c r="C2372" s="50"/>
      <c r="D2372" s="50"/>
      <c r="E2372" s="2"/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  <c r="AJ2372" s="2"/>
      <c r="AK2372" s="2"/>
      <c r="AL2372" s="2"/>
      <c r="AM2372" s="2"/>
      <c r="AN2372" s="2"/>
      <c r="AO2372" s="2"/>
      <c r="AP2372" s="2"/>
      <c r="AQ2372" s="2"/>
      <c r="AR2372" s="2"/>
      <c r="AS2372" s="2"/>
      <c r="AT2372" s="2"/>
      <c r="AU2372" s="2"/>
      <c r="AV2372" s="2"/>
      <c r="AW2372" s="2"/>
      <c r="AX2372" s="2"/>
      <c r="AY2372" s="2"/>
      <c r="AZ2372" s="2"/>
      <c r="BA2372" s="2"/>
      <c r="BB2372" s="2"/>
      <c r="BC2372" s="2"/>
      <c r="BD2372" s="2"/>
      <c r="BE2372" s="2"/>
      <c r="BF2372" s="2"/>
      <c r="BG2372" s="2"/>
      <c r="BH2372" s="2"/>
      <c r="BI2372" s="2"/>
      <c r="BJ2372" s="2"/>
      <c r="BK2372" s="2"/>
      <c r="BL2372" s="2"/>
      <c r="BM2372" s="2"/>
      <c r="BN2372" s="2"/>
      <c r="BO2372" s="2"/>
      <c r="BP2372" s="2"/>
      <c r="BQ2372" s="2"/>
      <c r="BR2372" s="2"/>
      <c r="BS2372" s="2"/>
      <c r="BT2372" s="2"/>
      <c r="BU2372" s="2"/>
      <c r="BV2372" s="2"/>
      <c r="BW2372" s="2"/>
      <c r="BX2372" s="2"/>
      <c r="BY2372" s="2"/>
      <c r="BZ2372" s="2"/>
      <c r="CA2372" s="2"/>
      <c r="CB2372" s="2"/>
      <c r="CC2372" s="2"/>
      <c r="CD2372" s="2"/>
    </row>
    <row r="2373" spans="1:82">
      <c r="A2373" s="50"/>
      <c r="B2373" s="50"/>
      <c r="C2373" s="50"/>
      <c r="D2373" s="50"/>
      <c r="E2373" s="2"/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  <c r="AJ2373" s="2"/>
      <c r="AK2373" s="2"/>
      <c r="AL2373" s="2"/>
      <c r="AM2373" s="2"/>
      <c r="AN2373" s="2"/>
      <c r="AO2373" s="2"/>
      <c r="AP2373" s="2"/>
      <c r="AQ2373" s="2"/>
      <c r="AR2373" s="2"/>
      <c r="AS2373" s="2"/>
      <c r="AT2373" s="2"/>
      <c r="AU2373" s="2"/>
      <c r="AV2373" s="2"/>
      <c r="AW2373" s="2"/>
      <c r="AX2373" s="2"/>
      <c r="AY2373" s="2"/>
      <c r="AZ2373" s="2"/>
      <c r="BA2373" s="2"/>
      <c r="BB2373" s="2"/>
      <c r="BC2373" s="2"/>
      <c r="BD2373" s="2"/>
      <c r="BE2373" s="2"/>
      <c r="BF2373" s="2"/>
      <c r="BG2373" s="2"/>
      <c r="BH2373" s="2"/>
      <c r="BI2373" s="2"/>
      <c r="BJ2373" s="2"/>
      <c r="BK2373" s="2"/>
      <c r="BL2373" s="2"/>
      <c r="BM2373" s="2"/>
      <c r="BN2373" s="2"/>
      <c r="BO2373" s="2"/>
      <c r="BP2373" s="2"/>
      <c r="BQ2373" s="2"/>
      <c r="BR2373" s="2"/>
      <c r="BS2373" s="2"/>
      <c r="BT2373" s="2"/>
      <c r="BU2373" s="2"/>
      <c r="BV2373" s="2"/>
      <c r="BW2373" s="2"/>
      <c r="BX2373" s="2"/>
      <c r="BY2373" s="2"/>
      <c r="BZ2373" s="2"/>
      <c r="CA2373" s="2"/>
      <c r="CB2373" s="2"/>
      <c r="CC2373" s="2"/>
      <c r="CD2373" s="2"/>
    </row>
    <row r="2374" spans="1:82">
      <c r="A2374" s="50"/>
      <c r="B2374" s="50"/>
      <c r="C2374" s="50"/>
      <c r="D2374" s="50"/>
      <c r="E2374" s="2"/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  <c r="AJ2374" s="2"/>
      <c r="AK2374" s="2"/>
      <c r="AL2374" s="2"/>
      <c r="AM2374" s="2"/>
      <c r="AN2374" s="2"/>
      <c r="AO2374" s="2"/>
      <c r="AP2374" s="2"/>
      <c r="AQ2374" s="2"/>
      <c r="AR2374" s="2"/>
      <c r="AS2374" s="2"/>
      <c r="AT2374" s="2"/>
      <c r="AU2374" s="2"/>
      <c r="AV2374" s="2"/>
      <c r="AW2374" s="2"/>
      <c r="AX2374" s="2"/>
      <c r="AY2374" s="2"/>
      <c r="AZ2374" s="2"/>
      <c r="BA2374" s="2"/>
      <c r="BB2374" s="2"/>
      <c r="BC2374" s="2"/>
      <c r="BD2374" s="2"/>
      <c r="BE2374" s="2"/>
      <c r="BF2374" s="2"/>
      <c r="BG2374" s="2"/>
      <c r="BH2374" s="2"/>
      <c r="BI2374" s="2"/>
      <c r="BJ2374" s="2"/>
      <c r="BK2374" s="2"/>
      <c r="BL2374" s="2"/>
      <c r="BM2374" s="2"/>
      <c r="BN2374" s="2"/>
      <c r="BO2374" s="2"/>
      <c r="BP2374" s="2"/>
      <c r="BQ2374" s="2"/>
      <c r="BR2374" s="2"/>
      <c r="BS2374" s="2"/>
      <c r="BT2374" s="2"/>
      <c r="BU2374" s="2"/>
      <c r="BV2374" s="2"/>
      <c r="BW2374" s="2"/>
      <c r="BX2374" s="2"/>
      <c r="BY2374" s="2"/>
      <c r="BZ2374" s="2"/>
      <c r="CA2374" s="2"/>
      <c r="CB2374" s="2"/>
      <c r="CC2374" s="2"/>
      <c r="CD2374" s="2"/>
    </row>
    <row r="2375" spans="1:82">
      <c r="A2375" s="50"/>
      <c r="B2375" s="50"/>
      <c r="C2375" s="50"/>
      <c r="D2375" s="50"/>
      <c r="E2375" s="2"/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  <c r="AJ2375" s="2"/>
      <c r="AK2375" s="2"/>
      <c r="AL2375" s="2"/>
      <c r="AM2375" s="2"/>
      <c r="AN2375" s="2"/>
      <c r="AO2375" s="2"/>
      <c r="AP2375" s="2"/>
      <c r="AQ2375" s="2"/>
      <c r="AR2375" s="2"/>
      <c r="AS2375" s="2"/>
      <c r="AT2375" s="2"/>
      <c r="AU2375" s="2"/>
      <c r="AV2375" s="2"/>
      <c r="AW2375" s="2"/>
      <c r="AX2375" s="2"/>
      <c r="AY2375" s="2"/>
      <c r="AZ2375" s="2"/>
      <c r="BA2375" s="2"/>
      <c r="BB2375" s="2"/>
      <c r="BC2375" s="2"/>
      <c r="BD2375" s="2"/>
      <c r="BE2375" s="2"/>
      <c r="BF2375" s="2"/>
      <c r="BG2375" s="2"/>
      <c r="BH2375" s="2"/>
      <c r="BI2375" s="2"/>
      <c r="BJ2375" s="2"/>
      <c r="BK2375" s="2"/>
      <c r="BL2375" s="2"/>
      <c r="BM2375" s="2"/>
      <c r="BN2375" s="2"/>
      <c r="BO2375" s="2"/>
      <c r="BP2375" s="2"/>
      <c r="BQ2375" s="2"/>
      <c r="BR2375" s="2"/>
      <c r="BS2375" s="2"/>
      <c r="BT2375" s="2"/>
      <c r="BU2375" s="2"/>
      <c r="BV2375" s="2"/>
      <c r="BW2375" s="2"/>
      <c r="BX2375" s="2"/>
      <c r="BY2375" s="2"/>
      <c r="BZ2375" s="2"/>
      <c r="CA2375" s="2"/>
      <c r="CB2375" s="2"/>
      <c r="CC2375" s="2"/>
      <c r="CD2375" s="2"/>
    </row>
    <row r="2376" spans="1:82">
      <c r="A2376" s="50"/>
      <c r="B2376" s="50"/>
      <c r="C2376" s="50"/>
      <c r="D2376" s="50"/>
      <c r="E2376" s="2"/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  <c r="AL2376" s="2"/>
      <c r="AM2376" s="2"/>
      <c r="AN2376" s="2"/>
      <c r="AO2376" s="2"/>
      <c r="AP2376" s="2"/>
      <c r="AQ2376" s="2"/>
      <c r="AR2376" s="2"/>
      <c r="AS2376" s="2"/>
      <c r="AT2376" s="2"/>
      <c r="AU2376" s="2"/>
      <c r="AV2376" s="2"/>
      <c r="AW2376" s="2"/>
      <c r="AX2376" s="2"/>
      <c r="AY2376" s="2"/>
      <c r="AZ2376" s="2"/>
      <c r="BA2376" s="2"/>
      <c r="BB2376" s="2"/>
      <c r="BC2376" s="2"/>
      <c r="BD2376" s="2"/>
      <c r="BE2376" s="2"/>
      <c r="BF2376" s="2"/>
      <c r="BG2376" s="2"/>
      <c r="BH2376" s="2"/>
      <c r="BI2376" s="2"/>
      <c r="BJ2376" s="2"/>
      <c r="BK2376" s="2"/>
      <c r="BL2376" s="2"/>
      <c r="BM2376" s="2"/>
      <c r="BN2376" s="2"/>
      <c r="BO2376" s="2"/>
      <c r="BP2376" s="2"/>
      <c r="BQ2376" s="2"/>
      <c r="BR2376" s="2"/>
      <c r="BS2376" s="2"/>
      <c r="BT2376" s="2"/>
      <c r="BU2376" s="2"/>
      <c r="BV2376" s="2"/>
      <c r="BW2376" s="2"/>
      <c r="BX2376" s="2"/>
      <c r="BY2376" s="2"/>
      <c r="BZ2376" s="2"/>
      <c r="CA2376" s="2"/>
      <c r="CB2376" s="2"/>
      <c r="CC2376" s="2"/>
      <c r="CD2376" s="2"/>
    </row>
    <row r="2377" spans="1:82">
      <c r="A2377" s="50"/>
      <c r="B2377" s="50"/>
      <c r="C2377" s="50"/>
      <c r="D2377" s="50"/>
      <c r="E2377" s="2"/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2"/>
      <c r="AN2377" s="2"/>
      <c r="AO2377" s="2"/>
      <c r="AP2377" s="2"/>
      <c r="AQ2377" s="2"/>
      <c r="AR2377" s="2"/>
      <c r="AS2377" s="2"/>
      <c r="AT2377" s="2"/>
      <c r="AU2377" s="2"/>
      <c r="AV2377" s="2"/>
      <c r="AW2377" s="2"/>
      <c r="AX2377" s="2"/>
      <c r="AY2377" s="2"/>
      <c r="AZ2377" s="2"/>
      <c r="BA2377" s="2"/>
      <c r="BB2377" s="2"/>
      <c r="BC2377" s="2"/>
      <c r="BD2377" s="2"/>
      <c r="BE2377" s="2"/>
      <c r="BF2377" s="2"/>
      <c r="BG2377" s="2"/>
      <c r="BH2377" s="2"/>
      <c r="BI2377" s="2"/>
      <c r="BJ2377" s="2"/>
      <c r="BK2377" s="2"/>
      <c r="BL2377" s="2"/>
      <c r="BM2377" s="2"/>
      <c r="BN2377" s="2"/>
      <c r="BO2377" s="2"/>
      <c r="BP2377" s="2"/>
      <c r="BQ2377" s="2"/>
      <c r="BR2377" s="2"/>
      <c r="BS2377" s="2"/>
      <c r="BT2377" s="2"/>
      <c r="BU2377" s="2"/>
      <c r="BV2377" s="2"/>
      <c r="BW2377" s="2"/>
      <c r="BX2377" s="2"/>
      <c r="BY2377" s="2"/>
      <c r="BZ2377" s="2"/>
      <c r="CA2377" s="2"/>
      <c r="CB2377" s="2"/>
      <c r="CC2377" s="2"/>
      <c r="CD2377" s="2"/>
    </row>
    <row r="2378" spans="1:82">
      <c r="A2378" s="50"/>
      <c r="B2378" s="50"/>
      <c r="C2378" s="50"/>
      <c r="D2378" s="50"/>
      <c r="E2378" s="2"/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  <c r="AL2378" s="2"/>
      <c r="AM2378" s="2"/>
      <c r="AN2378" s="2"/>
      <c r="AO2378" s="2"/>
      <c r="AP2378" s="2"/>
      <c r="AQ2378" s="2"/>
      <c r="AR2378" s="2"/>
      <c r="AS2378" s="2"/>
      <c r="AT2378" s="2"/>
      <c r="AU2378" s="2"/>
      <c r="AV2378" s="2"/>
      <c r="AW2378" s="2"/>
      <c r="AX2378" s="2"/>
      <c r="AY2378" s="2"/>
      <c r="AZ2378" s="2"/>
      <c r="BA2378" s="2"/>
      <c r="BB2378" s="2"/>
      <c r="BC2378" s="2"/>
      <c r="BD2378" s="2"/>
      <c r="BE2378" s="2"/>
      <c r="BF2378" s="2"/>
      <c r="BG2378" s="2"/>
      <c r="BH2378" s="2"/>
      <c r="BI2378" s="2"/>
      <c r="BJ2378" s="2"/>
      <c r="BK2378" s="2"/>
      <c r="BL2378" s="2"/>
      <c r="BM2378" s="2"/>
      <c r="BN2378" s="2"/>
      <c r="BO2378" s="2"/>
      <c r="BP2378" s="2"/>
      <c r="BQ2378" s="2"/>
      <c r="BR2378" s="2"/>
      <c r="BS2378" s="2"/>
      <c r="BT2378" s="2"/>
      <c r="BU2378" s="2"/>
      <c r="BV2378" s="2"/>
      <c r="BW2378" s="2"/>
      <c r="BX2378" s="2"/>
      <c r="BY2378" s="2"/>
      <c r="BZ2378" s="2"/>
      <c r="CA2378" s="2"/>
      <c r="CB2378" s="2"/>
      <c r="CC2378" s="2"/>
      <c r="CD2378" s="2"/>
    </row>
    <row r="2379" spans="1:82">
      <c r="A2379" s="50"/>
      <c r="B2379" s="50"/>
      <c r="C2379" s="50"/>
      <c r="D2379" s="50"/>
      <c r="E2379" s="2"/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  <c r="AJ2379" s="2"/>
      <c r="AK2379" s="2"/>
      <c r="AL2379" s="2"/>
      <c r="AM2379" s="2"/>
      <c r="AN2379" s="2"/>
      <c r="AO2379" s="2"/>
      <c r="AP2379" s="2"/>
      <c r="AQ2379" s="2"/>
      <c r="AR2379" s="2"/>
      <c r="AS2379" s="2"/>
      <c r="AT2379" s="2"/>
      <c r="AU2379" s="2"/>
      <c r="AV2379" s="2"/>
      <c r="AW2379" s="2"/>
      <c r="AX2379" s="2"/>
      <c r="AY2379" s="2"/>
      <c r="AZ2379" s="2"/>
      <c r="BA2379" s="2"/>
      <c r="BB2379" s="2"/>
      <c r="BC2379" s="2"/>
      <c r="BD2379" s="2"/>
      <c r="BE2379" s="2"/>
      <c r="BF2379" s="2"/>
      <c r="BG2379" s="2"/>
      <c r="BH2379" s="2"/>
      <c r="BI2379" s="2"/>
      <c r="BJ2379" s="2"/>
      <c r="BK2379" s="2"/>
      <c r="BL2379" s="2"/>
      <c r="BM2379" s="2"/>
      <c r="BN2379" s="2"/>
      <c r="BO2379" s="2"/>
      <c r="BP2379" s="2"/>
      <c r="BQ2379" s="2"/>
      <c r="BR2379" s="2"/>
      <c r="BS2379" s="2"/>
      <c r="BT2379" s="2"/>
      <c r="BU2379" s="2"/>
      <c r="BV2379" s="2"/>
      <c r="BW2379" s="2"/>
      <c r="BX2379" s="2"/>
      <c r="BY2379" s="2"/>
      <c r="BZ2379" s="2"/>
      <c r="CA2379" s="2"/>
      <c r="CB2379" s="2"/>
      <c r="CC2379" s="2"/>
      <c r="CD2379" s="2"/>
    </row>
    <row r="2380" spans="1:82">
      <c r="A2380" s="50"/>
      <c r="B2380" s="50"/>
      <c r="C2380" s="50"/>
      <c r="D2380" s="50"/>
      <c r="E2380" s="2"/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  <c r="AJ2380" s="2"/>
      <c r="AK2380" s="2"/>
      <c r="AL2380" s="2"/>
      <c r="AM2380" s="2"/>
      <c r="AN2380" s="2"/>
      <c r="AO2380" s="2"/>
      <c r="AP2380" s="2"/>
      <c r="AQ2380" s="2"/>
      <c r="AR2380" s="2"/>
      <c r="AS2380" s="2"/>
      <c r="AT2380" s="2"/>
      <c r="AU2380" s="2"/>
      <c r="AV2380" s="2"/>
      <c r="AW2380" s="2"/>
      <c r="AX2380" s="2"/>
      <c r="AY2380" s="2"/>
      <c r="AZ2380" s="2"/>
      <c r="BA2380" s="2"/>
      <c r="BB2380" s="2"/>
      <c r="BC2380" s="2"/>
      <c r="BD2380" s="2"/>
      <c r="BE2380" s="2"/>
      <c r="BF2380" s="2"/>
      <c r="BG2380" s="2"/>
      <c r="BH2380" s="2"/>
      <c r="BI2380" s="2"/>
      <c r="BJ2380" s="2"/>
      <c r="BK2380" s="2"/>
      <c r="BL2380" s="2"/>
      <c r="BM2380" s="2"/>
      <c r="BN2380" s="2"/>
      <c r="BO2380" s="2"/>
      <c r="BP2380" s="2"/>
      <c r="BQ2380" s="2"/>
      <c r="BR2380" s="2"/>
      <c r="BS2380" s="2"/>
      <c r="BT2380" s="2"/>
      <c r="BU2380" s="2"/>
      <c r="BV2380" s="2"/>
      <c r="BW2380" s="2"/>
      <c r="BX2380" s="2"/>
      <c r="BY2380" s="2"/>
      <c r="BZ2380" s="2"/>
      <c r="CA2380" s="2"/>
      <c r="CB2380" s="2"/>
      <c r="CC2380" s="2"/>
      <c r="CD2380" s="2"/>
    </row>
    <row r="2381" spans="1:82">
      <c r="A2381" s="50"/>
      <c r="B2381" s="50"/>
      <c r="C2381" s="50"/>
      <c r="D2381" s="50"/>
      <c r="E2381" s="2"/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  <c r="AJ2381" s="2"/>
      <c r="AK2381" s="2"/>
      <c r="AL2381" s="2"/>
      <c r="AM2381" s="2"/>
      <c r="AN2381" s="2"/>
      <c r="AO2381" s="2"/>
      <c r="AP2381" s="2"/>
      <c r="AQ2381" s="2"/>
      <c r="AR2381" s="2"/>
      <c r="AS2381" s="2"/>
      <c r="AT2381" s="2"/>
      <c r="AU2381" s="2"/>
      <c r="AV2381" s="2"/>
      <c r="AW2381" s="2"/>
      <c r="AX2381" s="2"/>
      <c r="AY2381" s="2"/>
      <c r="AZ2381" s="2"/>
      <c r="BA2381" s="2"/>
      <c r="BB2381" s="2"/>
      <c r="BC2381" s="2"/>
      <c r="BD2381" s="2"/>
      <c r="BE2381" s="2"/>
      <c r="BF2381" s="2"/>
      <c r="BG2381" s="2"/>
      <c r="BH2381" s="2"/>
      <c r="BI2381" s="2"/>
      <c r="BJ2381" s="2"/>
      <c r="BK2381" s="2"/>
      <c r="BL2381" s="2"/>
      <c r="BM2381" s="2"/>
      <c r="BN2381" s="2"/>
      <c r="BO2381" s="2"/>
      <c r="BP2381" s="2"/>
      <c r="BQ2381" s="2"/>
      <c r="BR2381" s="2"/>
      <c r="BS2381" s="2"/>
      <c r="BT2381" s="2"/>
      <c r="BU2381" s="2"/>
      <c r="BV2381" s="2"/>
      <c r="BW2381" s="2"/>
      <c r="BX2381" s="2"/>
      <c r="BY2381" s="2"/>
      <c r="BZ2381" s="2"/>
      <c r="CA2381" s="2"/>
      <c r="CB2381" s="2"/>
      <c r="CC2381" s="2"/>
      <c r="CD2381" s="2"/>
    </row>
    <row r="2382" spans="1:82">
      <c r="A2382" s="50"/>
      <c r="B2382" s="50"/>
      <c r="C2382" s="50"/>
      <c r="D2382" s="50"/>
      <c r="E2382" s="2"/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  <c r="AJ2382" s="2"/>
      <c r="AK2382" s="2"/>
      <c r="AL2382" s="2"/>
      <c r="AM2382" s="2"/>
      <c r="AN2382" s="2"/>
      <c r="AO2382" s="2"/>
      <c r="AP2382" s="2"/>
      <c r="AQ2382" s="2"/>
      <c r="AR2382" s="2"/>
      <c r="AS2382" s="2"/>
      <c r="AT2382" s="2"/>
      <c r="AU2382" s="2"/>
      <c r="AV2382" s="2"/>
      <c r="AW2382" s="2"/>
      <c r="AX2382" s="2"/>
      <c r="AY2382" s="2"/>
      <c r="AZ2382" s="2"/>
      <c r="BA2382" s="2"/>
      <c r="BB2382" s="2"/>
      <c r="BC2382" s="2"/>
      <c r="BD2382" s="2"/>
      <c r="BE2382" s="2"/>
      <c r="BF2382" s="2"/>
      <c r="BG2382" s="2"/>
      <c r="BH2382" s="2"/>
      <c r="BI2382" s="2"/>
      <c r="BJ2382" s="2"/>
      <c r="BK2382" s="2"/>
      <c r="BL2382" s="2"/>
      <c r="BM2382" s="2"/>
      <c r="BN2382" s="2"/>
      <c r="BO2382" s="2"/>
      <c r="BP2382" s="2"/>
      <c r="BQ2382" s="2"/>
      <c r="BR2382" s="2"/>
      <c r="BS2382" s="2"/>
      <c r="BT2382" s="2"/>
      <c r="BU2382" s="2"/>
      <c r="BV2382" s="2"/>
      <c r="BW2382" s="2"/>
      <c r="BX2382" s="2"/>
      <c r="BY2382" s="2"/>
      <c r="BZ2382" s="2"/>
      <c r="CA2382" s="2"/>
      <c r="CB2382" s="2"/>
      <c r="CC2382" s="2"/>
      <c r="CD2382" s="2"/>
    </row>
    <row r="2383" spans="1:82">
      <c r="A2383" s="50"/>
      <c r="B2383" s="50"/>
      <c r="C2383" s="50"/>
      <c r="D2383" s="50"/>
      <c r="E2383" s="2"/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  <c r="AJ2383" s="2"/>
      <c r="AK2383" s="2"/>
      <c r="AL2383" s="2"/>
      <c r="AM2383" s="2"/>
      <c r="AN2383" s="2"/>
      <c r="AO2383" s="2"/>
      <c r="AP2383" s="2"/>
      <c r="AQ2383" s="2"/>
      <c r="AR2383" s="2"/>
      <c r="AS2383" s="2"/>
      <c r="AT2383" s="2"/>
      <c r="AU2383" s="2"/>
      <c r="AV2383" s="2"/>
      <c r="AW2383" s="2"/>
      <c r="AX2383" s="2"/>
      <c r="AY2383" s="2"/>
      <c r="AZ2383" s="2"/>
      <c r="BA2383" s="2"/>
      <c r="BB2383" s="2"/>
      <c r="BC2383" s="2"/>
      <c r="BD2383" s="2"/>
      <c r="BE2383" s="2"/>
      <c r="BF2383" s="2"/>
      <c r="BG2383" s="2"/>
      <c r="BH2383" s="2"/>
      <c r="BI2383" s="2"/>
      <c r="BJ2383" s="2"/>
      <c r="BK2383" s="2"/>
      <c r="BL2383" s="2"/>
      <c r="BM2383" s="2"/>
      <c r="BN2383" s="2"/>
      <c r="BO2383" s="2"/>
      <c r="BP2383" s="2"/>
      <c r="BQ2383" s="2"/>
      <c r="BR2383" s="2"/>
      <c r="BS2383" s="2"/>
      <c r="BT2383" s="2"/>
      <c r="BU2383" s="2"/>
      <c r="BV2383" s="2"/>
      <c r="BW2383" s="2"/>
      <c r="BX2383" s="2"/>
      <c r="BY2383" s="2"/>
      <c r="BZ2383" s="2"/>
      <c r="CA2383" s="2"/>
      <c r="CB2383" s="2"/>
      <c r="CC2383" s="2"/>
      <c r="CD2383" s="2"/>
    </row>
    <row r="2384" spans="1:82">
      <c r="A2384" s="50"/>
      <c r="B2384" s="50"/>
      <c r="C2384" s="50"/>
      <c r="D2384" s="50"/>
      <c r="E2384" s="2"/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  <c r="AJ2384" s="2"/>
      <c r="AK2384" s="2"/>
      <c r="AL2384" s="2"/>
      <c r="AM2384" s="2"/>
      <c r="AN2384" s="2"/>
      <c r="AO2384" s="2"/>
      <c r="AP2384" s="2"/>
      <c r="AQ2384" s="2"/>
      <c r="AR2384" s="2"/>
      <c r="AS2384" s="2"/>
      <c r="AT2384" s="2"/>
      <c r="AU2384" s="2"/>
      <c r="AV2384" s="2"/>
      <c r="AW2384" s="2"/>
      <c r="AX2384" s="2"/>
      <c r="AY2384" s="2"/>
      <c r="AZ2384" s="2"/>
      <c r="BA2384" s="2"/>
      <c r="BB2384" s="2"/>
      <c r="BC2384" s="2"/>
      <c r="BD2384" s="2"/>
      <c r="BE2384" s="2"/>
      <c r="BF2384" s="2"/>
      <c r="BG2384" s="2"/>
      <c r="BH2384" s="2"/>
      <c r="BI2384" s="2"/>
      <c r="BJ2384" s="2"/>
      <c r="BK2384" s="2"/>
      <c r="BL2384" s="2"/>
      <c r="BM2384" s="2"/>
      <c r="BN2384" s="2"/>
      <c r="BO2384" s="2"/>
      <c r="BP2384" s="2"/>
      <c r="BQ2384" s="2"/>
      <c r="BR2384" s="2"/>
      <c r="BS2384" s="2"/>
      <c r="BT2384" s="2"/>
      <c r="BU2384" s="2"/>
      <c r="BV2384" s="2"/>
      <c r="BW2384" s="2"/>
      <c r="BX2384" s="2"/>
      <c r="BY2384" s="2"/>
      <c r="BZ2384" s="2"/>
      <c r="CA2384" s="2"/>
      <c r="CB2384" s="2"/>
      <c r="CC2384" s="2"/>
      <c r="CD2384" s="2"/>
    </row>
    <row r="2385" spans="1:82">
      <c r="A2385" s="50"/>
      <c r="B2385" s="50"/>
      <c r="C2385" s="50"/>
      <c r="D2385" s="50"/>
      <c r="E2385" s="2"/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  <c r="AJ2385" s="2"/>
      <c r="AK2385" s="2"/>
      <c r="AL2385" s="2"/>
      <c r="AM2385" s="2"/>
      <c r="AN2385" s="2"/>
      <c r="AO2385" s="2"/>
      <c r="AP2385" s="2"/>
      <c r="AQ2385" s="2"/>
      <c r="AR2385" s="2"/>
      <c r="AS2385" s="2"/>
      <c r="AT2385" s="2"/>
      <c r="AU2385" s="2"/>
      <c r="AV2385" s="2"/>
      <c r="AW2385" s="2"/>
      <c r="AX2385" s="2"/>
      <c r="AY2385" s="2"/>
      <c r="AZ2385" s="2"/>
      <c r="BA2385" s="2"/>
      <c r="BB2385" s="2"/>
      <c r="BC2385" s="2"/>
      <c r="BD2385" s="2"/>
      <c r="BE2385" s="2"/>
      <c r="BF2385" s="2"/>
      <c r="BG2385" s="2"/>
      <c r="BH2385" s="2"/>
      <c r="BI2385" s="2"/>
      <c r="BJ2385" s="2"/>
      <c r="BK2385" s="2"/>
      <c r="BL2385" s="2"/>
      <c r="BM2385" s="2"/>
      <c r="BN2385" s="2"/>
      <c r="BO2385" s="2"/>
      <c r="BP2385" s="2"/>
      <c r="BQ2385" s="2"/>
      <c r="BR2385" s="2"/>
      <c r="BS2385" s="2"/>
      <c r="BT2385" s="2"/>
      <c r="BU2385" s="2"/>
      <c r="BV2385" s="2"/>
      <c r="BW2385" s="2"/>
      <c r="BX2385" s="2"/>
      <c r="BY2385" s="2"/>
      <c r="BZ2385" s="2"/>
      <c r="CA2385" s="2"/>
      <c r="CB2385" s="2"/>
      <c r="CC2385" s="2"/>
      <c r="CD2385" s="2"/>
    </row>
    <row r="2386" spans="1:82">
      <c r="A2386" s="50"/>
      <c r="B2386" s="50"/>
      <c r="C2386" s="50"/>
      <c r="D2386" s="50"/>
      <c r="E2386" s="2"/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  <c r="AH2386" s="2"/>
      <c r="AI2386" s="2"/>
      <c r="AJ2386" s="2"/>
      <c r="AK2386" s="2"/>
      <c r="AL2386" s="2"/>
      <c r="AM2386" s="2"/>
      <c r="AN2386" s="2"/>
      <c r="AO2386" s="2"/>
      <c r="AP2386" s="2"/>
      <c r="AQ2386" s="2"/>
      <c r="AR2386" s="2"/>
      <c r="AS2386" s="2"/>
      <c r="AT2386" s="2"/>
      <c r="AU2386" s="2"/>
      <c r="AV2386" s="2"/>
      <c r="AW2386" s="2"/>
      <c r="AX2386" s="2"/>
      <c r="AY2386" s="2"/>
      <c r="AZ2386" s="2"/>
      <c r="BA2386" s="2"/>
      <c r="BB2386" s="2"/>
      <c r="BC2386" s="2"/>
      <c r="BD2386" s="2"/>
      <c r="BE2386" s="2"/>
      <c r="BF2386" s="2"/>
      <c r="BG2386" s="2"/>
      <c r="BH2386" s="2"/>
      <c r="BI2386" s="2"/>
      <c r="BJ2386" s="2"/>
      <c r="BK2386" s="2"/>
      <c r="BL2386" s="2"/>
      <c r="BM2386" s="2"/>
      <c r="BN2386" s="2"/>
      <c r="BO2386" s="2"/>
      <c r="BP2386" s="2"/>
      <c r="BQ2386" s="2"/>
      <c r="BR2386" s="2"/>
      <c r="BS2386" s="2"/>
      <c r="BT2386" s="2"/>
      <c r="BU2386" s="2"/>
      <c r="BV2386" s="2"/>
      <c r="BW2386" s="2"/>
      <c r="BX2386" s="2"/>
      <c r="BY2386" s="2"/>
      <c r="BZ2386" s="2"/>
      <c r="CA2386" s="2"/>
      <c r="CB2386" s="2"/>
      <c r="CC2386" s="2"/>
      <c r="CD2386" s="2"/>
    </row>
    <row r="2387" spans="1:82">
      <c r="A2387" s="50"/>
      <c r="B2387" s="50"/>
      <c r="C2387" s="50"/>
      <c r="D2387" s="50"/>
      <c r="E2387" s="2"/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  <c r="AJ2387" s="2"/>
      <c r="AK2387" s="2"/>
      <c r="AL2387" s="2"/>
      <c r="AM2387" s="2"/>
      <c r="AN2387" s="2"/>
      <c r="AO2387" s="2"/>
      <c r="AP2387" s="2"/>
      <c r="AQ2387" s="2"/>
      <c r="AR2387" s="2"/>
      <c r="AS2387" s="2"/>
      <c r="AT2387" s="2"/>
      <c r="AU2387" s="2"/>
      <c r="AV2387" s="2"/>
      <c r="AW2387" s="2"/>
      <c r="AX2387" s="2"/>
      <c r="AY2387" s="2"/>
      <c r="AZ2387" s="2"/>
      <c r="BA2387" s="2"/>
      <c r="BB2387" s="2"/>
      <c r="BC2387" s="2"/>
      <c r="BD2387" s="2"/>
      <c r="BE2387" s="2"/>
      <c r="BF2387" s="2"/>
      <c r="BG2387" s="2"/>
      <c r="BH2387" s="2"/>
      <c r="BI2387" s="2"/>
      <c r="BJ2387" s="2"/>
      <c r="BK2387" s="2"/>
      <c r="BL2387" s="2"/>
      <c r="BM2387" s="2"/>
      <c r="BN2387" s="2"/>
      <c r="BO2387" s="2"/>
      <c r="BP2387" s="2"/>
      <c r="BQ2387" s="2"/>
      <c r="BR2387" s="2"/>
      <c r="BS2387" s="2"/>
      <c r="BT2387" s="2"/>
      <c r="BU2387" s="2"/>
      <c r="BV2387" s="2"/>
      <c r="BW2387" s="2"/>
      <c r="BX2387" s="2"/>
      <c r="BY2387" s="2"/>
      <c r="BZ2387" s="2"/>
      <c r="CA2387" s="2"/>
      <c r="CB2387" s="2"/>
      <c r="CC2387" s="2"/>
      <c r="CD2387" s="2"/>
    </row>
    <row r="2388" spans="1:82">
      <c r="A2388" s="50"/>
      <c r="B2388" s="50"/>
      <c r="C2388" s="50"/>
      <c r="D2388" s="50"/>
      <c r="E2388" s="2"/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  <c r="AJ2388" s="2"/>
      <c r="AK2388" s="2"/>
      <c r="AL2388" s="2"/>
      <c r="AM2388" s="2"/>
      <c r="AN2388" s="2"/>
      <c r="AO2388" s="2"/>
      <c r="AP2388" s="2"/>
      <c r="AQ2388" s="2"/>
      <c r="AR2388" s="2"/>
      <c r="AS2388" s="2"/>
      <c r="AT2388" s="2"/>
      <c r="AU2388" s="2"/>
      <c r="AV2388" s="2"/>
      <c r="AW2388" s="2"/>
      <c r="AX2388" s="2"/>
      <c r="AY2388" s="2"/>
      <c r="AZ2388" s="2"/>
      <c r="BA2388" s="2"/>
      <c r="BB2388" s="2"/>
      <c r="BC2388" s="2"/>
      <c r="BD2388" s="2"/>
      <c r="BE2388" s="2"/>
      <c r="BF2388" s="2"/>
      <c r="BG2388" s="2"/>
      <c r="BH2388" s="2"/>
      <c r="BI2388" s="2"/>
      <c r="BJ2388" s="2"/>
      <c r="BK2388" s="2"/>
      <c r="BL2388" s="2"/>
      <c r="BM2388" s="2"/>
      <c r="BN2388" s="2"/>
      <c r="BO2388" s="2"/>
      <c r="BP2388" s="2"/>
      <c r="BQ2388" s="2"/>
      <c r="BR2388" s="2"/>
      <c r="BS2388" s="2"/>
      <c r="BT2388" s="2"/>
      <c r="BU2388" s="2"/>
      <c r="BV2388" s="2"/>
      <c r="BW2388" s="2"/>
      <c r="BX2388" s="2"/>
      <c r="BY2388" s="2"/>
      <c r="BZ2388" s="2"/>
      <c r="CA2388" s="2"/>
      <c r="CB2388" s="2"/>
      <c r="CC2388" s="2"/>
      <c r="CD2388" s="2"/>
    </row>
    <row r="2389" spans="1:82">
      <c r="A2389" s="50"/>
      <c r="B2389" s="50"/>
      <c r="C2389" s="50"/>
      <c r="D2389" s="50"/>
      <c r="E2389" s="2"/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  <c r="AJ2389" s="2"/>
      <c r="AK2389" s="2"/>
      <c r="AL2389" s="2"/>
      <c r="AM2389" s="2"/>
      <c r="AN2389" s="2"/>
      <c r="AO2389" s="2"/>
      <c r="AP2389" s="2"/>
      <c r="AQ2389" s="2"/>
      <c r="AR2389" s="2"/>
      <c r="AS2389" s="2"/>
      <c r="AT2389" s="2"/>
      <c r="AU2389" s="2"/>
      <c r="AV2389" s="2"/>
      <c r="AW2389" s="2"/>
      <c r="AX2389" s="2"/>
      <c r="AY2389" s="2"/>
      <c r="AZ2389" s="2"/>
      <c r="BA2389" s="2"/>
      <c r="BB2389" s="2"/>
      <c r="BC2389" s="2"/>
      <c r="BD2389" s="2"/>
      <c r="BE2389" s="2"/>
      <c r="BF2389" s="2"/>
      <c r="BG2389" s="2"/>
      <c r="BH2389" s="2"/>
      <c r="BI2389" s="2"/>
      <c r="BJ2389" s="2"/>
      <c r="BK2389" s="2"/>
      <c r="BL2389" s="2"/>
      <c r="BM2389" s="2"/>
      <c r="BN2389" s="2"/>
      <c r="BO2389" s="2"/>
      <c r="BP2389" s="2"/>
      <c r="BQ2389" s="2"/>
      <c r="BR2389" s="2"/>
      <c r="BS2389" s="2"/>
      <c r="BT2389" s="2"/>
      <c r="BU2389" s="2"/>
      <c r="BV2389" s="2"/>
      <c r="BW2389" s="2"/>
      <c r="BX2389" s="2"/>
      <c r="BY2389" s="2"/>
      <c r="BZ2389" s="2"/>
      <c r="CA2389" s="2"/>
      <c r="CB2389" s="2"/>
      <c r="CC2389" s="2"/>
      <c r="CD2389" s="2"/>
    </row>
    <row r="2390" spans="1:82">
      <c r="A2390" s="50"/>
      <c r="B2390" s="50"/>
      <c r="C2390" s="50"/>
      <c r="D2390" s="50"/>
      <c r="E2390" s="2"/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  <c r="AJ2390" s="2"/>
      <c r="AK2390" s="2"/>
      <c r="AL2390" s="2"/>
      <c r="AM2390" s="2"/>
      <c r="AN2390" s="2"/>
      <c r="AO2390" s="2"/>
      <c r="AP2390" s="2"/>
      <c r="AQ2390" s="2"/>
      <c r="AR2390" s="2"/>
      <c r="AS2390" s="2"/>
      <c r="AT2390" s="2"/>
      <c r="AU2390" s="2"/>
      <c r="AV2390" s="2"/>
      <c r="AW2390" s="2"/>
      <c r="AX2390" s="2"/>
      <c r="AY2390" s="2"/>
      <c r="AZ2390" s="2"/>
      <c r="BA2390" s="2"/>
      <c r="BB2390" s="2"/>
      <c r="BC2390" s="2"/>
      <c r="BD2390" s="2"/>
      <c r="BE2390" s="2"/>
      <c r="BF2390" s="2"/>
      <c r="BG2390" s="2"/>
      <c r="BH2390" s="2"/>
      <c r="BI2390" s="2"/>
      <c r="BJ2390" s="2"/>
      <c r="BK2390" s="2"/>
      <c r="BL2390" s="2"/>
      <c r="BM2390" s="2"/>
      <c r="BN2390" s="2"/>
      <c r="BO2390" s="2"/>
      <c r="BP2390" s="2"/>
      <c r="BQ2390" s="2"/>
      <c r="BR2390" s="2"/>
      <c r="BS2390" s="2"/>
      <c r="BT2390" s="2"/>
      <c r="BU2390" s="2"/>
      <c r="BV2390" s="2"/>
      <c r="BW2390" s="2"/>
      <c r="BX2390" s="2"/>
      <c r="BY2390" s="2"/>
      <c r="BZ2390" s="2"/>
      <c r="CA2390" s="2"/>
      <c r="CB2390" s="2"/>
      <c r="CC2390" s="2"/>
      <c r="CD2390" s="2"/>
    </row>
    <row r="2391" spans="1:82">
      <c r="A2391" s="50"/>
      <c r="B2391" s="50"/>
      <c r="C2391" s="50"/>
      <c r="D2391" s="50"/>
      <c r="E2391" s="2"/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  <c r="AJ2391" s="2"/>
      <c r="AK2391" s="2"/>
      <c r="AL2391" s="2"/>
      <c r="AM2391" s="2"/>
      <c r="AN2391" s="2"/>
      <c r="AO2391" s="2"/>
      <c r="AP2391" s="2"/>
      <c r="AQ2391" s="2"/>
      <c r="AR2391" s="2"/>
      <c r="AS2391" s="2"/>
      <c r="AT2391" s="2"/>
      <c r="AU2391" s="2"/>
      <c r="AV2391" s="2"/>
      <c r="AW2391" s="2"/>
      <c r="AX2391" s="2"/>
      <c r="AY2391" s="2"/>
      <c r="AZ2391" s="2"/>
      <c r="BA2391" s="2"/>
      <c r="BB2391" s="2"/>
      <c r="BC2391" s="2"/>
      <c r="BD2391" s="2"/>
      <c r="BE2391" s="2"/>
      <c r="BF2391" s="2"/>
      <c r="BG2391" s="2"/>
      <c r="BH2391" s="2"/>
      <c r="BI2391" s="2"/>
      <c r="BJ2391" s="2"/>
      <c r="BK2391" s="2"/>
      <c r="BL2391" s="2"/>
      <c r="BM2391" s="2"/>
      <c r="BN2391" s="2"/>
      <c r="BO2391" s="2"/>
      <c r="BP2391" s="2"/>
      <c r="BQ2391" s="2"/>
      <c r="BR2391" s="2"/>
      <c r="BS2391" s="2"/>
      <c r="BT2391" s="2"/>
      <c r="BU2391" s="2"/>
      <c r="BV2391" s="2"/>
      <c r="BW2391" s="2"/>
      <c r="BX2391" s="2"/>
      <c r="BY2391" s="2"/>
      <c r="BZ2391" s="2"/>
      <c r="CA2391" s="2"/>
      <c r="CB2391" s="2"/>
      <c r="CC2391" s="2"/>
      <c r="CD2391" s="2"/>
    </row>
    <row r="2392" spans="1:82">
      <c r="A2392" s="50"/>
      <c r="B2392" s="50"/>
      <c r="C2392" s="50"/>
      <c r="D2392" s="50"/>
      <c r="E2392" s="2"/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  <c r="AH2392" s="2"/>
      <c r="AI2392" s="2"/>
      <c r="AJ2392" s="2"/>
      <c r="AK2392" s="2"/>
      <c r="AL2392" s="2"/>
      <c r="AM2392" s="2"/>
      <c r="AN2392" s="2"/>
      <c r="AO2392" s="2"/>
      <c r="AP2392" s="2"/>
      <c r="AQ2392" s="2"/>
      <c r="AR2392" s="2"/>
      <c r="AS2392" s="2"/>
      <c r="AT2392" s="2"/>
      <c r="AU2392" s="2"/>
      <c r="AV2392" s="2"/>
      <c r="AW2392" s="2"/>
      <c r="AX2392" s="2"/>
      <c r="AY2392" s="2"/>
      <c r="AZ2392" s="2"/>
      <c r="BA2392" s="2"/>
      <c r="BB2392" s="2"/>
      <c r="BC2392" s="2"/>
      <c r="BD2392" s="2"/>
      <c r="BE2392" s="2"/>
      <c r="BF2392" s="2"/>
      <c r="BG2392" s="2"/>
      <c r="BH2392" s="2"/>
      <c r="BI2392" s="2"/>
      <c r="BJ2392" s="2"/>
      <c r="BK2392" s="2"/>
      <c r="BL2392" s="2"/>
      <c r="BM2392" s="2"/>
      <c r="BN2392" s="2"/>
      <c r="BO2392" s="2"/>
      <c r="BP2392" s="2"/>
      <c r="BQ2392" s="2"/>
      <c r="BR2392" s="2"/>
      <c r="BS2392" s="2"/>
      <c r="BT2392" s="2"/>
      <c r="BU2392" s="2"/>
      <c r="BV2392" s="2"/>
      <c r="BW2392" s="2"/>
      <c r="BX2392" s="2"/>
      <c r="BY2392" s="2"/>
      <c r="BZ2392" s="2"/>
      <c r="CA2392" s="2"/>
      <c r="CB2392" s="2"/>
      <c r="CC2392" s="2"/>
      <c r="CD2392" s="2"/>
    </row>
    <row r="2393" spans="1:82">
      <c r="A2393" s="50"/>
      <c r="B2393" s="50"/>
      <c r="C2393" s="50"/>
      <c r="D2393" s="50"/>
      <c r="E2393" s="2"/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  <c r="AJ2393" s="2"/>
      <c r="AK2393" s="2"/>
      <c r="AL2393" s="2"/>
      <c r="AM2393" s="2"/>
      <c r="AN2393" s="2"/>
      <c r="AO2393" s="2"/>
      <c r="AP2393" s="2"/>
      <c r="AQ2393" s="2"/>
      <c r="AR2393" s="2"/>
      <c r="AS2393" s="2"/>
      <c r="AT2393" s="2"/>
      <c r="AU2393" s="2"/>
      <c r="AV2393" s="2"/>
      <c r="AW2393" s="2"/>
      <c r="AX2393" s="2"/>
      <c r="AY2393" s="2"/>
      <c r="AZ2393" s="2"/>
      <c r="BA2393" s="2"/>
      <c r="BB2393" s="2"/>
      <c r="BC2393" s="2"/>
      <c r="BD2393" s="2"/>
      <c r="BE2393" s="2"/>
      <c r="BF2393" s="2"/>
      <c r="BG2393" s="2"/>
      <c r="BH2393" s="2"/>
      <c r="BI2393" s="2"/>
      <c r="BJ2393" s="2"/>
      <c r="BK2393" s="2"/>
      <c r="BL2393" s="2"/>
      <c r="BM2393" s="2"/>
      <c r="BN2393" s="2"/>
      <c r="BO2393" s="2"/>
      <c r="BP2393" s="2"/>
      <c r="BQ2393" s="2"/>
      <c r="BR2393" s="2"/>
      <c r="BS2393" s="2"/>
      <c r="BT2393" s="2"/>
      <c r="BU2393" s="2"/>
      <c r="BV2393" s="2"/>
      <c r="BW2393" s="2"/>
      <c r="BX2393" s="2"/>
      <c r="BY2393" s="2"/>
      <c r="BZ2393" s="2"/>
      <c r="CA2393" s="2"/>
      <c r="CB2393" s="2"/>
      <c r="CC2393" s="2"/>
      <c r="CD2393" s="2"/>
    </row>
    <row r="2394" spans="1:82">
      <c r="A2394" s="50"/>
      <c r="B2394" s="50"/>
      <c r="C2394" s="50"/>
      <c r="D2394" s="50"/>
      <c r="E2394" s="2"/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  <c r="AJ2394" s="2"/>
      <c r="AK2394" s="2"/>
      <c r="AL2394" s="2"/>
      <c r="AM2394" s="2"/>
      <c r="AN2394" s="2"/>
      <c r="AO2394" s="2"/>
      <c r="AP2394" s="2"/>
      <c r="AQ2394" s="2"/>
      <c r="AR2394" s="2"/>
      <c r="AS2394" s="2"/>
      <c r="AT2394" s="2"/>
      <c r="AU2394" s="2"/>
      <c r="AV2394" s="2"/>
      <c r="AW2394" s="2"/>
      <c r="AX2394" s="2"/>
      <c r="AY2394" s="2"/>
      <c r="AZ2394" s="2"/>
      <c r="BA2394" s="2"/>
      <c r="BB2394" s="2"/>
      <c r="BC2394" s="2"/>
      <c r="BD2394" s="2"/>
      <c r="BE2394" s="2"/>
      <c r="BF2394" s="2"/>
      <c r="BG2394" s="2"/>
      <c r="BH2394" s="2"/>
      <c r="BI2394" s="2"/>
      <c r="BJ2394" s="2"/>
      <c r="BK2394" s="2"/>
      <c r="BL2394" s="2"/>
      <c r="BM2394" s="2"/>
      <c r="BN2394" s="2"/>
      <c r="BO2394" s="2"/>
      <c r="BP2394" s="2"/>
      <c r="BQ2394" s="2"/>
      <c r="BR2394" s="2"/>
      <c r="BS2394" s="2"/>
      <c r="BT2394" s="2"/>
      <c r="BU2394" s="2"/>
      <c r="BV2394" s="2"/>
      <c r="BW2394" s="2"/>
      <c r="BX2394" s="2"/>
      <c r="BY2394" s="2"/>
      <c r="BZ2394" s="2"/>
      <c r="CA2394" s="2"/>
      <c r="CB2394" s="2"/>
      <c r="CC2394" s="2"/>
      <c r="CD2394" s="2"/>
    </row>
    <row r="2395" spans="1:82">
      <c r="A2395" s="50"/>
      <c r="B2395" s="50"/>
      <c r="C2395" s="50"/>
      <c r="D2395" s="50"/>
      <c r="E2395" s="2"/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  <c r="AJ2395" s="2"/>
      <c r="AK2395" s="2"/>
      <c r="AL2395" s="2"/>
      <c r="AM2395" s="2"/>
      <c r="AN2395" s="2"/>
      <c r="AO2395" s="2"/>
      <c r="AP2395" s="2"/>
      <c r="AQ2395" s="2"/>
      <c r="AR2395" s="2"/>
      <c r="AS2395" s="2"/>
      <c r="AT2395" s="2"/>
      <c r="AU2395" s="2"/>
      <c r="AV2395" s="2"/>
      <c r="AW2395" s="2"/>
      <c r="AX2395" s="2"/>
      <c r="AY2395" s="2"/>
      <c r="AZ2395" s="2"/>
      <c r="BA2395" s="2"/>
      <c r="BB2395" s="2"/>
      <c r="BC2395" s="2"/>
      <c r="BD2395" s="2"/>
      <c r="BE2395" s="2"/>
      <c r="BF2395" s="2"/>
      <c r="BG2395" s="2"/>
      <c r="BH2395" s="2"/>
      <c r="BI2395" s="2"/>
      <c r="BJ2395" s="2"/>
      <c r="BK2395" s="2"/>
      <c r="BL2395" s="2"/>
      <c r="BM2395" s="2"/>
      <c r="BN2395" s="2"/>
      <c r="BO2395" s="2"/>
      <c r="BP2395" s="2"/>
      <c r="BQ2395" s="2"/>
      <c r="BR2395" s="2"/>
      <c r="BS2395" s="2"/>
      <c r="BT2395" s="2"/>
      <c r="BU2395" s="2"/>
      <c r="BV2395" s="2"/>
      <c r="BW2395" s="2"/>
      <c r="BX2395" s="2"/>
      <c r="BY2395" s="2"/>
      <c r="BZ2395" s="2"/>
      <c r="CA2395" s="2"/>
      <c r="CB2395" s="2"/>
      <c r="CC2395" s="2"/>
      <c r="CD2395" s="2"/>
    </row>
    <row r="2396" spans="1:82">
      <c r="A2396" s="50"/>
      <c r="B2396" s="50"/>
      <c r="C2396" s="50"/>
      <c r="D2396" s="50"/>
      <c r="E2396" s="2"/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  <c r="AJ2396" s="2"/>
      <c r="AK2396" s="2"/>
      <c r="AL2396" s="2"/>
      <c r="AM2396" s="2"/>
      <c r="AN2396" s="2"/>
      <c r="AO2396" s="2"/>
      <c r="AP2396" s="2"/>
      <c r="AQ2396" s="2"/>
      <c r="AR2396" s="2"/>
      <c r="AS2396" s="2"/>
      <c r="AT2396" s="2"/>
      <c r="AU2396" s="2"/>
      <c r="AV2396" s="2"/>
      <c r="AW2396" s="2"/>
      <c r="AX2396" s="2"/>
      <c r="AY2396" s="2"/>
      <c r="AZ2396" s="2"/>
      <c r="BA2396" s="2"/>
      <c r="BB2396" s="2"/>
      <c r="BC2396" s="2"/>
      <c r="BD2396" s="2"/>
      <c r="BE2396" s="2"/>
      <c r="BF2396" s="2"/>
      <c r="BG2396" s="2"/>
      <c r="BH2396" s="2"/>
      <c r="BI2396" s="2"/>
      <c r="BJ2396" s="2"/>
      <c r="BK2396" s="2"/>
      <c r="BL2396" s="2"/>
      <c r="BM2396" s="2"/>
      <c r="BN2396" s="2"/>
      <c r="BO2396" s="2"/>
      <c r="BP2396" s="2"/>
      <c r="BQ2396" s="2"/>
      <c r="BR2396" s="2"/>
      <c r="BS2396" s="2"/>
      <c r="BT2396" s="2"/>
      <c r="BU2396" s="2"/>
      <c r="BV2396" s="2"/>
      <c r="BW2396" s="2"/>
      <c r="BX2396" s="2"/>
      <c r="BY2396" s="2"/>
      <c r="BZ2396" s="2"/>
      <c r="CA2396" s="2"/>
      <c r="CB2396" s="2"/>
      <c r="CC2396" s="2"/>
      <c r="CD2396" s="2"/>
    </row>
    <row r="2397" spans="1:82">
      <c r="A2397" s="50"/>
      <c r="B2397" s="50"/>
      <c r="C2397" s="50"/>
      <c r="D2397" s="50"/>
      <c r="E2397" s="2"/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  <c r="AJ2397" s="2"/>
      <c r="AK2397" s="2"/>
      <c r="AL2397" s="2"/>
      <c r="AM2397" s="2"/>
      <c r="AN2397" s="2"/>
      <c r="AO2397" s="2"/>
      <c r="AP2397" s="2"/>
      <c r="AQ2397" s="2"/>
      <c r="AR2397" s="2"/>
      <c r="AS2397" s="2"/>
      <c r="AT2397" s="2"/>
      <c r="AU2397" s="2"/>
      <c r="AV2397" s="2"/>
      <c r="AW2397" s="2"/>
      <c r="AX2397" s="2"/>
      <c r="AY2397" s="2"/>
      <c r="AZ2397" s="2"/>
      <c r="BA2397" s="2"/>
      <c r="BB2397" s="2"/>
      <c r="BC2397" s="2"/>
      <c r="BD2397" s="2"/>
      <c r="BE2397" s="2"/>
      <c r="BF2397" s="2"/>
      <c r="BG2397" s="2"/>
      <c r="BH2397" s="2"/>
      <c r="BI2397" s="2"/>
      <c r="BJ2397" s="2"/>
      <c r="BK2397" s="2"/>
      <c r="BL2397" s="2"/>
      <c r="BM2397" s="2"/>
      <c r="BN2397" s="2"/>
      <c r="BO2397" s="2"/>
      <c r="BP2397" s="2"/>
      <c r="BQ2397" s="2"/>
      <c r="BR2397" s="2"/>
      <c r="BS2397" s="2"/>
      <c r="BT2397" s="2"/>
      <c r="BU2397" s="2"/>
      <c r="BV2397" s="2"/>
      <c r="BW2397" s="2"/>
      <c r="BX2397" s="2"/>
      <c r="BY2397" s="2"/>
      <c r="BZ2397" s="2"/>
      <c r="CA2397" s="2"/>
      <c r="CB2397" s="2"/>
      <c r="CC2397" s="2"/>
      <c r="CD2397" s="2"/>
    </row>
    <row r="2398" spans="1:82">
      <c r="A2398" s="50"/>
      <c r="B2398" s="50"/>
      <c r="C2398" s="50"/>
      <c r="D2398" s="50"/>
      <c r="E2398" s="2"/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  <c r="AJ2398" s="2"/>
      <c r="AK2398" s="2"/>
      <c r="AL2398" s="2"/>
      <c r="AM2398" s="2"/>
      <c r="AN2398" s="2"/>
      <c r="AO2398" s="2"/>
      <c r="AP2398" s="2"/>
      <c r="AQ2398" s="2"/>
      <c r="AR2398" s="2"/>
      <c r="AS2398" s="2"/>
      <c r="AT2398" s="2"/>
      <c r="AU2398" s="2"/>
      <c r="AV2398" s="2"/>
      <c r="AW2398" s="2"/>
      <c r="AX2398" s="2"/>
      <c r="AY2398" s="2"/>
      <c r="AZ2398" s="2"/>
      <c r="BA2398" s="2"/>
      <c r="BB2398" s="2"/>
      <c r="BC2398" s="2"/>
      <c r="BD2398" s="2"/>
      <c r="BE2398" s="2"/>
      <c r="BF2398" s="2"/>
      <c r="BG2398" s="2"/>
      <c r="BH2398" s="2"/>
      <c r="BI2398" s="2"/>
      <c r="BJ2398" s="2"/>
      <c r="BK2398" s="2"/>
      <c r="BL2398" s="2"/>
      <c r="BM2398" s="2"/>
      <c r="BN2398" s="2"/>
      <c r="BO2398" s="2"/>
      <c r="BP2398" s="2"/>
      <c r="BQ2398" s="2"/>
      <c r="BR2398" s="2"/>
      <c r="BS2398" s="2"/>
      <c r="BT2398" s="2"/>
      <c r="BU2398" s="2"/>
      <c r="BV2398" s="2"/>
      <c r="BW2398" s="2"/>
      <c r="BX2398" s="2"/>
      <c r="BY2398" s="2"/>
      <c r="BZ2398" s="2"/>
      <c r="CA2398" s="2"/>
      <c r="CB2398" s="2"/>
      <c r="CC2398" s="2"/>
      <c r="CD2398" s="2"/>
    </row>
    <row r="2399" spans="1:82">
      <c r="A2399" s="50"/>
      <c r="B2399" s="50"/>
      <c r="C2399" s="50"/>
      <c r="D2399" s="50"/>
      <c r="E2399" s="2"/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  <c r="AJ2399" s="2"/>
      <c r="AK2399" s="2"/>
      <c r="AL2399" s="2"/>
      <c r="AM2399" s="2"/>
      <c r="AN2399" s="2"/>
      <c r="AO2399" s="2"/>
      <c r="AP2399" s="2"/>
      <c r="AQ2399" s="2"/>
      <c r="AR2399" s="2"/>
      <c r="AS2399" s="2"/>
      <c r="AT2399" s="2"/>
      <c r="AU2399" s="2"/>
      <c r="AV2399" s="2"/>
      <c r="AW2399" s="2"/>
      <c r="AX2399" s="2"/>
      <c r="AY2399" s="2"/>
      <c r="AZ2399" s="2"/>
      <c r="BA2399" s="2"/>
      <c r="BB2399" s="2"/>
      <c r="BC2399" s="2"/>
      <c r="BD2399" s="2"/>
      <c r="BE2399" s="2"/>
      <c r="BF2399" s="2"/>
      <c r="BG2399" s="2"/>
      <c r="BH2399" s="2"/>
      <c r="BI2399" s="2"/>
      <c r="BJ2399" s="2"/>
      <c r="BK2399" s="2"/>
      <c r="BL2399" s="2"/>
      <c r="BM2399" s="2"/>
      <c r="BN2399" s="2"/>
      <c r="BO2399" s="2"/>
      <c r="BP2399" s="2"/>
      <c r="BQ2399" s="2"/>
      <c r="BR2399" s="2"/>
      <c r="BS2399" s="2"/>
      <c r="BT2399" s="2"/>
      <c r="BU2399" s="2"/>
      <c r="BV2399" s="2"/>
      <c r="BW2399" s="2"/>
      <c r="BX2399" s="2"/>
      <c r="BY2399" s="2"/>
      <c r="BZ2399" s="2"/>
      <c r="CA2399" s="2"/>
      <c r="CB2399" s="2"/>
      <c r="CC2399" s="2"/>
      <c r="CD2399" s="2"/>
    </row>
    <row r="2400" spans="1:82">
      <c r="A2400" s="50"/>
      <c r="B2400" s="50"/>
      <c r="C2400" s="50"/>
      <c r="D2400" s="50"/>
      <c r="E2400" s="2"/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  <c r="AJ2400" s="2"/>
      <c r="AK2400" s="2"/>
      <c r="AL2400" s="2"/>
      <c r="AM2400" s="2"/>
      <c r="AN2400" s="2"/>
      <c r="AO2400" s="2"/>
      <c r="AP2400" s="2"/>
      <c r="AQ2400" s="2"/>
      <c r="AR2400" s="2"/>
      <c r="AS2400" s="2"/>
      <c r="AT2400" s="2"/>
      <c r="AU2400" s="2"/>
      <c r="AV2400" s="2"/>
      <c r="AW2400" s="2"/>
      <c r="AX2400" s="2"/>
      <c r="AY2400" s="2"/>
      <c r="AZ2400" s="2"/>
      <c r="BA2400" s="2"/>
      <c r="BB2400" s="2"/>
      <c r="BC2400" s="2"/>
      <c r="BD2400" s="2"/>
      <c r="BE2400" s="2"/>
      <c r="BF2400" s="2"/>
      <c r="BG2400" s="2"/>
      <c r="BH2400" s="2"/>
      <c r="BI2400" s="2"/>
      <c r="BJ2400" s="2"/>
      <c r="BK2400" s="2"/>
      <c r="BL2400" s="2"/>
      <c r="BM2400" s="2"/>
      <c r="BN2400" s="2"/>
      <c r="BO2400" s="2"/>
      <c r="BP2400" s="2"/>
      <c r="BQ2400" s="2"/>
      <c r="BR2400" s="2"/>
      <c r="BS2400" s="2"/>
      <c r="BT2400" s="2"/>
      <c r="BU2400" s="2"/>
      <c r="BV2400" s="2"/>
      <c r="BW2400" s="2"/>
      <c r="BX2400" s="2"/>
      <c r="BY2400" s="2"/>
      <c r="BZ2400" s="2"/>
      <c r="CA2400" s="2"/>
      <c r="CB2400" s="2"/>
      <c r="CC2400" s="2"/>
      <c r="CD2400" s="2"/>
    </row>
    <row r="2401" spans="1:82">
      <c r="A2401" s="50"/>
      <c r="B2401" s="50"/>
      <c r="C2401" s="50"/>
      <c r="D2401" s="50"/>
      <c r="E2401" s="2"/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  <c r="AJ2401" s="2"/>
      <c r="AK2401" s="2"/>
      <c r="AL2401" s="2"/>
      <c r="AM2401" s="2"/>
      <c r="AN2401" s="2"/>
      <c r="AO2401" s="2"/>
      <c r="AP2401" s="2"/>
      <c r="AQ2401" s="2"/>
      <c r="AR2401" s="2"/>
      <c r="AS2401" s="2"/>
      <c r="AT2401" s="2"/>
      <c r="AU2401" s="2"/>
      <c r="AV2401" s="2"/>
      <c r="AW2401" s="2"/>
      <c r="AX2401" s="2"/>
      <c r="AY2401" s="2"/>
      <c r="AZ2401" s="2"/>
      <c r="BA2401" s="2"/>
      <c r="BB2401" s="2"/>
      <c r="BC2401" s="2"/>
      <c r="BD2401" s="2"/>
      <c r="BE2401" s="2"/>
      <c r="BF2401" s="2"/>
      <c r="BG2401" s="2"/>
      <c r="BH2401" s="2"/>
      <c r="BI2401" s="2"/>
      <c r="BJ2401" s="2"/>
      <c r="BK2401" s="2"/>
      <c r="BL2401" s="2"/>
      <c r="BM2401" s="2"/>
      <c r="BN2401" s="2"/>
      <c r="BO2401" s="2"/>
      <c r="BP2401" s="2"/>
      <c r="BQ2401" s="2"/>
      <c r="BR2401" s="2"/>
      <c r="BS2401" s="2"/>
      <c r="BT2401" s="2"/>
      <c r="BU2401" s="2"/>
      <c r="BV2401" s="2"/>
      <c r="BW2401" s="2"/>
      <c r="BX2401" s="2"/>
      <c r="BY2401" s="2"/>
      <c r="BZ2401" s="2"/>
      <c r="CA2401" s="2"/>
      <c r="CB2401" s="2"/>
      <c r="CC2401" s="2"/>
      <c r="CD2401" s="2"/>
    </row>
    <row r="2402" spans="1:82">
      <c r="A2402" s="50"/>
      <c r="B2402" s="50"/>
      <c r="C2402" s="50"/>
      <c r="D2402" s="50"/>
      <c r="E2402" s="2"/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  <c r="AL2402" s="2"/>
      <c r="AM2402" s="2"/>
      <c r="AN2402" s="2"/>
      <c r="AO2402" s="2"/>
      <c r="AP2402" s="2"/>
      <c r="AQ2402" s="2"/>
      <c r="AR2402" s="2"/>
      <c r="AS2402" s="2"/>
      <c r="AT2402" s="2"/>
      <c r="AU2402" s="2"/>
      <c r="AV2402" s="2"/>
      <c r="AW2402" s="2"/>
      <c r="AX2402" s="2"/>
      <c r="AY2402" s="2"/>
      <c r="AZ2402" s="2"/>
      <c r="BA2402" s="2"/>
      <c r="BB2402" s="2"/>
      <c r="BC2402" s="2"/>
      <c r="BD2402" s="2"/>
      <c r="BE2402" s="2"/>
      <c r="BF2402" s="2"/>
      <c r="BG2402" s="2"/>
      <c r="BH2402" s="2"/>
      <c r="BI2402" s="2"/>
      <c r="BJ2402" s="2"/>
      <c r="BK2402" s="2"/>
      <c r="BL2402" s="2"/>
      <c r="BM2402" s="2"/>
      <c r="BN2402" s="2"/>
      <c r="BO2402" s="2"/>
      <c r="BP2402" s="2"/>
      <c r="BQ2402" s="2"/>
      <c r="BR2402" s="2"/>
      <c r="BS2402" s="2"/>
      <c r="BT2402" s="2"/>
      <c r="BU2402" s="2"/>
      <c r="BV2402" s="2"/>
      <c r="BW2402" s="2"/>
      <c r="BX2402" s="2"/>
      <c r="BY2402" s="2"/>
      <c r="BZ2402" s="2"/>
      <c r="CA2402" s="2"/>
      <c r="CB2402" s="2"/>
      <c r="CC2402" s="2"/>
      <c r="CD2402" s="2"/>
    </row>
    <row r="2403" spans="1:82">
      <c r="A2403" s="50"/>
      <c r="B2403" s="50"/>
      <c r="C2403" s="50"/>
      <c r="D2403" s="50"/>
      <c r="E2403" s="2"/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  <c r="AJ2403" s="2"/>
      <c r="AK2403" s="2"/>
      <c r="AL2403" s="2"/>
      <c r="AM2403" s="2"/>
      <c r="AN2403" s="2"/>
      <c r="AO2403" s="2"/>
      <c r="AP2403" s="2"/>
      <c r="AQ2403" s="2"/>
      <c r="AR2403" s="2"/>
      <c r="AS2403" s="2"/>
      <c r="AT2403" s="2"/>
      <c r="AU2403" s="2"/>
      <c r="AV2403" s="2"/>
      <c r="AW2403" s="2"/>
      <c r="AX2403" s="2"/>
      <c r="AY2403" s="2"/>
      <c r="AZ2403" s="2"/>
      <c r="BA2403" s="2"/>
      <c r="BB2403" s="2"/>
      <c r="BC2403" s="2"/>
      <c r="BD2403" s="2"/>
      <c r="BE2403" s="2"/>
      <c r="BF2403" s="2"/>
      <c r="BG2403" s="2"/>
      <c r="BH2403" s="2"/>
      <c r="BI2403" s="2"/>
      <c r="BJ2403" s="2"/>
      <c r="BK2403" s="2"/>
      <c r="BL2403" s="2"/>
      <c r="BM2403" s="2"/>
      <c r="BN2403" s="2"/>
      <c r="BO2403" s="2"/>
      <c r="BP2403" s="2"/>
      <c r="BQ2403" s="2"/>
      <c r="BR2403" s="2"/>
      <c r="BS2403" s="2"/>
      <c r="BT2403" s="2"/>
      <c r="BU2403" s="2"/>
      <c r="BV2403" s="2"/>
      <c r="BW2403" s="2"/>
      <c r="BX2403" s="2"/>
      <c r="BY2403" s="2"/>
      <c r="BZ2403" s="2"/>
      <c r="CA2403" s="2"/>
      <c r="CB2403" s="2"/>
      <c r="CC2403" s="2"/>
      <c r="CD2403" s="2"/>
    </row>
    <row r="2404" spans="1:82">
      <c r="A2404" s="50"/>
      <c r="B2404" s="50"/>
      <c r="C2404" s="50"/>
      <c r="D2404" s="50"/>
      <c r="E2404" s="2"/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  <c r="AJ2404" s="2"/>
      <c r="AK2404" s="2"/>
      <c r="AL2404" s="2"/>
      <c r="AM2404" s="2"/>
      <c r="AN2404" s="2"/>
      <c r="AO2404" s="2"/>
      <c r="AP2404" s="2"/>
      <c r="AQ2404" s="2"/>
      <c r="AR2404" s="2"/>
      <c r="AS2404" s="2"/>
      <c r="AT2404" s="2"/>
      <c r="AU2404" s="2"/>
      <c r="AV2404" s="2"/>
      <c r="AW2404" s="2"/>
      <c r="AX2404" s="2"/>
      <c r="AY2404" s="2"/>
      <c r="AZ2404" s="2"/>
      <c r="BA2404" s="2"/>
      <c r="BB2404" s="2"/>
      <c r="BC2404" s="2"/>
      <c r="BD2404" s="2"/>
      <c r="BE2404" s="2"/>
      <c r="BF2404" s="2"/>
      <c r="BG2404" s="2"/>
      <c r="BH2404" s="2"/>
      <c r="BI2404" s="2"/>
      <c r="BJ2404" s="2"/>
      <c r="BK2404" s="2"/>
      <c r="BL2404" s="2"/>
      <c r="BM2404" s="2"/>
      <c r="BN2404" s="2"/>
      <c r="BO2404" s="2"/>
      <c r="BP2404" s="2"/>
      <c r="BQ2404" s="2"/>
      <c r="BR2404" s="2"/>
      <c r="BS2404" s="2"/>
      <c r="BT2404" s="2"/>
      <c r="BU2404" s="2"/>
      <c r="BV2404" s="2"/>
      <c r="BW2404" s="2"/>
      <c r="BX2404" s="2"/>
      <c r="BY2404" s="2"/>
      <c r="BZ2404" s="2"/>
      <c r="CA2404" s="2"/>
      <c r="CB2404" s="2"/>
      <c r="CC2404" s="2"/>
      <c r="CD2404" s="2"/>
    </row>
    <row r="2405" spans="1:82">
      <c r="A2405" s="50"/>
      <c r="B2405" s="50"/>
      <c r="C2405" s="50"/>
      <c r="D2405" s="50"/>
      <c r="E2405" s="2"/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  <c r="AJ2405" s="2"/>
      <c r="AK2405" s="2"/>
      <c r="AL2405" s="2"/>
      <c r="AM2405" s="2"/>
      <c r="AN2405" s="2"/>
      <c r="AO2405" s="2"/>
      <c r="AP2405" s="2"/>
      <c r="AQ2405" s="2"/>
      <c r="AR2405" s="2"/>
      <c r="AS2405" s="2"/>
      <c r="AT2405" s="2"/>
      <c r="AU2405" s="2"/>
      <c r="AV2405" s="2"/>
      <c r="AW2405" s="2"/>
      <c r="AX2405" s="2"/>
      <c r="AY2405" s="2"/>
      <c r="AZ2405" s="2"/>
      <c r="BA2405" s="2"/>
      <c r="BB2405" s="2"/>
      <c r="BC2405" s="2"/>
      <c r="BD2405" s="2"/>
      <c r="BE2405" s="2"/>
      <c r="BF2405" s="2"/>
      <c r="BG2405" s="2"/>
      <c r="BH2405" s="2"/>
      <c r="BI2405" s="2"/>
      <c r="BJ2405" s="2"/>
      <c r="BK2405" s="2"/>
      <c r="BL2405" s="2"/>
      <c r="BM2405" s="2"/>
      <c r="BN2405" s="2"/>
      <c r="BO2405" s="2"/>
      <c r="BP2405" s="2"/>
      <c r="BQ2405" s="2"/>
      <c r="BR2405" s="2"/>
      <c r="BS2405" s="2"/>
      <c r="BT2405" s="2"/>
      <c r="BU2405" s="2"/>
      <c r="BV2405" s="2"/>
      <c r="BW2405" s="2"/>
      <c r="BX2405" s="2"/>
      <c r="BY2405" s="2"/>
      <c r="BZ2405" s="2"/>
      <c r="CA2405" s="2"/>
      <c r="CB2405" s="2"/>
      <c r="CC2405" s="2"/>
      <c r="CD2405" s="2"/>
    </row>
    <row r="2406" spans="1:82">
      <c r="A2406" s="50"/>
      <c r="B2406" s="50"/>
      <c r="C2406" s="50"/>
      <c r="D2406" s="50"/>
      <c r="E2406" s="2"/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  <c r="AH2406" s="2"/>
      <c r="AI2406" s="2"/>
      <c r="AJ2406" s="2"/>
      <c r="AK2406" s="2"/>
      <c r="AL2406" s="2"/>
      <c r="AM2406" s="2"/>
      <c r="AN2406" s="2"/>
      <c r="AO2406" s="2"/>
      <c r="AP2406" s="2"/>
      <c r="AQ2406" s="2"/>
      <c r="AR2406" s="2"/>
      <c r="AS2406" s="2"/>
      <c r="AT2406" s="2"/>
      <c r="AU2406" s="2"/>
      <c r="AV2406" s="2"/>
      <c r="AW2406" s="2"/>
      <c r="AX2406" s="2"/>
      <c r="AY2406" s="2"/>
      <c r="AZ2406" s="2"/>
      <c r="BA2406" s="2"/>
      <c r="BB2406" s="2"/>
      <c r="BC2406" s="2"/>
      <c r="BD2406" s="2"/>
      <c r="BE2406" s="2"/>
      <c r="BF2406" s="2"/>
      <c r="BG2406" s="2"/>
      <c r="BH2406" s="2"/>
      <c r="BI2406" s="2"/>
      <c r="BJ2406" s="2"/>
      <c r="BK2406" s="2"/>
      <c r="BL2406" s="2"/>
      <c r="BM2406" s="2"/>
      <c r="BN2406" s="2"/>
      <c r="BO2406" s="2"/>
      <c r="BP2406" s="2"/>
      <c r="BQ2406" s="2"/>
      <c r="BR2406" s="2"/>
      <c r="BS2406" s="2"/>
      <c r="BT2406" s="2"/>
      <c r="BU2406" s="2"/>
      <c r="BV2406" s="2"/>
      <c r="BW2406" s="2"/>
      <c r="BX2406" s="2"/>
      <c r="BY2406" s="2"/>
      <c r="BZ2406" s="2"/>
      <c r="CA2406" s="2"/>
      <c r="CB2406" s="2"/>
      <c r="CC2406" s="2"/>
      <c r="CD2406" s="2"/>
    </row>
    <row r="2407" spans="1:82">
      <c r="A2407" s="50"/>
      <c r="B2407" s="50"/>
      <c r="C2407" s="50"/>
      <c r="D2407" s="50"/>
      <c r="E2407" s="2"/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  <c r="AJ2407" s="2"/>
      <c r="AK2407" s="2"/>
      <c r="AL2407" s="2"/>
      <c r="AM2407" s="2"/>
      <c r="AN2407" s="2"/>
      <c r="AO2407" s="2"/>
      <c r="AP2407" s="2"/>
      <c r="AQ2407" s="2"/>
      <c r="AR2407" s="2"/>
      <c r="AS2407" s="2"/>
      <c r="AT2407" s="2"/>
      <c r="AU2407" s="2"/>
      <c r="AV2407" s="2"/>
      <c r="AW2407" s="2"/>
      <c r="AX2407" s="2"/>
      <c r="AY2407" s="2"/>
      <c r="AZ2407" s="2"/>
      <c r="BA2407" s="2"/>
      <c r="BB2407" s="2"/>
      <c r="BC2407" s="2"/>
      <c r="BD2407" s="2"/>
      <c r="BE2407" s="2"/>
      <c r="BF2407" s="2"/>
      <c r="BG2407" s="2"/>
      <c r="BH2407" s="2"/>
      <c r="BI2407" s="2"/>
      <c r="BJ2407" s="2"/>
      <c r="BK2407" s="2"/>
      <c r="BL2407" s="2"/>
      <c r="BM2407" s="2"/>
      <c r="BN2407" s="2"/>
      <c r="BO2407" s="2"/>
      <c r="BP2407" s="2"/>
      <c r="BQ2407" s="2"/>
      <c r="BR2407" s="2"/>
      <c r="BS2407" s="2"/>
      <c r="BT2407" s="2"/>
      <c r="BU2407" s="2"/>
      <c r="BV2407" s="2"/>
      <c r="BW2407" s="2"/>
      <c r="BX2407" s="2"/>
      <c r="BY2407" s="2"/>
      <c r="BZ2407" s="2"/>
      <c r="CA2407" s="2"/>
      <c r="CB2407" s="2"/>
      <c r="CC2407" s="2"/>
      <c r="CD2407" s="2"/>
    </row>
    <row r="2408" spans="1:82">
      <c r="A2408" s="50"/>
      <c r="B2408" s="50"/>
      <c r="C2408" s="50"/>
      <c r="D2408" s="50"/>
      <c r="E2408" s="2"/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  <c r="AH2408" s="2"/>
      <c r="AI2408" s="2"/>
      <c r="AJ2408" s="2"/>
      <c r="AK2408" s="2"/>
      <c r="AL2408" s="2"/>
      <c r="AM2408" s="2"/>
      <c r="AN2408" s="2"/>
      <c r="AO2408" s="2"/>
      <c r="AP2408" s="2"/>
      <c r="AQ2408" s="2"/>
      <c r="AR2408" s="2"/>
      <c r="AS2408" s="2"/>
      <c r="AT2408" s="2"/>
      <c r="AU2408" s="2"/>
      <c r="AV2408" s="2"/>
      <c r="AW2408" s="2"/>
      <c r="AX2408" s="2"/>
      <c r="AY2408" s="2"/>
      <c r="AZ2408" s="2"/>
      <c r="BA2408" s="2"/>
      <c r="BB2408" s="2"/>
      <c r="BC2408" s="2"/>
      <c r="BD2408" s="2"/>
      <c r="BE2408" s="2"/>
      <c r="BF2408" s="2"/>
      <c r="BG2408" s="2"/>
      <c r="BH2408" s="2"/>
      <c r="BI2408" s="2"/>
      <c r="BJ2408" s="2"/>
      <c r="BK2408" s="2"/>
      <c r="BL2408" s="2"/>
      <c r="BM2408" s="2"/>
      <c r="BN2408" s="2"/>
      <c r="BO2408" s="2"/>
      <c r="BP2408" s="2"/>
      <c r="BQ2408" s="2"/>
      <c r="BR2408" s="2"/>
      <c r="BS2408" s="2"/>
      <c r="BT2408" s="2"/>
      <c r="BU2408" s="2"/>
      <c r="BV2408" s="2"/>
      <c r="BW2408" s="2"/>
      <c r="BX2408" s="2"/>
      <c r="BY2408" s="2"/>
      <c r="BZ2408" s="2"/>
      <c r="CA2408" s="2"/>
      <c r="CB2408" s="2"/>
      <c r="CC2408" s="2"/>
      <c r="CD2408" s="2"/>
    </row>
    <row r="2409" spans="1:82">
      <c r="A2409" s="50"/>
      <c r="B2409" s="50"/>
      <c r="C2409" s="50"/>
      <c r="D2409" s="50"/>
      <c r="E2409" s="2"/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  <c r="AH2409" s="2"/>
      <c r="AI2409" s="2"/>
      <c r="AJ2409" s="2"/>
      <c r="AK2409" s="2"/>
      <c r="AL2409" s="2"/>
      <c r="AM2409" s="2"/>
      <c r="AN2409" s="2"/>
      <c r="AO2409" s="2"/>
      <c r="AP2409" s="2"/>
      <c r="AQ2409" s="2"/>
      <c r="AR2409" s="2"/>
      <c r="AS2409" s="2"/>
      <c r="AT2409" s="2"/>
      <c r="AU2409" s="2"/>
      <c r="AV2409" s="2"/>
      <c r="AW2409" s="2"/>
      <c r="AX2409" s="2"/>
      <c r="AY2409" s="2"/>
      <c r="AZ2409" s="2"/>
      <c r="BA2409" s="2"/>
      <c r="BB2409" s="2"/>
      <c r="BC2409" s="2"/>
      <c r="BD2409" s="2"/>
      <c r="BE2409" s="2"/>
      <c r="BF2409" s="2"/>
      <c r="BG2409" s="2"/>
      <c r="BH2409" s="2"/>
      <c r="BI2409" s="2"/>
      <c r="BJ2409" s="2"/>
      <c r="BK2409" s="2"/>
      <c r="BL2409" s="2"/>
      <c r="BM2409" s="2"/>
      <c r="BN2409" s="2"/>
      <c r="BO2409" s="2"/>
      <c r="BP2409" s="2"/>
      <c r="BQ2409" s="2"/>
      <c r="BR2409" s="2"/>
      <c r="BS2409" s="2"/>
      <c r="BT2409" s="2"/>
      <c r="BU2409" s="2"/>
      <c r="BV2409" s="2"/>
      <c r="BW2409" s="2"/>
      <c r="BX2409" s="2"/>
      <c r="BY2409" s="2"/>
      <c r="BZ2409" s="2"/>
      <c r="CA2409" s="2"/>
      <c r="CB2409" s="2"/>
      <c r="CC2409" s="2"/>
      <c r="CD2409" s="2"/>
    </row>
    <row r="2410" spans="1:82">
      <c r="A2410" s="50"/>
      <c r="B2410" s="50"/>
      <c r="C2410" s="50"/>
      <c r="D2410" s="50"/>
      <c r="E2410" s="2"/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  <c r="AH2410" s="2"/>
      <c r="AI2410" s="2"/>
      <c r="AJ2410" s="2"/>
      <c r="AK2410" s="2"/>
      <c r="AL2410" s="2"/>
      <c r="AM2410" s="2"/>
      <c r="AN2410" s="2"/>
      <c r="AO2410" s="2"/>
      <c r="AP2410" s="2"/>
      <c r="AQ2410" s="2"/>
      <c r="AR2410" s="2"/>
      <c r="AS2410" s="2"/>
      <c r="AT2410" s="2"/>
      <c r="AU2410" s="2"/>
      <c r="AV2410" s="2"/>
      <c r="AW2410" s="2"/>
      <c r="AX2410" s="2"/>
      <c r="AY2410" s="2"/>
      <c r="AZ2410" s="2"/>
      <c r="BA2410" s="2"/>
      <c r="BB2410" s="2"/>
      <c r="BC2410" s="2"/>
      <c r="BD2410" s="2"/>
      <c r="BE2410" s="2"/>
      <c r="BF2410" s="2"/>
      <c r="BG2410" s="2"/>
      <c r="BH2410" s="2"/>
      <c r="BI2410" s="2"/>
      <c r="BJ2410" s="2"/>
      <c r="BK2410" s="2"/>
      <c r="BL2410" s="2"/>
      <c r="BM2410" s="2"/>
      <c r="BN2410" s="2"/>
      <c r="BO2410" s="2"/>
      <c r="BP2410" s="2"/>
      <c r="BQ2410" s="2"/>
      <c r="BR2410" s="2"/>
      <c r="BS2410" s="2"/>
      <c r="BT2410" s="2"/>
      <c r="BU2410" s="2"/>
      <c r="BV2410" s="2"/>
      <c r="BW2410" s="2"/>
      <c r="BX2410" s="2"/>
      <c r="BY2410" s="2"/>
      <c r="BZ2410" s="2"/>
      <c r="CA2410" s="2"/>
      <c r="CB2410" s="2"/>
      <c r="CC2410" s="2"/>
      <c r="CD2410" s="2"/>
    </row>
    <row r="2411" spans="1:82">
      <c r="A2411" s="50"/>
      <c r="B2411" s="50"/>
      <c r="C2411" s="50"/>
      <c r="D2411" s="50"/>
      <c r="E2411" s="2"/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  <c r="AJ2411" s="2"/>
      <c r="AK2411" s="2"/>
      <c r="AL2411" s="2"/>
      <c r="AM2411" s="2"/>
      <c r="AN2411" s="2"/>
      <c r="AO2411" s="2"/>
      <c r="AP2411" s="2"/>
      <c r="AQ2411" s="2"/>
      <c r="AR2411" s="2"/>
      <c r="AS2411" s="2"/>
      <c r="AT2411" s="2"/>
      <c r="AU2411" s="2"/>
      <c r="AV2411" s="2"/>
      <c r="AW2411" s="2"/>
      <c r="AX2411" s="2"/>
      <c r="AY2411" s="2"/>
      <c r="AZ2411" s="2"/>
      <c r="BA2411" s="2"/>
      <c r="BB2411" s="2"/>
      <c r="BC2411" s="2"/>
      <c r="BD2411" s="2"/>
      <c r="BE2411" s="2"/>
      <c r="BF2411" s="2"/>
      <c r="BG2411" s="2"/>
      <c r="BH2411" s="2"/>
      <c r="BI2411" s="2"/>
      <c r="BJ2411" s="2"/>
      <c r="BK2411" s="2"/>
      <c r="BL2411" s="2"/>
      <c r="BM2411" s="2"/>
      <c r="BN2411" s="2"/>
      <c r="BO2411" s="2"/>
      <c r="BP2411" s="2"/>
      <c r="BQ2411" s="2"/>
      <c r="BR2411" s="2"/>
      <c r="BS2411" s="2"/>
      <c r="BT2411" s="2"/>
      <c r="BU2411" s="2"/>
      <c r="BV2411" s="2"/>
      <c r="BW2411" s="2"/>
      <c r="BX2411" s="2"/>
      <c r="BY2411" s="2"/>
      <c r="BZ2411" s="2"/>
      <c r="CA2411" s="2"/>
      <c r="CB2411" s="2"/>
      <c r="CC2411" s="2"/>
      <c r="CD2411" s="2"/>
    </row>
    <row r="2412" spans="1:82">
      <c r="A2412" s="50"/>
      <c r="B2412" s="50"/>
      <c r="C2412" s="50"/>
      <c r="D2412" s="50"/>
      <c r="E2412" s="2"/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  <c r="AJ2412" s="2"/>
      <c r="AK2412" s="2"/>
      <c r="AL2412" s="2"/>
      <c r="AM2412" s="2"/>
      <c r="AN2412" s="2"/>
      <c r="AO2412" s="2"/>
      <c r="AP2412" s="2"/>
      <c r="AQ2412" s="2"/>
      <c r="AR2412" s="2"/>
      <c r="AS2412" s="2"/>
      <c r="AT2412" s="2"/>
      <c r="AU2412" s="2"/>
      <c r="AV2412" s="2"/>
      <c r="AW2412" s="2"/>
      <c r="AX2412" s="2"/>
      <c r="AY2412" s="2"/>
      <c r="AZ2412" s="2"/>
      <c r="BA2412" s="2"/>
      <c r="BB2412" s="2"/>
      <c r="BC2412" s="2"/>
      <c r="BD2412" s="2"/>
      <c r="BE2412" s="2"/>
      <c r="BF2412" s="2"/>
      <c r="BG2412" s="2"/>
      <c r="BH2412" s="2"/>
      <c r="BI2412" s="2"/>
      <c r="BJ2412" s="2"/>
      <c r="BK2412" s="2"/>
      <c r="BL2412" s="2"/>
      <c r="BM2412" s="2"/>
      <c r="BN2412" s="2"/>
      <c r="BO2412" s="2"/>
      <c r="BP2412" s="2"/>
      <c r="BQ2412" s="2"/>
      <c r="BR2412" s="2"/>
      <c r="BS2412" s="2"/>
      <c r="BT2412" s="2"/>
      <c r="BU2412" s="2"/>
      <c r="BV2412" s="2"/>
      <c r="BW2412" s="2"/>
      <c r="BX2412" s="2"/>
      <c r="BY2412" s="2"/>
      <c r="BZ2412" s="2"/>
      <c r="CA2412" s="2"/>
      <c r="CB2412" s="2"/>
      <c r="CC2412" s="2"/>
      <c r="CD2412" s="2"/>
    </row>
    <row r="2413" spans="1:82">
      <c r="A2413" s="50"/>
      <c r="B2413" s="50"/>
      <c r="C2413" s="50"/>
      <c r="D2413" s="50"/>
      <c r="E2413" s="2"/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  <c r="AJ2413" s="2"/>
      <c r="AK2413" s="2"/>
      <c r="AL2413" s="2"/>
      <c r="AM2413" s="2"/>
      <c r="AN2413" s="2"/>
      <c r="AO2413" s="2"/>
      <c r="AP2413" s="2"/>
      <c r="AQ2413" s="2"/>
      <c r="AR2413" s="2"/>
      <c r="AS2413" s="2"/>
      <c r="AT2413" s="2"/>
      <c r="AU2413" s="2"/>
      <c r="AV2413" s="2"/>
      <c r="AW2413" s="2"/>
      <c r="AX2413" s="2"/>
      <c r="AY2413" s="2"/>
      <c r="AZ2413" s="2"/>
      <c r="BA2413" s="2"/>
      <c r="BB2413" s="2"/>
      <c r="BC2413" s="2"/>
      <c r="BD2413" s="2"/>
      <c r="BE2413" s="2"/>
      <c r="BF2413" s="2"/>
      <c r="BG2413" s="2"/>
      <c r="BH2413" s="2"/>
      <c r="BI2413" s="2"/>
      <c r="BJ2413" s="2"/>
      <c r="BK2413" s="2"/>
      <c r="BL2413" s="2"/>
      <c r="BM2413" s="2"/>
      <c r="BN2413" s="2"/>
      <c r="BO2413" s="2"/>
      <c r="BP2413" s="2"/>
      <c r="BQ2413" s="2"/>
      <c r="BR2413" s="2"/>
      <c r="BS2413" s="2"/>
      <c r="BT2413" s="2"/>
      <c r="BU2413" s="2"/>
      <c r="BV2413" s="2"/>
      <c r="BW2413" s="2"/>
      <c r="BX2413" s="2"/>
      <c r="BY2413" s="2"/>
      <c r="BZ2413" s="2"/>
      <c r="CA2413" s="2"/>
      <c r="CB2413" s="2"/>
      <c r="CC2413" s="2"/>
      <c r="CD2413" s="2"/>
    </row>
    <row r="2414" spans="1:82">
      <c r="A2414" s="50"/>
      <c r="B2414" s="50"/>
      <c r="C2414" s="50"/>
      <c r="D2414" s="50"/>
      <c r="E2414" s="2"/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  <c r="AH2414" s="2"/>
      <c r="AI2414" s="2"/>
      <c r="AJ2414" s="2"/>
      <c r="AK2414" s="2"/>
      <c r="AL2414" s="2"/>
      <c r="AM2414" s="2"/>
      <c r="AN2414" s="2"/>
      <c r="AO2414" s="2"/>
      <c r="AP2414" s="2"/>
      <c r="AQ2414" s="2"/>
      <c r="AR2414" s="2"/>
      <c r="AS2414" s="2"/>
      <c r="AT2414" s="2"/>
      <c r="AU2414" s="2"/>
      <c r="AV2414" s="2"/>
      <c r="AW2414" s="2"/>
      <c r="AX2414" s="2"/>
      <c r="AY2414" s="2"/>
      <c r="AZ2414" s="2"/>
      <c r="BA2414" s="2"/>
      <c r="BB2414" s="2"/>
      <c r="BC2414" s="2"/>
      <c r="BD2414" s="2"/>
      <c r="BE2414" s="2"/>
      <c r="BF2414" s="2"/>
      <c r="BG2414" s="2"/>
      <c r="BH2414" s="2"/>
      <c r="BI2414" s="2"/>
      <c r="BJ2414" s="2"/>
      <c r="BK2414" s="2"/>
      <c r="BL2414" s="2"/>
      <c r="BM2414" s="2"/>
      <c r="BN2414" s="2"/>
      <c r="BO2414" s="2"/>
      <c r="BP2414" s="2"/>
      <c r="BQ2414" s="2"/>
      <c r="BR2414" s="2"/>
      <c r="BS2414" s="2"/>
      <c r="BT2414" s="2"/>
      <c r="BU2414" s="2"/>
      <c r="BV2414" s="2"/>
      <c r="BW2414" s="2"/>
      <c r="BX2414" s="2"/>
      <c r="BY2414" s="2"/>
      <c r="BZ2414" s="2"/>
      <c r="CA2414" s="2"/>
      <c r="CB2414" s="2"/>
      <c r="CC2414" s="2"/>
      <c r="CD2414" s="2"/>
    </row>
    <row r="2415" spans="1:82">
      <c r="A2415" s="50"/>
      <c r="B2415" s="50"/>
      <c r="C2415" s="50"/>
      <c r="D2415" s="50"/>
      <c r="E2415" s="2"/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  <c r="AJ2415" s="2"/>
      <c r="AK2415" s="2"/>
      <c r="AL2415" s="2"/>
      <c r="AM2415" s="2"/>
      <c r="AN2415" s="2"/>
      <c r="AO2415" s="2"/>
      <c r="AP2415" s="2"/>
      <c r="AQ2415" s="2"/>
      <c r="AR2415" s="2"/>
      <c r="AS2415" s="2"/>
      <c r="AT2415" s="2"/>
      <c r="AU2415" s="2"/>
      <c r="AV2415" s="2"/>
      <c r="AW2415" s="2"/>
      <c r="AX2415" s="2"/>
      <c r="AY2415" s="2"/>
      <c r="AZ2415" s="2"/>
      <c r="BA2415" s="2"/>
      <c r="BB2415" s="2"/>
      <c r="BC2415" s="2"/>
      <c r="BD2415" s="2"/>
      <c r="BE2415" s="2"/>
      <c r="BF2415" s="2"/>
      <c r="BG2415" s="2"/>
      <c r="BH2415" s="2"/>
      <c r="BI2415" s="2"/>
      <c r="BJ2415" s="2"/>
      <c r="BK2415" s="2"/>
      <c r="BL2415" s="2"/>
      <c r="BM2415" s="2"/>
      <c r="BN2415" s="2"/>
      <c r="BO2415" s="2"/>
      <c r="BP2415" s="2"/>
      <c r="BQ2415" s="2"/>
      <c r="BR2415" s="2"/>
      <c r="BS2415" s="2"/>
      <c r="BT2415" s="2"/>
      <c r="BU2415" s="2"/>
      <c r="BV2415" s="2"/>
      <c r="BW2415" s="2"/>
      <c r="BX2415" s="2"/>
      <c r="BY2415" s="2"/>
      <c r="BZ2415" s="2"/>
      <c r="CA2415" s="2"/>
      <c r="CB2415" s="2"/>
      <c r="CC2415" s="2"/>
      <c r="CD2415" s="2"/>
    </row>
    <row r="2416" spans="1:82">
      <c r="A2416" s="50"/>
      <c r="B2416" s="50"/>
      <c r="C2416" s="50"/>
      <c r="D2416" s="50"/>
      <c r="E2416" s="2"/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  <c r="AJ2416" s="2"/>
      <c r="AK2416" s="2"/>
      <c r="AL2416" s="2"/>
      <c r="AM2416" s="2"/>
      <c r="AN2416" s="2"/>
      <c r="AO2416" s="2"/>
      <c r="AP2416" s="2"/>
      <c r="AQ2416" s="2"/>
      <c r="AR2416" s="2"/>
      <c r="AS2416" s="2"/>
      <c r="AT2416" s="2"/>
      <c r="AU2416" s="2"/>
      <c r="AV2416" s="2"/>
      <c r="AW2416" s="2"/>
      <c r="AX2416" s="2"/>
      <c r="AY2416" s="2"/>
      <c r="AZ2416" s="2"/>
      <c r="BA2416" s="2"/>
      <c r="BB2416" s="2"/>
      <c r="BC2416" s="2"/>
      <c r="BD2416" s="2"/>
      <c r="BE2416" s="2"/>
      <c r="BF2416" s="2"/>
      <c r="BG2416" s="2"/>
      <c r="BH2416" s="2"/>
      <c r="BI2416" s="2"/>
      <c r="BJ2416" s="2"/>
      <c r="BK2416" s="2"/>
      <c r="BL2416" s="2"/>
      <c r="BM2416" s="2"/>
      <c r="BN2416" s="2"/>
      <c r="BO2416" s="2"/>
      <c r="BP2416" s="2"/>
      <c r="BQ2416" s="2"/>
      <c r="BR2416" s="2"/>
      <c r="BS2416" s="2"/>
      <c r="BT2416" s="2"/>
      <c r="BU2416" s="2"/>
      <c r="BV2416" s="2"/>
      <c r="BW2416" s="2"/>
      <c r="BX2416" s="2"/>
      <c r="BY2416" s="2"/>
      <c r="BZ2416" s="2"/>
      <c r="CA2416" s="2"/>
      <c r="CB2416" s="2"/>
      <c r="CC2416" s="2"/>
      <c r="CD2416" s="2"/>
    </row>
    <row r="2417" spans="1:82">
      <c r="A2417" s="50"/>
      <c r="B2417" s="50"/>
      <c r="C2417" s="50"/>
      <c r="D2417" s="50"/>
      <c r="E2417" s="2"/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  <c r="AJ2417" s="2"/>
      <c r="AK2417" s="2"/>
      <c r="AL2417" s="2"/>
      <c r="AM2417" s="2"/>
      <c r="AN2417" s="2"/>
      <c r="AO2417" s="2"/>
      <c r="AP2417" s="2"/>
      <c r="AQ2417" s="2"/>
      <c r="AR2417" s="2"/>
      <c r="AS2417" s="2"/>
      <c r="AT2417" s="2"/>
      <c r="AU2417" s="2"/>
      <c r="AV2417" s="2"/>
      <c r="AW2417" s="2"/>
      <c r="AX2417" s="2"/>
      <c r="AY2417" s="2"/>
      <c r="AZ2417" s="2"/>
      <c r="BA2417" s="2"/>
      <c r="BB2417" s="2"/>
      <c r="BC2417" s="2"/>
      <c r="BD2417" s="2"/>
      <c r="BE2417" s="2"/>
      <c r="BF2417" s="2"/>
      <c r="BG2417" s="2"/>
      <c r="BH2417" s="2"/>
      <c r="BI2417" s="2"/>
      <c r="BJ2417" s="2"/>
      <c r="BK2417" s="2"/>
      <c r="BL2417" s="2"/>
      <c r="BM2417" s="2"/>
      <c r="BN2417" s="2"/>
      <c r="BO2417" s="2"/>
      <c r="BP2417" s="2"/>
      <c r="BQ2417" s="2"/>
      <c r="BR2417" s="2"/>
      <c r="BS2417" s="2"/>
      <c r="BT2417" s="2"/>
      <c r="BU2417" s="2"/>
      <c r="BV2417" s="2"/>
      <c r="BW2417" s="2"/>
      <c r="BX2417" s="2"/>
      <c r="BY2417" s="2"/>
      <c r="BZ2417" s="2"/>
      <c r="CA2417" s="2"/>
      <c r="CB2417" s="2"/>
      <c r="CC2417" s="2"/>
      <c r="CD2417" s="2"/>
    </row>
    <row r="2418" spans="1:82">
      <c r="A2418" s="50"/>
      <c r="B2418" s="50"/>
      <c r="C2418" s="50"/>
      <c r="D2418" s="50"/>
      <c r="E2418" s="2"/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  <c r="AH2418" s="2"/>
      <c r="AI2418" s="2"/>
      <c r="AJ2418" s="2"/>
      <c r="AK2418" s="2"/>
      <c r="AL2418" s="2"/>
      <c r="AM2418" s="2"/>
      <c r="AN2418" s="2"/>
      <c r="AO2418" s="2"/>
      <c r="AP2418" s="2"/>
      <c r="AQ2418" s="2"/>
      <c r="AR2418" s="2"/>
      <c r="AS2418" s="2"/>
      <c r="AT2418" s="2"/>
      <c r="AU2418" s="2"/>
      <c r="AV2418" s="2"/>
      <c r="AW2418" s="2"/>
      <c r="AX2418" s="2"/>
      <c r="AY2418" s="2"/>
      <c r="AZ2418" s="2"/>
      <c r="BA2418" s="2"/>
      <c r="BB2418" s="2"/>
      <c r="BC2418" s="2"/>
      <c r="BD2418" s="2"/>
      <c r="BE2418" s="2"/>
      <c r="BF2418" s="2"/>
      <c r="BG2418" s="2"/>
      <c r="BH2418" s="2"/>
      <c r="BI2418" s="2"/>
      <c r="BJ2418" s="2"/>
      <c r="BK2418" s="2"/>
      <c r="BL2418" s="2"/>
      <c r="BM2418" s="2"/>
      <c r="BN2418" s="2"/>
      <c r="BO2418" s="2"/>
      <c r="BP2418" s="2"/>
      <c r="BQ2418" s="2"/>
      <c r="BR2418" s="2"/>
      <c r="BS2418" s="2"/>
      <c r="BT2418" s="2"/>
      <c r="BU2418" s="2"/>
      <c r="BV2418" s="2"/>
      <c r="BW2418" s="2"/>
      <c r="BX2418" s="2"/>
      <c r="BY2418" s="2"/>
      <c r="BZ2418" s="2"/>
      <c r="CA2418" s="2"/>
      <c r="CB2418" s="2"/>
      <c r="CC2418" s="2"/>
      <c r="CD2418" s="2"/>
    </row>
    <row r="2419" spans="1:82">
      <c r="A2419" s="50"/>
      <c r="B2419" s="50"/>
      <c r="C2419" s="50"/>
      <c r="D2419" s="50"/>
      <c r="E2419" s="2"/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  <c r="AH2419" s="2"/>
      <c r="AI2419" s="2"/>
      <c r="AJ2419" s="2"/>
      <c r="AK2419" s="2"/>
      <c r="AL2419" s="2"/>
      <c r="AM2419" s="2"/>
      <c r="AN2419" s="2"/>
      <c r="AO2419" s="2"/>
      <c r="AP2419" s="2"/>
      <c r="AQ2419" s="2"/>
      <c r="AR2419" s="2"/>
      <c r="AS2419" s="2"/>
      <c r="AT2419" s="2"/>
      <c r="AU2419" s="2"/>
      <c r="AV2419" s="2"/>
      <c r="AW2419" s="2"/>
      <c r="AX2419" s="2"/>
      <c r="AY2419" s="2"/>
      <c r="AZ2419" s="2"/>
      <c r="BA2419" s="2"/>
      <c r="BB2419" s="2"/>
      <c r="BC2419" s="2"/>
      <c r="BD2419" s="2"/>
      <c r="BE2419" s="2"/>
      <c r="BF2419" s="2"/>
      <c r="BG2419" s="2"/>
      <c r="BH2419" s="2"/>
      <c r="BI2419" s="2"/>
      <c r="BJ2419" s="2"/>
      <c r="BK2419" s="2"/>
      <c r="BL2419" s="2"/>
      <c r="BM2419" s="2"/>
      <c r="BN2419" s="2"/>
      <c r="BO2419" s="2"/>
      <c r="BP2419" s="2"/>
      <c r="BQ2419" s="2"/>
      <c r="BR2419" s="2"/>
      <c r="BS2419" s="2"/>
      <c r="BT2419" s="2"/>
      <c r="BU2419" s="2"/>
      <c r="BV2419" s="2"/>
      <c r="BW2419" s="2"/>
      <c r="BX2419" s="2"/>
      <c r="BY2419" s="2"/>
      <c r="BZ2419" s="2"/>
      <c r="CA2419" s="2"/>
      <c r="CB2419" s="2"/>
      <c r="CC2419" s="2"/>
      <c r="CD2419" s="2"/>
    </row>
    <row r="2420" spans="1:82">
      <c r="A2420" s="50"/>
      <c r="B2420" s="50"/>
      <c r="C2420" s="50"/>
      <c r="D2420" s="50"/>
      <c r="E2420" s="2"/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  <c r="AH2420" s="2"/>
      <c r="AI2420" s="2"/>
      <c r="AJ2420" s="2"/>
      <c r="AK2420" s="2"/>
      <c r="AL2420" s="2"/>
      <c r="AM2420" s="2"/>
      <c r="AN2420" s="2"/>
      <c r="AO2420" s="2"/>
      <c r="AP2420" s="2"/>
      <c r="AQ2420" s="2"/>
      <c r="AR2420" s="2"/>
      <c r="AS2420" s="2"/>
      <c r="AT2420" s="2"/>
      <c r="AU2420" s="2"/>
      <c r="AV2420" s="2"/>
      <c r="AW2420" s="2"/>
      <c r="AX2420" s="2"/>
      <c r="AY2420" s="2"/>
      <c r="AZ2420" s="2"/>
      <c r="BA2420" s="2"/>
      <c r="BB2420" s="2"/>
      <c r="BC2420" s="2"/>
      <c r="BD2420" s="2"/>
      <c r="BE2420" s="2"/>
      <c r="BF2420" s="2"/>
      <c r="BG2420" s="2"/>
      <c r="BH2420" s="2"/>
      <c r="BI2420" s="2"/>
      <c r="BJ2420" s="2"/>
      <c r="BK2420" s="2"/>
      <c r="BL2420" s="2"/>
      <c r="BM2420" s="2"/>
      <c r="BN2420" s="2"/>
      <c r="BO2420" s="2"/>
      <c r="BP2420" s="2"/>
      <c r="BQ2420" s="2"/>
      <c r="BR2420" s="2"/>
      <c r="BS2420" s="2"/>
      <c r="BT2420" s="2"/>
      <c r="BU2420" s="2"/>
      <c r="BV2420" s="2"/>
      <c r="BW2420" s="2"/>
      <c r="BX2420" s="2"/>
      <c r="BY2420" s="2"/>
      <c r="BZ2420" s="2"/>
      <c r="CA2420" s="2"/>
      <c r="CB2420" s="2"/>
      <c r="CC2420" s="2"/>
      <c r="CD2420" s="2"/>
    </row>
    <row r="2421" spans="1:82">
      <c r="A2421" s="50"/>
      <c r="B2421" s="50"/>
      <c r="C2421" s="50"/>
      <c r="D2421" s="50"/>
      <c r="E2421" s="2"/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  <c r="AH2421" s="2"/>
      <c r="AI2421" s="2"/>
      <c r="AJ2421" s="2"/>
      <c r="AK2421" s="2"/>
      <c r="AL2421" s="2"/>
      <c r="AM2421" s="2"/>
      <c r="AN2421" s="2"/>
      <c r="AO2421" s="2"/>
      <c r="AP2421" s="2"/>
      <c r="AQ2421" s="2"/>
      <c r="AR2421" s="2"/>
      <c r="AS2421" s="2"/>
      <c r="AT2421" s="2"/>
      <c r="AU2421" s="2"/>
      <c r="AV2421" s="2"/>
      <c r="AW2421" s="2"/>
      <c r="AX2421" s="2"/>
      <c r="AY2421" s="2"/>
      <c r="AZ2421" s="2"/>
      <c r="BA2421" s="2"/>
      <c r="BB2421" s="2"/>
      <c r="BC2421" s="2"/>
      <c r="BD2421" s="2"/>
      <c r="BE2421" s="2"/>
      <c r="BF2421" s="2"/>
      <c r="BG2421" s="2"/>
      <c r="BH2421" s="2"/>
      <c r="BI2421" s="2"/>
      <c r="BJ2421" s="2"/>
      <c r="BK2421" s="2"/>
      <c r="BL2421" s="2"/>
      <c r="BM2421" s="2"/>
      <c r="BN2421" s="2"/>
      <c r="BO2421" s="2"/>
      <c r="BP2421" s="2"/>
      <c r="BQ2421" s="2"/>
      <c r="BR2421" s="2"/>
      <c r="BS2421" s="2"/>
      <c r="BT2421" s="2"/>
      <c r="BU2421" s="2"/>
      <c r="BV2421" s="2"/>
      <c r="BW2421" s="2"/>
      <c r="BX2421" s="2"/>
      <c r="BY2421" s="2"/>
      <c r="BZ2421" s="2"/>
      <c r="CA2421" s="2"/>
      <c r="CB2421" s="2"/>
      <c r="CC2421" s="2"/>
      <c r="CD2421" s="2"/>
    </row>
    <row r="2422" spans="1:82">
      <c r="A2422" s="50"/>
      <c r="B2422" s="50"/>
      <c r="C2422" s="50"/>
      <c r="D2422" s="50"/>
      <c r="E2422" s="2"/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  <c r="AH2422" s="2"/>
      <c r="AI2422" s="2"/>
      <c r="AJ2422" s="2"/>
      <c r="AK2422" s="2"/>
      <c r="AL2422" s="2"/>
      <c r="AM2422" s="2"/>
      <c r="AN2422" s="2"/>
      <c r="AO2422" s="2"/>
      <c r="AP2422" s="2"/>
      <c r="AQ2422" s="2"/>
      <c r="AR2422" s="2"/>
      <c r="AS2422" s="2"/>
      <c r="AT2422" s="2"/>
      <c r="AU2422" s="2"/>
      <c r="AV2422" s="2"/>
      <c r="AW2422" s="2"/>
      <c r="AX2422" s="2"/>
      <c r="AY2422" s="2"/>
      <c r="AZ2422" s="2"/>
      <c r="BA2422" s="2"/>
      <c r="BB2422" s="2"/>
      <c r="BC2422" s="2"/>
      <c r="BD2422" s="2"/>
      <c r="BE2422" s="2"/>
      <c r="BF2422" s="2"/>
      <c r="BG2422" s="2"/>
      <c r="BH2422" s="2"/>
      <c r="BI2422" s="2"/>
      <c r="BJ2422" s="2"/>
      <c r="BK2422" s="2"/>
      <c r="BL2422" s="2"/>
      <c r="BM2422" s="2"/>
      <c r="BN2422" s="2"/>
      <c r="BO2422" s="2"/>
      <c r="BP2422" s="2"/>
      <c r="BQ2422" s="2"/>
      <c r="BR2422" s="2"/>
      <c r="BS2422" s="2"/>
      <c r="BT2422" s="2"/>
      <c r="BU2422" s="2"/>
      <c r="BV2422" s="2"/>
      <c r="BW2422" s="2"/>
      <c r="BX2422" s="2"/>
      <c r="BY2422" s="2"/>
      <c r="BZ2422" s="2"/>
      <c r="CA2422" s="2"/>
      <c r="CB2422" s="2"/>
      <c r="CC2422" s="2"/>
      <c r="CD2422" s="2"/>
    </row>
    <row r="2423" spans="1:82">
      <c r="A2423" s="50"/>
      <c r="B2423" s="50"/>
      <c r="C2423" s="50"/>
      <c r="D2423" s="50"/>
      <c r="E2423" s="2"/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  <c r="AH2423" s="2"/>
      <c r="AI2423" s="2"/>
      <c r="AJ2423" s="2"/>
      <c r="AK2423" s="2"/>
      <c r="AL2423" s="2"/>
      <c r="AM2423" s="2"/>
      <c r="AN2423" s="2"/>
      <c r="AO2423" s="2"/>
      <c r="AP2423" s="2"/>
      <c r="AQ2423" s="2"/>
      <c r="AR2423" s="2"/>
      <c r="AS2423" s="2"/>
      <c r="AT2423" s="2"/>
      <c r="AU2423" s="2"/>
      <c r="AV2423" s="2"/>
      <c r="AW2423" s="2"/>
      <c r="AX2423" s="2"/>
      <c r="AY2423" s="2"/>
      <c r="AZ2423" s="2"/>
      <c r="BA2423" s="2"/>
      <c r="BB2423" s="2"/>
      <c r="BC2423" s="2"/>
      <c r="BD2423" s="2"/>
      <c r="BE2423" s="2"/>
      <c r="BF2423" s="2"/>
      <c r="BG2423" s="2"/>
      <c r="BH2423" s="2"/>
      <c r="BI2423" s="2"/>
      <c r="BJ2423" s="2"/>
      <c r="BK2423" s="2"/>
      <c r="BL2423" s="2"/>
      <c r="BM2423" s="2"/>
      <c r="BN2423" s="2"/>
      <c r="BO2423" s="2"/>
      <c r="BP2423" s="2"/>
      <c r="BQ2423" s="2"/>
      <c r="BR2423" s="2"/>
      <c r="BS2423" s="2"/>
      <c r="BT2423" s="2"/>
      <c r="BU2423" s="2"/>
      <c r="BV2423" s="2"/>
      <c r="BW2423" s="2"/>
      <c r="BX2423" s="2"/>
      <c r="BY2423" s="2"/>
      <c r="BZ2423" s="2"/>
      <c r="CA2423" s="2"/>
      <c r="CB2423" s="2"/>
      <c r="CC2423" s="2"/>
      <c r="CD2423" s="2"/>
    </row>
    <row r="2424" spans="1:82">
      <c r="A2424" s="50"/>
      <c r="B2424" s="50"/>
      <c r="C2424" s="50"/>
      <c r="D2424" s="50"/>
      <c r="E2424" s="2"/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  <c r="AH2424" s="2"/>
      <c r="AI2424" s="2"/>
      <c r="AJ2424" s="2"/>
      <c r="AK2424" s="2"/>
      <c r="AL2424" s="2"/>
      <c r="AM2424" s="2"/>
      <c r="AN2424" s="2"/>
      <c r="AO2424" s="2"/>
      <c r="AP2424" s="2"/>
      <c r="AQ2424" s="2"/>
      <c r="AR2424" s="2"/>
      <c r="AS2424" s="2"/>
      <c r="AT2424" s="2"/>
      <c r="AU2424" s="2"/>
      <c r="AV2424" s="2"/>
      <c r="AW2424" s="2"/>
      <c r="AX2424" s="2"/>
      <c r="AY2424" s="2"/>
      <c r="AZ2424" s="2"/>
      <c r="BA2424" s="2"/>
      <c r="BB2424" s="2"/>
      <c r="BC2424" s="2"/>
      <c r="BD2424" s="2"/>
      <c r="BE2424" s="2"/>
      <c r="BF2424" s="2"/>
      <c r="BG2424" s="2"/>
      <c r="BH2424" s="2"/>
      <c r="BI2424" s="2"/>
      <c r="BJ2424" s="2"/>
      <c r="BK2424" s="2"/>
      <c r="BL2424" s="2"/>
      <c r="BM2424" s="2"/>
      <c r="BN2424" s="2"/>
      <c r="BO2424" s="2"/>
      <c r="BP2424" s="2"/>
      <c r="BQ2424" s="2"/>
      <c r="BR2424" s="2"/>
      <c r="BS2424" s="2"/>
      <c r="BT2424" s="2"/>
      <c r="BU2424" s="2"/>
      <c r="BV2424" s="2"/>
      <c r="BW2424" s="2"/>
      <c r="BX2424" s="2"/>
      <c r="BY2424" s="2"/>
      <c r="BZ2424" s="2"/>
      <c r="CA2424" s="2"/>
      <c r="CB2424" s="2"/>
      <c r="CC2424" s="2"/>
      <c r="CD2424" s="2"/>
    </row>
    <row r="2425" spans="1:82">
      <c r="A2425" s="50"/>
      <c r="B2425" s="50"/>
      <c r="C2425" s="50"/>
      <c r="D2425" s="50"/>
      <c r="E2425" s="2"/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  <c r="AH2425" s="2"/>
      <c r="AI2425" s="2"/>
      <c r="AJ2425" s="2"/>
      <c r="AK2425" s="2"/>
      <c r="AL2425" s="2"/>
      <c r="AM2425" s="2"/>
      <c r="AN2425" s="2"/>
      <c r="AO2425" s="2"/>
      <c r="AP2425" s="2"/>
      <c r="AQ2425" s="2"/>
      <c r="AR2425" s="2"/>
      <c r="AS2425" s="2"/>
      <c r="AT2425" s="2"/>
      <c r="AU2425" s="2"/>
      <c r="AV2425" s="2"/>
      <c r="AW2425" s="2"/>
      <c r="AX2425" s="2"/>
      <c r="AY2425" s="2"/>
      <c r="AZ2425" s="2"/>
      <c r="BA2425" s="2"/>
      <c r="BB2425" s="2"/>
      <c r="BC2425" s="2"/>
      <c r="BD2425" s="2"/>
      <c r="BE2425" s="2"/>
      <c r="BF2425" s="2"/>
      <c r="BG2425" s="2"/>
      <c r="BH2425" s="2"/>
      <c r="BI2425" s="2"/>
      <c r="BJ2425" s="2"/>
      <c r="BK2425" s="2"/>
      <c r="BL2425" s="2"/>
      <c r="BM2425" s="2"/>
      <c r="BN2425" s="2"/>
      <c r="BO2425" s="2"/>
      <c r="BP2425" s="2"/>
      <c r="BQ2425" s="2"/>
      <c r="BR2425" s="2"/>
      <c r="BS2425" s="2"/>
      <c r="BT2425" s="2"/>
      <c r="BU2425" s="2"/>
      <c r="BV2425" s="2"/>
      <c r="BW2425" s="2"/>
      <c r="BX2425" s="2"/>
      <c r="BY2425" s="2"/>
      <c r="BZ2425" s="2"/>
      <c r="CA2425" s="2"/>
      <c r="CB2425" s="2"/>
      <c r="CC2425" s="2"/>
      <c r="CD2425" s="2"/>
    </row>
    <row r="2426" spans="1:82">
      <c r="A2426" s="50"/>
      <c r="B2426" s="50"/>
      <c r="C2426" s="50"/>
      <c r="D2426" s="50"/>
      <c r="E2426" s="2"/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  <c r="AH2426" s="2"/>
      <c r="AI2426" s="2"/>
      <c r="AJ2426" s="2"/>
      <c r="AK2426" s="2"/>
      <c r="AL2426" s="2"/>
      <c r="AM2426" s="2"/>
      <c r="AN2426" s="2"/>
      <c r="AO2426" s="2"/>
      <c r="AP2426" s="2"/>
      <c r="AQ2426" s="2"/>
      <c r="AR2426" s="2"/>
      <c r="AS2426" s="2"/>
      <c r="AT2426" s="2"/>
      <c r="AU2426" s="2"/>
      <c r="AV2426" s="2"/>
      <c r="AW2426" s="2"/>
      <c r="AX2426" s="2"/>
      <c r="AY2426" s="2"/>
      <c r="AZ2426" s="2"/>
      <c r="BA2426" s="2"/>
      <c r="BB2426" s="2"/>
      <c r="BC2426" s="2"/>
      <c r="BD2426" s="2"/>
      <c r="BE2426" s="2"/>
      <c r="BF2426" s="2"/>
      <c r="BG2426" s="2"/>
      <c r="BH2426" s="2"/>
      <c r="BI2426" s="2"/>
      <c r="BJ2426" s="2"/>
      <c r="BK2426" s="2"/>
      <c r="BL2426" s="2"/>
      <c r="BM2426" s="2"/>
      <c r="BN2426" s="2"/>
      <c r="BO2426" s="2"/>
      <c r="BP2426" s="2"/>
      <c r="BQ2426" s="2"/>
      <c r="BR2426" s="2"/>
      <c r="BS2426" s="2"/>
      <c r="BT2426" s="2"/>
      <c r="BU2426" s="2"/>
      <c r="BV2426" s="2"/>
      <c r="BW2426" s="2"/>
      <c r="BX2426" s="2"/>
      <c r="BY2426" s="2"/>
      <c r="BZ2426" s="2"/>
      <c r="CA2426" s="2"/>
      <c r="CB2426" s="2"/>
      <c r="CC2426" s="2"/>
      <c r="CD2426" s="2"/>
    </row>
    <row r="2427" spans="1:82">
      <c r="A2427" s="50"/>
      <c r="B2427" s="50"/>
      <c r="C2427" s="50"/>
      <c r="D2427" s="50"/>
      <c r="E2427" s="2"/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  <c r="AH2427" s="2"/>
      <c r="AI2427" s="2"/>
      <c r="AJ2427" s="2"/>
      <c r="AK2427" s="2"/>
      <c r="AL2427" s="2"/>
      <c r="AM2427" s="2"/>
      <c r="AN2427" s="2"/>
      <c r="AO2427" s="2"/>
      <c r="AP2427" s="2"/>
      <c r="AQ2427" s="2"/>
      <c r="AR2427" s="2"/>
      <c r="AS2427" s="2"/>
      <c r="AT2427" s="2"/>
      <c r="AU2427" s="2"/>
      <c r="AV2427" s="2"/>
      <c r="AW2427" s="2"/>
      <c r="AX2427" s="2"/>
      <c r="AY2427" s="2"/>
      <c r="AZ2427" s="2"/>
      <c r="BA2427" s="2"/>
      <c r="BB2427" s="2"/>
      <c r="BC2427" s="2"/>
      <c r="BD2427" s="2"/>
      <c r="BE2427" s="2"/>
      <c r="BF2427" s="2"/>
      <c r="BG2427" s="2"/>
      <c r="BH2427" s="2"/>
      <c r="BI2427" s="2"/>
      <c r="BJ2427" s="2"/>
      <c r="BK2427" s="2"/>
      <c r="BL2427" s="2"/>
      <c r="BM2427" s="2"/>
      <c r="BN2427" s="2"/>
      <c r="BO2427" s="2"/>
      <c r="BP2427" s="2"/>
      <c r="BQ2427" s="2"/>
      <c r="BR2427" s="2"/>
      <c r="BS2427" s="2"/>
      <c r="BT2427" s="2"/>
      <c r="BU2427" s="2"/>
      <c r="BV2427" s="2"/>
      <c r="BW2427" s="2"/>
      <c r="BX2427" s="2"/>
      <c r="BY2427" s="2"/>
      <c r="BZ2427" s="2"/>
      <c r="CA2427" s="2"/>
      <c r="CB2427" s="2"/>
      <c r="CC2427" s="2"/>
      <c r="CD2427" s="2"/>
    </row>
    <row r="2428" spans="1:82">
      <c r="A2428" s="50"/>
      <c r="B2428" s="50"/>
      <c r="C2428" s="50"/>
      <c r="D2428" s="50"/>
      <c r="E2428" s="2"/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  <c r="AH2428" s="2"/>
      <c r="AI2428" s="2"/>
      <c r="AJ2428" s="2"/>
      <c r="AK2428" s="2"/>
      <c r="AL2428" s="2"/>
      <c r="AM2428" s="2"/>
      <c r="AN2428" s="2"/>
      <c r="AO2428" s="2"/>
      <c r="AP2428" s="2"/>
      <c r="AQ2428" s="2"/>
      <c r="AR2428" s="2"/>
      <c r="AS2428" s="2"/>
      <c r="AT2428" s="2"/>
      <c r="AU2428" s="2"/>
      <c r="AV2428" s="2"/>
      <c r="AW2428" s="2"/>
      <c r="AX2428" s="2"/>
      <c r="AY2428" s="2"/>
      <c r="AZ2428" s="2"/>
      <c r="BA2428" s="2"/>
      <c r="BB2428" s="2"/>
      <c r="BC2428" s="2"/>
      <c r="BD2428" s="2"/>
      <c r="BE2428" s="2"/>
      <c r="BF2428" s="2"/>
      <c r="BG2428" s="2"/>
      <c r="BH2428" s="2"/>
      <c r="BI2428" s="2"/>
      <c r="BJ2428" s="2"/>
      <c r="BK2428" s="2"/>
      <c r="BL2428" s="2"/>
      <c r="BM2428" s="2"/>
      <c r="BN2428" s="2"/>
      <c r="BO2428" s="2"/>
      <c r="BP2428" s="2"/>
      <c r="BQ2428" s="2"/>
      <c r="BR2428" s="2"/>
      <c r="BS2428" s="2"/>
      <c r="BT2428" s="2"/>
      <c r="BU2428" s="2"/>
      <c r="BV2428" s="2"/>
      <c r="BW2428" s="2"/>
      <c r="BX2428" s="2"/>
      <c r="BY2428" s="2"/>
      <c r="BZ2428" s="2"/>
      <c r="CA2428" s="2"/>
      <c r="CB2428" s="2"/>
      <c r="CC2428" s="2"/>
      <c r="CD2428" s="2"/>
    </row>
    <row r="2429" spans="1:82">
      <c r="A2429" s="50"/>
      <c r="B2429" s="50"/>
      <c r="C2429" s="50"/>
      <c r="D2429" s="50"/>
      <c r="E2429" s="2"/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  <c r="AH2429" s="2"/>
      <c r="AI2429" s="2"/>
      <c r="AJ2429" s="2"/>
      <c r="AK2429" s="2"/>
      <c r="AL2429" s="2"/>
      <c r="AM2429" s="2"/>
      <c r="AN2429" s="2"/>
      <c r="AO2429" s="2"/>
      <c r="AP2429" s="2"/>
      <c r="AQ2429" s="2"/>
      <c r="AR2429" s="2"/>
      <c r="AS2429" s="2"/>
      <c r="AT2429" s="2"/>
      <c r="AU2429" s="2"/>
      <c r="AV2429" s="2"/>
      <c r="AW2429" s="2"/>
      <c r="AX2429" s="2"/>
      <c r="AY2429" s="2"/>
      <c r="AZ2429" s="2"/>
      <c r="BA2429" s="2"/>
      <c r="BB2429" s="2"/>
      <c r="BC2429" s="2"/>
      <c r="BD2429" s="2"/>
      <c r="BE2429" s="2"/>
      <c r="BF2429" s="2"/>
      <c r="BG2429" s="2"/>
      <c r="BH2429" s="2"/>
      <c r="BI2429" s="2"/>
      <c r="BJ2429" s="2"/>
      <c r="BK2429" s="2"/>
      <c r="BL2429" s="2"/>
      <c r="BM2429" s="2"/>
      <c r="BN2429" s="2"/>
      <c r="BO2429" s="2"/>
      <c r="BP2429" s="2"/>
      <c r="BQ2429" s="2"/>
      <c r="BR2429" s="2"/>
      <c r="BS2429" s="2"/>
      <c r="BT2429" s="2"/>
      <c r="BU2429" s="2"/>
      <c r="BV2429" s="2"/>
      <c r="BW2429" s="2"/>
      <c r="BX2429" s="2"/>
      <c r="BY2429" s="2"/>
      <c r="BZ2429" s="2"/>
      <c r="CA2429" s="2"/>
      <c r="CB2429" s="2"/>
      <c r="CC2429" s="2"/>
      <c r="CD2429" s="2"/>
    </row>
    <row r="2430" spans="1:82">
      <c r="A2430" s="50"/>
      <c r="B2430" s="50"/>
      <c r="C2430" s="50"/>
      <c r="D2430" s="50"/>
      <c r="E2430" s="2"/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  <c r="AH2430" s="2"/>
      <c r="AI2430" s="2"/>
      <c r="AJ2430" s="2"/>
      <c r="AK2430" s="2"/>
      <c r="AL2430" s="2"/>
      <c r="AM2430" s="2"/>
      <c r="AN2430" s="2"/>
      <c r="AO2430" s="2"/>
      <c r="AP2430" s="2"/>
      <c r="AQ2430" s="2"/>
      <c r="AR2430" s="2"/>
      <c r="AS2430" s="2"/>
      <c r="AT2430" s="2"/>
      <c r="AU2430" s="2"/>
      <c r="AV2430" s="2"/>
      <c r="AW2430" s="2"/>
      <c r="AX2430" s="2"/>
      <c r="AY2430" s="2"/>
      <c r="AZ2430" s="2"/>
      <c r="BA2430" s="2"/>
      <c r="BB2430" s="2"/>
      <c r="BC2430" s="2"/>
      <c r="BD2430" s="2"/>
      <c r="BE2430" s="2"/>
      <c r="BF2430" s="2"/>
      <c r="BG2430" s="2"/>
      <c r="BH2430" s="2"/>
      <c r="BI2430" s="2"/>
      <c r="BJ2430" s="2"/>
      <c r="BK2430" s="2"/>
      <c r="BL2430" s="2"/>
      <c r="BM2430" s="2"/>
      <c r="BN2430" s="2"/>
      <c r="BO2430" s="2"/>
      <c r="BP2430" s="2"/>
      <c r="BQ2430" s="2"/>
      <c r="BR2430" s="2"/>
      <c r="BS2430" s="2"/>
      <c r="BT2430" s="2"/>
      <c r="BU2430" s="2"/>
      <c r="BV2430" s="2"/>
      <c r="BW2430" s="2"/>
      <c r="BX2430" s="2"/>
      <c r="BY2430" s="2"/>
      <c r="BZ2430" s="2"/>
      <c r="CA2430" s="2"/>
      <c r="CB2430" s="2"/>
      <c r="CC2430" s="2"/>
      <c r="CD2430" s="2"/>
    </row>
    <row r="2431" spans="1:82">
      <c r="A2431" s="50"/>
      <c r="B2431" s="50"/>
      <c r="C2431" s="50"/>
      <c r="D2431" s="50"/>
      <c r="E2431" s="2"/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  <c r="AH2431" s="2"/>
      <c r="AI2431" s="2"/>
      <c r="AJ2431" s="2"/>
      <c r="AK2431" s="2"/>
      <c r="AL2431" s="2"/>
      <c r="AM2431" s="2"/>
      <c r="AN2431" s="2"/>
      <c r="AO2431" s="2"/>
      <c r="AP2431" s="2"/>
      <c r="AQ2431" s="2"/>
      <c r="AR2431" s="2"/>
      <c r="AS2431" s="2"/>
      <c r="AT2431" s="2"/>
      <c r="AU2431" s="2"/>
      <c r="AV2431" s="2"/>
      <c r="AW2431" s="2"/>
      <c r="AX2431" s="2"/>
      <c r="AY2431" s="2"/>
      <c r="AZ2431" s="2"/>
      <c r="BA2431" s="2"/>
      <c r="BB2431" s="2"/>
      <c r="BC2431" s="2"/>
      <c r="BD2431" s="2"/>
      <c r="BE2431" s="2"/>
      <c r="BF2431" s="2"/>
      <c r="BG2431" s="2"/>
      <c r="BH2431" s="2"/>
      <c r="BI2431" s="2"/>
      <c r="BJ2431" s="2"/>
      <c r="BK2431" s="2"/>
      <c r="BL2431" s="2"/>
      <c r="BM2431" s="2"/>
      <c r="BN2431" s="2"/>
      <c r="BO2431" s="2"/>
      <c r="BP2431" s="2"/>
      <c r="BQ2431" s="2"/>
      <c r="BR2431" s="2"/>
      <c r="BS2431" s="2"/>
      <c r="BT2431" s="2"/>
      <c r="BU2431" s="2"/>
      <c r="BV2431" s="2"/>
      <c r="BW2431" s="2"/>
      <c r="BX2431" s="2"/>
      <c r="BY2431" s="2"/>
      <c r="BZ2431" s="2"/>
      <c r="CA2431" s="2"/>
      <c r="CB2431" s="2"/>
      <c r="CC2431" s="2"/>
      <c r="CD2431" s="2"/>
    </row>
    <row r="2432" spans="1:82">
      <c r="A2432" s="50"/>
      <c r="B2432" s="50"/>
      <c r="C2432" s="50"/>
      <c r="D2432" s="50"/>
      <c r="E2432" s="2"/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  <c r="AJ2432" s="2"/>
      <c r="AK2432" s="2"/>
      <c r="AL2432" s="2"/>
      <c r="AM2432" s="2"/>
      <c r="AN2432" s="2"/>
      <c r="AO2432" s="2"/>
      <c r="AP2432" s="2"/>
      <c r="AQ2432" s="2"/>
      <c r="AR2432" s="2"/>
      <c r="AS2432" s="2"/>
      <c r="AT2432" s="2"/>
      <c r="AU2432" s="2"/>
      <c r="AV2432" s="2"/>
      <c r="AW2432" s="2"/>
      <c r="AX2432" s="2"/>
      <c r="AY2432" s="2"/>
      <c r="AZ2432" s="2"/>
      <c r="BA2432" s="2"/>
      <c r="BB2432" s="2"/>
      <c r="BC2432" s="2"/>
      <c r="BD2432" s="2"/>
      <c r="BE2432" s="2"/>
      <c r="BF2432" s="2"/>
      <c r="BG2432" s="2"/>
      <c r="BH2432" s="2"/>
      <c r="BI2432" s="2"/>
      <c r="BJ2432" s="2"/>
      <c r="BK2432" s="2"/>
      <c r="BL2432" s="2"/>
      <c r="BM2432" s="2"/>
      <c r="BN2432" s="2"/>
      <c r="BO2432" s="2"/>
      <c r="BP2432" s="2"/>
      <c r="BQ2432" s="2"/>
      <c r="BR2432" s="2"/>
      <c r="BS2432" s="2"/>
      <c r="BT2432" s="2"/>
      <c r="BU2432" s="2"/>
      <c r="BV2432" s="2"/>
      <c r="BW2432" s="2"/>
      <c r="BX2432" s="2"/>
      <c r="BY2432" s="2"/>
      <c r="BZ2432" s="2"/>
      <c r="CA2432" s="2"/>
      <c r="CB2432" s="2"/>
      <c r="CC2432" s="2"/>
      <c r="CD2432" s="2"/>
    </row>
    <row r="2433" spans="1:82">
      <c r="A2433" s="50"/>
      <c r="B2433" s="50"/>
      <c r="C2433" s="50"/>
      <c r="D2433" s="50"/>
      <c r="E2433" s="2"/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  <c r="AH2433" s="2"/>
      <c r="AI2433" s="2"/>
      <c r="AJ2433" s="2"/>
      <c r="AK2433" s="2"/>
      <c r="AL2433" s="2"/>
      <c r="AM2433" s="2"/>
      <c r="AN2433" s="2"/>
      <c r="AO2433" s="2"/>
      <c r="AP2433" s="2"/>
      <c r="AQ2433" s="2"/>
      <c r="AR2433" s="2"/>
      <c r="AS2433" s="2"/>
      <c r="AT2433" s="2"/>
      <c r="AU2433" s="2"/>
      <c r="AV2433" s="2"/>
      <c r="AW2433" s="2"/>
      <c r="AX2433" s="2"/>
      <c r="AY2433" s="2"/>
      <c r="AZ2433" s="2"/>
      <c r="BA2433" s="2"/>
      <c r="BB2433" s="2"/>
      <c r="BC2433" s="2"/>
      <c r="BD2433" s="2"/>
      <c r="BE2433" s="2"/>
      <c r="BF2433" s="2"/>
      <c r="BG2433" s="2"/>
      <c r="BH2433" s="2"/>
      <c r="BI2433" s="2"/>
      <c r="BJ2433" s="2"/>
      <c r="BK2433" s="2"/>
      <c r="BL2433" s="2"/>
      <c r="BM2433" s="2"/>
      <c r="BN2433" s="2"/>
      <c r="BO2433" s="2"/>
      <c r="BP2433" s="2"/>
      <c r="BQ2433" s="2"/>
      <c r="BR2433" s="2"/>
      <c r="BS2433" s="2"/>
      <c r="BT2433" s="2"/>
      <c r="BU2433" s="2"/>
      <c r="BV2433" s="2"/>
      <c r="BW2433" s="2"/>
      <c r="BX2433" s="2"/>
      <c r="BY2433" s="2"/>
      <c r="BZ2433" s="2"/>
      <c r="CA2433" s="2"/>
      <c r="CB2433" s="2"/>
      <c r="CC2433" s="2"/>
      <c r="CD2433" s="2"/>
    </row>
    <row r="2434" spans="1:82">
      <c r="A2434" s="50"/>
      <c r="B2434" s="50"/>
      <c r="C2434" s="50"/>
      <c r="D2434" s="50"/>
      <c r="E2434" s="2"/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  <c r="AH2434" s="2"/>
      <c r="AI2434" s="2"/>
      <c r="AJ2434" s="2"/>
      <c r="AK2434" s="2"/>
      <c r="AL2434" s="2"/>
      <c r="AM2434" s="2"/>
      <c r="AN2434" s="2"/>
      <c r="AO2434" s="2"/>
      <c r="AP2434" s="2"/>
      <c r="AQ2434" s="2"/>
      <c r="AR2434" s="2"/>
      <c r="AS2434" s="2"/>
      <c r="AT2434" s="2"/>
      <c r="AU2434" s="2"/>
      <c r="AV2434" s="2"/>
      <c r="AW2434" s="2"/>
      <c r="AX2434" s="2"/>
      <c r="AY2434" s="2"/>
      <c r="AZ2434" s="2"/>
      <c r="BA2434" s="2"/>
      <c r="BB2434" s="2"/>
      <c r="BC2434" s="2"/>
      <c r="BD2434" s="2"/>
      <c r="BE2434" s="2"/>
      <c r="BF2434" s="2"/>
      <c r="BG2434" s="2"/>
      <c r="BH2434" s="2"/>
      <c r="BI2434" s="2"/>
      <c r="BJ2434" s="2"/>
      <c r="BK2434" s="2"/>
      <c r="BL2434" s="2"/>
      <c r="BM2434" s="2"/>
      <c r="BN2434" s="2"/>
      <c r="BO2434" s="2"/>
      <c r="BP2434" s="2"/>
      <c r="BQ2434" s="2"/>
      <c r="BR2434" s="2"/>
      <c r="BS2434" s="2"/>
      <c r="BT2434" s="2"/>
      <c r="BU2434" s="2"/>
      <c r="BV2434" s="2"/>
      <c r="BW2434" s="2"/>
      <c r="BX2434" s="2"/>
      <c r="BY2434" s="2"/>
      <c r="BZ2434" s="2"/>
      <c r="CA2434" s="2"/>
      <c r="CB2434" s="2"/>
      <c r="CC2434" s="2"/>
      <c r="CD2434" s="2"/>
    </row>
    <row r="2435" spans="1:82">
      <c r="A2435" s="50"/>
      <c r="B2435" s="50"/>
      <c r="C2435" s="50"/>
      <c r="D2435" s="50"/>
      <c r="E2435" s="2"/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  <c r="AH2435" s="2"/>
      <c r="AI2435" s="2"/>
      <c r="AJ2435" s="2"/>
      <c r="AK2435" s="2"/>
      <c r="AL2435" s="2"/>
      <c r="AM2435" s="2"/>
      <c r="AN2435" s="2"/>
      <c r="AO2435" s="2"/>
      <c r="AP2435" s="2"/>
      <c r="AQ2435" s="2"/>
      <c r="AR2435" s="2"/>
      <c r="AS2435" s="2"/>
      <c r="AT2435" s="2"/>
      <c r="AU2435" s="2"/>
      <c r="AV2435" s="2"/>
      <c r="AW2435" s="2"/>
      <c r="AX2435" s="2"/>
      <c r="AY2435" s="2"/>
      <c r="AZ2435" s="2"/>
      <c r="BA2435" s="2"/>
      <c r="BB2435" s="2"/>
      <c r="BC2435" s="2"/>
      <c r="BD2435" s="2"/>
      <c r="BE2435" s="2"/>
      <c r="BF2435" s="2"/>
      <c r="BG2435" s="2"/>
      <c r="BH2435" s="2"/>
      <c r="BI2435" s="2"/>
      <c r="BJ2435" s="2"/>
      <c r="BK2435" s="2"/>
      <c r="BL2435" s="2"/>
      <c r="BM2435" s="2"/>
      <c r="BN2435" s="2"/>
      <c r="BO2435" s="2"/>
      <c r="BP2435" s="2"/>
      <c r="BQ2435" s="2"/>
      <c r="BR2435" s="2"/>
      <c r="BS2435" s="2"/>
      <c r="BT2435" s="2"/>
      <c r="BU2435" s="2"/>
      <c r="BV2435" s="2"/>
      <c r="BW2435" s="2"/>
      <c r="BX2435" s="2"/>
      <c r="BY2435" s="2"/>
      <c r="BZ2435" s="2"/>
      <c r="CA2435" s="2"/>
      <c r="CB2435" s="2"/>
      <c r="CC2435" s="2"/>
      <c r="CD2435" s="2"/>
    </row>
    <row r="2436" spans="1:82">
      <c r="A2436" s="50"/>
      <c r="B2436" s="50"/>
      <c r="C2436" s="50"/>
      <c r="D2436" s="50"/>
      <c r="E2436" s="2"/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  <c r="AH2436" s="2"/>
      <c r="AI2436" s="2"/>
      <c r="AJ2436" s="2"/>
      <c r="AK2436" s="2"/>
      <c r="AL2436" s="2"/>
      <c r="AM2436" s="2"/>
      <c r="AN2436" s="2"/>
      <c r="AO2436" s="2"/>
      <c r="AP2436" s="2"/>
      <c r="AQ2436" s="2"/>
      <c r="AR2436" s="2"/>
      <c r="AS2436" s="2"/>
      <c r="AT2436" s="2"/>
      <c r="AU2436" s="2"/>
      <c r="AV2436" s="2"/>
      <c r="AW2436" s="2"/>
      <c r="AX2436" s="2"/>
      <c r="AY2436" s="2"/>
      <c r="AZ2436" s="2"/>
      <c r="BA2436" s="2"/>
      <c r="BB2436" s="2"/>
      <c r="BC2436" s="2"/>
      <c r="BD2436" s="2"/>
      <c r="BE2436" s="2"/>
      <c r="BF2436" s="2"/>
      <c r="BG2436" s="2"/>
      <c r="BH2436" s="2"/>
      <c r="BI2436" s="2"/>
      <c r="BJ2436" s="2"/>
      <c r="BK2436" s="2"/>
      <c r="BL2436" s="2"/>
      <c r="BM2436" s="2"/>
      <c r="BN2436" s="2"/>
      <c r="BO2436" s="2"/>
      <c r="BP2436" s="2"/>
      <c r="BQ2436" s="2"/>
      <c r="BR2436" s="2"/>
      <c r="BS2436" s="2"/>
      <c r="BT2436" s="2"/>
      <c r="BU2436" s="2"/>
      <c r="BV2436" s="2"/>
      <c r="BW2436" s="2"/>
      <c r="BX2436" s="2"/>
      <c r="BY2436" s="2"/>
      <c r="BZ2436" s="2"/>
      <c r="CA2436" s="2"/>
      <c r="CB2436" s="2"/>
      <c r="CC2436" s="2"/>
      <c r="CD2436" s="2"/>
    </row>
    <row r="2437" spans="1:82">
      <c r="A2437" s="50"/>
      <c r="B2437" s="50"/>
      <c r="C2437" s="50"/>
      <c r="D2437" s="50"/>
      <c r="E2437" s="2"/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  <c r="AJ2437" s="2"/>
      <c r="AK2437" s="2"/>
      <c r="AL2437" s="2"/>
      <c r="AM2437" s="2"/>
      <c r="AN2437" s="2"/>
      <c r="AO2437" s="2"/>
      <c r="AP2437" s="2"/>
      <c r="AQ2437" s="2"/>
      <c r="AR2437" s="2"/>
      <c r="AS2437" s="2"/>
      <c r="AT2437" s="2"/>
      <c r="AU2437" s="2"/>
      <c r="AV2437" s="2"/>
      <c r="AW2437" s="2"/>
      <c r="AX2437" s="2"/>
      <c r="AY2437" s="2"/>
      <c r="AZ2437" s="2"/>
      <c r="BA2437" s="2"/>
      <c r="BB2437" s="2"/>
      <c r="BC2437" s="2"/>
      <c r="BD2437" s="2"/>
      <c r="BE2437" s="2"/>
      <c r="BF2437" s="2"/>
      <c r="BG2437" s="2"/>
      <c r="BH2437" s="2"/>
      <c r="BI2437" s="2"/>
      <c r="BJ2437" s="2"/>
      <c r="BK2437" s="2"/>
      <c r="BL2437" s="2"/>
      <c r="BM2437" s="2"/>
      <c r="BN2437" s="2"/>
      <c r="BO2437" s="2"/>
      <c r="BP2437" s="2"/>
      <c r="BQ2437" s="2"/>
      <c r="BR2437" s="2"/>
      <c r="BS2437" s="2"/>
      <c r="BT2437" s="2"/>
      <c r="BU2437" s="2"/>
      <c r="BV2437" s="2"/>
      <c r="BW2437" s="2"/>
      <c r="BX2437" s="2"/>
      <c r="BY2437" s="2"/>
      <c r="BZ2437" s="2"/>
      <c r="CA2437" s="2"/>
      <c r="CB2437" s="2"/>
      <c r="CC2437" s="2"/>
      <c r="CD2437" s="2"/>
    </row>
    <row r="2438" spans="1:82">
      <c r="A2438" s="50"/>
      <c r="B2438" s="50"/>
      <c r="C2438" s="50"/>
      <c r="D2438" s="50"/>
      <c r="E2438" s="2"/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  <c r="AH2438" s="2"/>
      <c r="AI2438" s="2"/>
      <c r="AJ2438" s="2"/>
      <c r="AK2438" s="2"/>
      <c r="AL2438" s="2"/>
      <c r="AM2438" s="2"/>
      <c r="AN2438" s="2"/>
      <c r="AO2438" s="2"/>
      <c r="AP2438" s="2"/>
      <c r="AQ2438" s="2"/>
      <c r="AR2438" s="2"/>
      <c r="AS2438" s="2"/>
      <c r="AT2438" s="2"/>
      <c r="AU2438" s="2"/>
      <c r="AV2438" s="2"/>
      <c r="AW2438" s="2"/>
      <c r="AX2438" s="2"/>
      <c r="AY2438" s="2"/>
      <c r="AZ2438" s="2"/>
      <c r="BA2438" s="2"/>
      <c r="BB2438" s="2"/>
      <c r="BC2438" s="2"/>
      <c r="BD2438" s="2"/>
      <c r="BE2438" s="2"/>
      <c r="BF2438" s="2"/>
      <c r="BG2438" s="2"/>
      <c r="BH2438" s="2"/>
      <c r="BI2438" s="2"/>
      <c r="BJ2438" s="2"/>
      <c r="BK2438" s="2"/>
      <c r="BL2438" s="2"/>
      <c r="BM2438" s="2"/>
      <c r="BN2438" s="2"/>
      <c r="BO2438" s="2"/>
      <c r="BP2438" s="2"/>
      <c r="BQ2438" s="2"/>
      <c r="BR2438" s="2"/>
      <c r="BS2438" s="2"/>
      <c r="BT2438" s="2"/>
      <c r="BU2438" s="2"/>
      <c r="BV2438" s="2"/>
      <c r="BW2438" s="2"/>
      <c r="BX2438" s="2"/>
      <c r="BY2438" s="2"/>
      <c r="BZ2438" s="2"/>
      <c r="CA2438" s="2"/>
      <c r="CB2438" s="2"/>
      <c r="CC2438" s="2"/>
      <c r="CD2438" s="2"/>
    </row>
    <row r="2439" spans="1:82">
      <c r="A2439" s="50"/>
      <c r="B2439" s="50"/>
      <c r="C2439" s="50"/>
      <c r="D2439" s="50"/>
      <c r="E2439" s="2"/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  <c r="AH2439" s="2"/>
      <c r="AI2439" s="2"/>
      <c r="AJ2439" s="2"/>
      <c r="AK2439" s="2"/>
      <c r="AL2439" s="2"/>
      <c r="AM2439" s="2"/>
      <c r="AN2439" s="2"/>
      <c r="AO2439" s="2"/>
      <c r="AP2439" s="2"/>
      <c r="AQ2439" s="2"/>
      <c r="AR2439" s="2"/>
      <c r="AS2439" s="2"/>
      <c r="AT2439" s="2"/>
      <c r="AU2439" s="2"/>
      <c r="AV2439" s="2"/>
      <c r="AW2439" s="2"/>
      <c r="AX2439" s="2"/>
      <c r="AY2439" s="2"/>
      <c r="AZ2439" s="2"/>
      <c r="BA2439" s="2"/>
      <c r="BB2439" s="2"/>
      <c r="BC2439" s="2"/>
      <c r="BD2439" s="2"/>
      <c r="BE2439" s="2"/>
      <c r="BF2439" s="2"/>
      <c r="BG2439" s="2"/>
      <c r="BH2439" s="2"/>
      <c r="BI2439" s="2"/>
      <c r="BJ2439" s="2"/>
      <c r="BK2439" s="2"/>
      <c r="BL2439" s="2"/>
      <c r="BM2439" s="2"/>
      <c r="BN2439" s="2"/>
      <c r="BO2439" s="2"/>
      <c r="BP2439" s="2"/>
      <c r="BQ2439" s="2"/>
      <c r="BR2439" s="2"/>
      <c r="BS2439" s="2"/>
      <c r="BT2439" s="2"/>
      <c r="BU2439" s="2"/>
      <c r="BV2439" s="2"/>
      <c r="BW2439" s="2"/>
      <c r="BX2439" s="2"/>
      <c r="BY2439" s="2"/>
      <c r="BZ2439" s="2"/>
      <c r="CA2439" s="2"/>
      <c r="CB2439" s="2"/>
      <c r="CC2439" s="2"/>
      <c r="CD2439" s="2"/>
    </row>
    <row r="2440" spans="1:82">
      <c r="A2440" s="50"/>
      <c r="B2440" s="50"/>
      <c r="C2440" s="50"/>
      <c r="D2440" s="50"/>
      <c r="E2440" s="2"/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  <c r="AH2440" s="2"/>
      <c r="AI2440" s="2"/>
      <c r="AJ2440" s="2"/>
      <c r="AK2440" s="2"/>
      <c r="AL2440" s="2"/>
      <c r="AM2440" s="2"/>
      <c r="AN2440" s="2"/>
      <c r="AO2440" s="2"/>
      <c r="AP2440" s="2"/>
      <c r="AQ2440" s="2"/>
      <c r="AR2440" s="2"/>
      <c r="AS2440" s="2"/>
      <c r="AT2440" s="2"/>
      <c r="AU2440" s="2"/>
      <c r="AV2440" s="2"/>
      <c r="AW2440" s="2"/>
      <c r="AX2440" s="2"/>
      <c r="AY2440" s="2"/>
      <c r="AZ2440" s="2"/>
      <c r="BA2440" s="2"/>
      <c r="BB2440" s="2"/>
      <c r="BC2440" s="2"/>
      <c r="BD2440" s="2"/>
      <c r="BE2440" s="2"/>
      <c r="BF2440" s="2"/>
      <c r="BG2440" s="2"/>
      <c r="BH2440" s="2"/>
      <c r="BI2440" s="2"/>
      <c r="BJ2440" s="2"/>
      <c r="BK2440" s="2"/>
      <c r="BL2440" s="2"/>
      <c r="BM2440" s="2"/>
      <c r="BN2440" s="2"/>
      <c r="BO2440" s="2"/>
      <c r="BP2440" s="2"/>
      <c r="BQ2440" s="2"/>
      <c r="BR2440" s="2"/>
      <c r="BS2440" s="2"/>
      <c r="BT2440" s="2"/>
      <c r="BU2440" s="2"/>
      <c r="BV2440" s="2"/>
      <c r="BW2440" s="2"/>
      <c r="BX2440" s="2"/>
      <c r="BY2440" s="2"/>
      <c r="BZ2440" s="2"/>
      <c r="CA2440" s="2"/>
      <c r="CB2440" s="2"/>
      <c r="CC2440" s="2"/>
      <c r="CD2440" s="2"/>
    </row>
    <row r="2441" spans="1:82">
      <c r="A2441" s="50"/>
      <c r="B2441" s="50"/>
      <c r="C2441" s="50"/>
      <c r="D2441" s="50"/>
      <c r="E2441" s="2"/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  <c r="AJ2441" s="2"/>
      <c r="AK2441" s="2"/>
      <c r="AL2441" s="2"/>
      <c r="AM2441" s="2"/>
      <c r="AN2441" s="2"/>
      <c r="AO2441" s="2"/>
      <c r="AP2441" s="2"/>
      <c r="AQ2441" s="2"/>
      <c r="AR2441" s="2"/>
      <c r="AS2441" s="2"/>
      <c r="AT2441" s="2"/>
      <c r="AU2441" s="2"/>
      <c r="AV2441" s="2"/>
      <c r="AW2441" s="2"/>
      <c r="AX2441" s="2"/>
      <c r="AY2441" s="2"/>
      <c r="AZ2441" s="2"/>
      <c r="BA2441" s="2"/>
      <c r="BB2441" s="2"/>
      <c r="BC2441" s="2"/>
      <c r="BD2441" s="2"/>
      <c r="BE2441" s="2"/>
      <c r="BF2441" s="2"/>
      <c r="BG2441" s="2"/>
      <c r="BH2441" s="2"/>
      <c r="BI2441" s="2"/>
      <c r="BJ2441" s="2"/>
      <c r="BK2441" s="2"/>
      <c r="BL2441" s="2"/>
      <c r="BM2441" s="2"/>
      <c r="BN2441" s="2"/>
      <c r="BO2441" s="2"/>
      <c r="BP2441" s="2"/>
      <c r="BQ2441" s="2"/>
      <c r="BR2441" s="2"/>
      <c r="BS2441" s="2"/>
      <c r="BT2441" s="2"/>
      <c r="BU2441" s="2"/>
      <c r="BV2441" s="2"/>
      <c r="BW2441" s="2"/>
      <c r="BX2441" s="2"/>
      <c r="BY2441" s="2"/>
      <c r="BZ2441" s="2"/>
      <c r="CA2441" s="2"/>
      <c r="CB2441" s="2"/>
      <c r="CC2441" s="2"/>
      <c r="CD2441" s="2"/>
    </row>
    <row r="2442" spans="1:82">
      <c r="A2442" s="50"/>
      <c r="B2442" s="50"/>
      <c r="C2442" s="50"/>
      <c r="D2442" s="50"/>
      <c r="E2442" s="2"/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  <c r="AJ2442" s="2"/>
      <c r="AK2442" s="2"/>
      <c r="AL2442" s="2"/>
      <c r="AM2442" s="2"/>
      <c r="AN2442" s="2"/>
      <c r="AO2442" s="2"/>
      <c r="AP2442" s="2"/>
      <c r="AQ2442" s="2"/>
      <c r="AR2442" s="2"/>
      <c r="AS2442" s="2"/>
      <c r="AT2442" s="2"/>
      <c r="AU2442" s="2"/>
      <c r="AV2442" s="2"/>
      <c r="AW2442" s="2"/>
      <c r="AX2442" s="2"/>
      <c r="AY2442" s="2"/>
      <c r="AZ2442" s="2"/>
      <c r="BA2442" s="2"/>
      <c r="BB2442" s="2"/>
      <c r="BC2442" s="2"/>
      <c r="BD2442" s="2"/>
      <c r="BE2442" s="2"/>
      <c r="BF2442" s="2"/>
      <c r="BG2442" s="2"/>
      <c r="BH2442" s="2"/>
      <c r="BI2442" s="2"/>
      <c r="BJ2442" s="2"/>
      <c r="BK2442" s="2"/>
      <c r="BL2442" s="2"/>
      <c r="BM2442" s="2"/>
      <c r="BN2442" s="2"/>
      <c r="BO2442" s="2"/>
      <c r="BP2442" s="2"/>
      <c r="BQ2442" s="2"/>
      <c r="BR2442" s="2"/>
      <c r="BS2442" s="2"/>
      <c r="BT2442" s="2"/>
      <c r="BU2442" s="2"/>
      <c r="BV2442" s="2"/>
      <c r="BW2442" s="2"/>
      <c r="BX2442" s="2"/>
      <c r="BY2442" s="2"/>
      <c r="BZ2442" s="2"/>
      <c r="CA2442" s="2"/>
      <c r="CB2442" s="2"/>
      <c r="CC2442" s="2"/>
      <c r="CD2442" s="2"/>
    </row>
    <row r="2443" spans="1:82">
      <c r="A2443" s="50"/>
      <c r="B2443" s="50"/>
      <c r="C2443" s="50"/>
      <c r="D2443" s="50"/>
      <c r="E2443" s="2"/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  <c r="AH2443" s="2"/>
      <c r="AI2443" s="2"/>
      <c r="AJ2443" s="2"/>
      <c r="AK2443" s="2"/>
      <c r="AL2443" s="2"/>
      <c r="AM2443" s="2"/>
      <c r="AN2443" s="2"/>
      <c r="AO2443" s="2"/>
      <c r="AP2443" s="2"/>
      <c r="AQ2443" s="2"/>
      <c r="AR2443" s="2"/>
      <c r="AS2443" s="2"/>
      <c r="AT2443" s="2"/>
      <c r="AU2443" s="2"/>
      <c r="AV2443" s="2"/>
      <c r="AW2443" s="2"/>
      <c r="AX2443" s="2"/>
      <c r="AY2443" s="2"/>
      <c r="AZ2443" s="2"/>
      <c r="BA2443" s="2"/>
      <c r="BB2443" s="2"/>
      <c r="BC2443" s="2"/>
      <c r="BD2443" s="2"/>
      <c r="BE2443" s="2"/>
      <c r="BF2443" s="2"/>
      <c r="BG2443" s="2"/>
      <c r="BH2443" s="2"/>
      <c r="BI2443" s="2"/>
      <c r="BJ2443" s="2"/>
      <c r="BK2443" s="2"/>
      <c r="BL2443" s="2"/>
      <c r="BM2443" s="2"/>
      <c r="BN2443" s="2"/>
      <c r="BO2443" s="2"/>
      <c r="BP2443" s="2"/>
      <c r="BQ2443" s="2"/>
      <c r="BR2443" s="2"/>
      <c r="BS2443" s="2"/>
      <c r="BT2443" s="2"/>
      <c r="BU2443" s="2"/>
      <c r="BV2443" s="2"/>
      <c r="BW2443" s="2"/>
      <c r="BX2443" s="2"/>
      <c r="BY2443" s="2"/>
      <c r="BZ2443" s="2"/>
      <c r="CA2443" s="2"/>
      <c r="CB2443" s="2"/>
      <c r="CC2443" s="2"/>
      <c r="CD2443" s="2"/>
    </row>
    <row r="2444" spans="1:82">
      <c r="A2444" s="50"/>
      <c r="B2444" s="50"/>
      <c r="C2444" s="50"/>
      <c r="D2444" s="50"/>
      <c r="E2444" s="2"/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  <c r="AH2444" s="2"/>
      <c r="AI2444" s="2"/>
      <c r="AJ2444" s="2"/>
      <c r="AK2444" s="2"/>
      <c r="AL2444" s="2"/>
      <c r="AM2444" s="2"/>
      <c r="AN2444" s="2"/>
      <c r="AO2444" s="2"/>
      <c r="AP2444" s="2"/>
      <c r="AQ2444" s="2"/>
      <c r="AR2444" s="2"/>
      <c r="AS2444" s="2"/>
      <c r="AT2444" s="2"/>
      <c r="AU2444" s="2"/>
      <c r="AV2444" s="2"/>
      <c r="AW2444" s="2"/>
      <c r="AX2444" s="2"/>
      <c r="AY2444" s="2"/>
      <c r="AZ2444" s="2"/>
      <c r="BA2444" s="2"/>
      <c r="BB2444" s="2"/>
      <c r="BC2444" s="2"/>
      <c r="BD2444" s="2"/>
      <c r="BE2444" s="2"/>
      <c r="BF2444" s="2"/>
      <c r="BG2444" s="2"/>
      <c r="BH2444" s="2"/>
      <c r="BI2444" s="2"/>
      <c r="BJ2444" s="2"/>
      <c r="BK2444" s="2"/>
      <c r="BL2444" s="2"/>
      <c r="BM2444" s="2"/>
      <c r="BN2444" s="2"/>
      <c r="BO2444" s="2"/>
      <c r="BP2444" s="2"/>
      <c r="BQ2444" s="2"/>
      <c r="BR2444" s="2"/>
      <c r="BS2444" s="2"/>
      <c r="BT2444" s="2"/>
      <c r="BU2444" s="2"/>
      <c r="BV2444" s="2"/>
      <c r="BW2444" s="2"/>
      <c r="BX2444" s="2"/>
      <c r="BY2444" s="2"/>
      <c r="BZ2444" s="2"/>
      <c r="CA2444" s="2"/>
      <c r="CB2444" s="2"/>
      <c r="CC2444" s="2"/>
      <c r="CD2444" s="2"/>
    </row>
    <row r="2445" spans="1:82">
      <c r="A2445" s="50"/>
      <c r="B2445" s="50"/>
      <c r="C2445" s="50"/>
      <c r="D2445" s="50"/>
      <c r="E2445" s="2"/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  <c r="AH2445" s="2"/>
      <c r="AI2445" s="2"/>
      <c r="AJ2445" s="2"/>
      <c r="AK2445" s="2"/>
      <c r="AL2445" s="2"/>
      <c r="AM2445" s="2"/>
      <c r="AN2445" s="2"/>
      <c r="AO2445" s="2"/>
      <c r="AP2445" s="2"/>
      <c r="AQ2445" s="2"/>
      <c r="AR2445" s="2"/>
      <c r="AS2445" s="2"/>
      <c r="AT2445" s="2"/>
      <c r="AU2445" s="2"/>
      <c r="AV2445" s="2"/>
      <c r="AW2445" s="2"/>
      <c r="AX2445" s="2"/>
      <c r="AY2445" s="2"/>
      <c r="AZ2445" s="2"/>
      <c r="BA2445" s="2"/>
      <c r="BB2445" s="2"/>
      <c r="BC2445" s="2"/>
      <c r="BD2445" s="2"/>
      <c r="BE2445" s="2"/>
      <c r="BF2445" s="2"/>
      <c r="BG2445" s="2"/>
      <c r="BH2445" s="2"/>
      <c r="BI2445" s="2"/>
      <c r="BJ2445" s="2"/>
      <c r="BK2445" s="2"/>
      <c r="BL2445" s="2"/>
      <c r="BM2445" s="2"/>
      <c r="BN2445" s="2"/>
      <c r="BO2445" s="2"/>
      <c r="BP2445" s="2"/>
      <c r="BQ2445" s="2"/>
      <c r="BR2445" s="2"/>
      <c r="BS2445" s="2"/>
      <c r="BT2445" s="2"/>
      <c r="BU2445" s="2"/>
      <c r="BV2445" s="2"/>
      <c r="BW2445" s="2"/>
      <c r="BX2445" s="2"/>
      <c r="BY2445" s="2"/>
      <c r="BZ2445" s="2"/>
      <c r="CA2445" s="2"/>
      <c r="CB2445" s="2"/>
      <c r="CC2445" s="2"/>
      <c r="CD2445" s="2"/>
    </row>
    <row r="2446" spans="1:82">
      <c r="A2446" s="50"/>
      <c r="B2446" s="50"/>
      <c r="C2446" s="50"/>
      <c r="D2446" s="50"/>
      <c r="E2446" s="2"/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  <c r="AH2446" s="2"/>
      <c r="AI2446" s="2"/>
      <c r="AJ2446" s="2"/>
      <c r="AK2446" s="2"/>
      <c r="AL2446" s="2"/>
      <c r="AM2446" s="2"/>
      <c r="AN2446" s="2"/>
      <c r="AO2446" s="2"/>
      <c r="AP2446" s="2"/>
      <c r="AQ2446" s="2"/>
      <c r="AR2446" s="2"/>
      <c r="AS2446" s="2"/>
      <c r="AT2446" s="2"/>
      <c r="AU2446" s="2"/>
      <c r="AV2446" s="2"/>
      <c r="AW2446" s="2"/>
      <c r="AX2446" s="2"/>
      <c r="AY2446" s="2"/>
      <c r="AZ2446" s="2"/>
      <c r="BA2446" s="2"/>
      <c r="BB2446" s="2"/>
      <c r="BC2446" s="2"/>
      <c r="BD2446" s="2"/>
      <c r="BE2446" s="2"/>
      <c r="BF2446" s="2"/>
      <c r="BG2446" s="2"/>
      <c r="BH2446" s="2"/>
      <c r="BI2446" s="2"/>
      <c r="BJ2446" s="2"/>
      <c r="BK2446" s="2"/>
      <c r="BL2446" s="2"/>
      <c r="BM2446" s="2"/>
      <c r="BN2446" s="2"/>
      <c r="BO2446" s="2"/>
      <c r="BP2446" s="2"/>
      <c r="BQ2446" s="2"/>
      <c r="BR2446" s="2"/>
      <c r="BS2446" s="2"/>
      <c r="BT2446" s="2"/>
      <c r="BU2446" s="2"/>
      <c r="BV2446" s="2"/>
      <c r="BW2446" s="2"/>
      <c r="BX2446" s="2"/>
      <c r="BY2446" s="2"/>
      <c r="BZ2446" s="2"/>
      <c r="CA2446" s="2"/>
      <c r="CB2446" s="2"/>
      <c r="CC2446" s="2"/>
      <c r="CD2446" s="2"/>
    </row>
    <row r="2447" spans="1:82">
      <c r="A2447" s="50"/>
      <c r="B2447" s="50"/>
      <c r="C2447" s="50"/>
      <c r="D2447" s="50"/>
      <c r="E2447" s="2"/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  <c r="AH2447" s="2"/>
      <c r="AI2447" s="2"/>
      <c r="AJ2447" s="2"/>
      <c r="AK2447" s="2"/>
      <c r="AL2447" s="2"/>
      <c r="AM2447" s="2"/>
      <c r="AN2447" s="2"/>
      <c r="AO2447" s="2"/>
      <c r="AP2447" s="2"/>
      <c r="AQ2447" s="2"/>
      <c r="AR2447" s="2"/>
      <c r="AS2447" s="2"/>
      <c r="AT2447" s="2"/>
      <c r="AU2447" s="2"/>
      <c r="AV2447" s="2"/>
      <c r="AW2447" s="2"/>
      <c r="AX2447" s="2"/>
      <c r="AY2447" s="2"/>
      <c r="AZ2447" s="2"/>
      <c r="BA2447" s="2"/>
      <c r="BB2447" s="2"/>
      <c r="BC2447" s="2"/>
      <c r="BD2447" s="2"/>
      <c r="BE2447" s="2"/>
      <c r="BF2447" s="2"/>
      <c r="BG2447" s="2"/>
      <c r="BH2447" s="2"/>
      <c r="BI2447" s="2"/>
      <c r="BJ2447" s="2"/>
      <c r="BK2447" s="2"/>
      <c r="BL2447" s="2"/>
      <c r="BM2447" s="2"/>
      <c r="BN2447" s="2"/>
      <c r="BO2447" s="2"/>
      <c r="BP2447" s="2"/>
      <c r="BQ2447" s="2"/>
      <c r="BR2447" s="2"/>
      <c r="BS2447" s="2"/>
      <c r="BT2447" s="2"/>
      <c r="BU2447" s="2"/>
      <c r="BV2447" s="2"/>
      <c r="BW2447" s="2"/>
      <c r="BX2447" s="2"/>
      <c r="BY2447" s="2"/>
      <c r="BZ2447" s="2"/>
      <c r="CA2447" s="2"/>
      <c r="CB2447" s="2"/>
      <c r="CC2447" s="2"/>
      <c r="CD2447" s="2"/>
    </row>
    <row r="2448" spans="1:82">
      <c r="A2448" s="50"/>
      <c r="B2448" s="50"/>
      <c r="C2448" s="50"/>
      <c r="D2448" s="50"/>
      <c r="E2448" s="2"/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  <c r="AH2448" s="2"/>
      <c r="AI2448" s="2"/>
      <c r="AJ2448" s="2"/>
      <c r="AK2448" s="2"/>
      <c r="AL2448" s="2"/>
      <c r="AM2448" s="2"/>
      <c r="AN2448" s="2"/>
      <c r="AO2448" s="2"/>
      <c r="AP2448" s="2"/>
      <c r="AQ2448" s="2"/>
      <c r="AR2448" s="2"/>
      <c r="AS2448" s="2"/>
      <c r="AT2448" s="2"/>
      <c r="AU2448" s="2"/>
      <c r="AV2448" s="2"/>
      <c r="AW2448" s="2"/>
      <c r="AX2448" s="2"/>
      <c r="AY2448" s="2"/>
      <c r="AZ2448" s="2"/>
      <c r="BA2448" s="2"/>
      <c r="BB2448" s="2"/>
      <c r="BC2448" s="2"/>
      <c r="BD2448" s="2"/>
      <c r="BE2448" s="2"/>
      <c r="BF2448" s="2"/>
      <c r="BG2448" s="2"/>
      <c r="BH2448" s="2"/>
      <c r="BI2448" s="2"/>
      <c r="BJ2448" s="2"/>
      <c r="BK2448" s="2"/>
      <c r="BL2448" s="2"/>
      <c r="BM2448" s="2"/>
      <c r="BN2448" s="2"/>
      <c r="BO2448" s="2"/>
      <c r="BP2448" s="2"/>
      <c r="BQ2448" s="2"/>
      <c r="BR2448" s="2"/>
      <c r="BS2448" s="2"/>
      <c r="BT2448" s="2"/>
      <c r="BU2448" s="2"/>
      <c r="BV2448" s="2"/>
      <c r="BW2448" s="2"/>
      <c r="BX2448" s="2"/>
      <c r="BY2448" s="2"/>
      <c r="BZ2448" s="2"/>
      <c r="CA2448" s="2"/>
      <c r="CB2448" s="2"/>
      <c r="CC2448" s="2"/>
      <c r="CD2448" s="2"/>
    </row>
    <row r="2449" spans="1:82">
      <c r="A2449" s="50"/>
      <c r="B2449" s="50"/>
      <c r="C2449" s="50"/>
      <c r="D2449" s="50"/>
      <c r="E2449" s="2"/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  <c r="AJ2449" s="2"/>
      <c r="AK2449" s="2"/>
      <c r="AL2449" s="2"/>
      <c r="AM2449" s="2"/>
      <c r="AN2449" s="2"/>
      <c r="AO2449" s="2"/>
      <c r="AP2449" s="2"/>
      <c r="AQ2449" s="2"/>
      <c r="AR2449" s="2"/>
      <c r="AS2449" s="2"/>
      <c r="AT2449" s="2"/>
      <c r="AU2449" s="2"/>
      <c r="AV2449" s="2"/>
      <c r="AW2449" s="2"/>
      <c r="AX2449" s="2"/>
      <c r="AY2449" s="2"/>
      <c r="AZ2449" s="2"/>
      <c r="BA2449" s="2"/>
      <c r="BB2449" s="2"/>
      <c r="BC2449" s="2"/>
      <c r="BD2449" s="2"/>
      <c r="BE2449" s="2"/>
      <c r="BF2449" s="2"/>
      <c r="BG2449" s="2"/>
      <c r="BH2449" s="2"/>
      <c r="BI2449" s="2"/>
      <c r="BJ2449" s="2"/>
      <c r="BK2449" s="2"/>
      <c r="BL2449" s="2"/>
      <c r="BM2449" s="2"/>
      <c r="BN2449" s="2"/>
      <c r="BO2449" s="2"/>
      <c r="BP2449" s="2"/>
      <c r="BQ2449" s="2"/>
      <c r="BR2449" s="2"/>
      <c r="BS2449" s="2"/>
      <c r="BT2449" s="2"/>
      <c r="BU2449" s="2"/>
      <c r="BV2449" s="2"/>
      <c r="BW2449" s="2"/>
      <c r="BX2449" s="2"/>
      <c r="BY2449" s="2"/>
      <c r="BZ2449" s="2"/>
      <c r="CA2449" s="2"/>
      <c r="CB2449" s="2"/>
      <c r="CC2449" s="2"/>
      <c r="CD2449" s="2"/>
    </row>
    <row r="2450" spans="1:82">
      <c r="A2450" s="50"/>
      <c r="B2450" s="50"/>
      <c r="C2450" s="50"/>
      <c r="D2450" s="50"/>
      <c r="E2450" s="2"/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  <c r="AH2450" s="2"/>
      <c r="AI2450" s="2"/>
      <c r="AJ2450" s="2"/>
      <c r="AK2450" s="2"/>
      <c r="AL2450" s="2"/>
      <c r="AM2450" s="2"/>
      <c r="AN2450" s="2"/>
      <c r="AO2450" s="2"/>
      <c r="AP2450" s="2"/>
      <c r="AQ2450" s="2"/>
      <c r="AR2450" s="2"/>
      <c r="AS2450" s="2"/>
      <c r="AT2450" s="2"/>
      <c r="AU2450" s="2"/>
      <c r="AV2450" s="2"/>
      <c r="AW2450" s="2"/>
      <c r="AX2450" s="2"/>
      <c r="AY2450" s="2"/>
      <c r="AZ2450" s="2"/>
      <c r="BA2450" s="2"/>
      <c r="BB2450" s="2"/>
      <c r="BC2450" s="2"/>
      <c r="BD2450" s="2"/>
      <c r="BE2450" s="2"/>
      <c r="BF2450" s="2"/>
      <c r="BG2450" s="2"/>
      <c r="BH2450" s="2"/>
      <c r="BI2450" s="2"/>
      <c r="BJ2450" s="2"/>
      <c r="BK2450" s="2"/>
      <c r="BL2450" s="2"/>
      <c r="BM2450" s="2"/>
      <c r="BN2450" s="2"/>
      <c r="BO2450" s="2"/>
      <c r="BP2450" s="2"/>
      <c r="BQ2450" s="2"/>
      <c r="BR2450" s="2"/>
      <c r="BS2450" s="2"/>
      <c r="BT2450" s="2"/>
      <c r="BU2450" s="2"/>
      <c r="BV2450" s="2"/>
      <c r="BW2450" s="2"/>
      <c r="BX2450" s="2"/>
      <c r="BY2450" s="2"/>
      <c r="BZ2450" s="2"/>
      <c r="CA2450" s="2"/>
      <c r="CB2450" s="2"/>
      <c r="CC2450" s="2"/>
      <c r="CD2450" s="2"/>
    </row>
    <row r="2451" spans="1:82">
      <c r="A2451" s="50"/>
      <c r="B2451" s="50"/>
      <c r="C2451" s="50"/>
      <c r="D2451" s="50"/>
      <c r="E2451" s="2"/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  <c r="AJ2451" s="2"/>
      <c r="AK2451" s="2"/>
      <c r="AL2451" s="2"/>
      <c r="AM2451" s="2"/>
      <c r="AN2451" s="2"/>
      <c r="AO2451" s="2"/>
      <c r="AP2451" s="2"/>
      <c r="AQ2451" s="2"/>
      <c r="AR2451" s="2"/>
      <c r="AS2451" s="2"/>
      <c r="AT2451" s="2"/>
      <c r="AU2451" s="2"/>
      <c r="AV2451" s="2"/>
      <c r="AW2451" s="2"/>
      <c r="AX2451" s="2"/>
      <c r="AY2451" s="2"/>
      <c r="AZ2451" s="2"/>
      <c r="BA2451" s="2"/>
      <c r="BB2451" s="2"/>
      <c r="BC2451" s="2"/>
      <c r="BD2451" s="2"/>
      <c r="BE2451" s="2"/>
      <c r="BF2451" s="2"/>
      <c r="BG2451" s="2"/>
      <c r="BH2451" s="2"/>
      <c r="BI2451" s="2"/>
      <c r="BJ2451" s="2"/>
      <c r="BK2451" s="2"/>
      <c r="BL2451" s="2"/>
      <c r="BM2451" s="2"/>
      <c r="BN2451" s="2"/>
      <c r="BO2451" s="2"/>
      <c r="BP2451" s="2"/>
      <c r="BQ2451" s="2"/>
      <c r="BR2451" s="2"/>
      <c r="BS2451" s="2"/>
      <c r="BT2451" s="2"/>
      <c r="BU2451" s="2"/>
      <c r="BV2451" s="2"/>
      <c r="BW2451" s="2"/>
      <c r="BX2451" s="2"/>
      <c r="BY2451" s="2"/>
      <c r="BZ2451" s="2"/>
      <c r="CA2451" s="2"/>
      <c r="CB2451" s="2"/>
      <c r="CC2451" s="2"/>
      <c r="CD2451" s="2"/>
    </row>
    <row r="2452" spans="1:82">
      <c r="A2452" s="50"/>
      <c r="B2452" s="50"/>
      <c r="C2452" s="50"/>
      <c r="D2452" s="50"/>
      <c r="E2452" s="2"/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  <c r="AJ2452" s="2"/>
      <c r="AK2452" s="2"/>
      <c r="AL2452" s="2"/>
      <c r="AM2452" s="2"/>
      <c r="AN2452" s="2"/>
      <c r="AO2452" s="2"/>
      <c r="AP2452" s="2"/>
      <c r="AQ2452" s="2"/>
      <c r="AR2452" s="2"/>
      <c r="AS2452" s="2"/>
      <c r="AT2452" s="2"/>
      <c r="AU2452" s="2"/>
      <c r="AV2452" s="2"/>
      <c r="AW2452" s="2"/>
      <c r="AX2452" s="2"/>
      <c r="AY2452" s="2"/>
      <c r="AZ2452" s="2"/>
      <c r="BA2452" s="2"/>
      <c r="BB2452" s="2"/>
      <c r="BC2452" s="2"/>
      <c r="BD2452" s="2"/>
      <c r="BE2452" s="2"/>
      <c r="BF2452" s="2"/>
      <c r="BG2452" s="2"/>
      <c r="BH2452" s="2"/>
      <c r="BI2452" s="2"/>
      <c r="BJ2452" s="2"/>
      <c r="BK2452" s="2"/>
      <c r="BL2452" s="2"/>
      <c r="BM2452" s="2"/>
      <c r="BN2452" s="2"/>
      <c r="BO2452" s="2"/>
      <c r="BP2452" s="2"/>
      <c r="BQ2452" s="2"/>
      <c r="BR2452" s="2"/>
      <c r="BS2452" s="2"/>
      <c r="BT2452" s="2"/>
      <c r="BU2452" s="2"/>
      <c r="BV2452" s="2"/>
      <c r="BW2452" s="2"/>
      <c r="BX2452" s="2"/>
      <c r="BY2452" s="2"/>
      <c r="BZ2452" s="2"/>
      <c r="CA2452" s="2"/>
      <c r="CB2452" s="2"/>
      <c r="CC2452" s="2"/>
      <c r="CD2452" s="2"/>
    </row>
    <row r="2453" spans="1:82">
      <c r="A2453" s="50"/>
      <c r="B2453" s="50"/>
      <c r="C2453" s="50"/>
      <c r="D2453" s="50"/>
      <c r="E2453" s="2"/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  <c r="AH2453" s="2"/>
      <c r="AI2453" s="2"/>
      <c r="AJ2453" s="2"/>
      <c r="AK2453" s="2"/>
      <c r="AL2453" s="2"/>
      <c r="AM2453" s="2"/>
      <c r="AN2453" s="2"/>
      <c r="AO2453" s="2"/>
      <c r="AP2453" s="2"/>
      <c r="AQ2453" s="2"/>
      <c r="AR2453" s="2"/>
      <c r="AS2453" s="2"/>
      <c r="AT2453" s="2"/>
      <c r="AU2453" s="2"/>
      <c r="AV2453" s="2"/>
      <c r="AW2453" s="2"/>
      <c r="AX2453" s="2"/>
      <c r="AY2453" s="2"/>
      <c r="AZ2453" s="2"/>
      <c r="BA2453" s="2"/>
      <c r="BB2453" s="2"/>
      <c r="BC2453" s="2"/>
      <c r="BD2453" s="2"/>
      <c r="BE2453" s="2"/>
      <c r="BF2453" s="2"/>
      <c r="BG2453" s="2"/>
      <c r="BH2453" s="2"/>
      <c r="BI2453" s="2"/>
      <c r="BJ2453" s="2"/>
      <c r="BK2453" s="2"/>
      <c r="BL2453" s="2"/>
      <c r="BM2453" s="2"/>
      <c r="BN2453" s="2"/>
      <c r="BO2453" s="2"/>
      <c r="BP2453" s="2"/>
      <c r="BQ2453" s="2"/>
      <c r="BR2453" s="2"/>
      <c r="BS2453" s="2"/>
      <c r="BT2453" s="2"/>
      <c r="BU2453" s="2"/>
      <c r="BV2453" s="2"/>
      <c r="BW2453" s="2"/>
      <c r="BX2453" s="2"/>
      <c r="BY2453" s="2"/>
      <c r="BZ2453" s="2"/>
      <c r="CA2453" s="2"/>
      <c r="CB2453" s="2"/>
      <c r="CC2453" s="2"/>
      <c r="CD2453" s="2"/>
    </row>
    <row r="2454" spans="1:82">
      <c r="A2454" s="50"/>
      <c r="B2454" s="50"/>
      <c r="C2454" s="50"/>
      <c r="D2454" s="50"/>
      <c r="E2454" s="2"/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  <c r="AH2454" s="2"/>
      <c r="AI2454" s="2"/>
      <c r="AJ2454" s="2"/>
      <c r="AK2454" s="2"/>
      <c r="AL2454" s="2"/>
      <c r="AM2454" s="2"/>
      <c r="AN2454" s="2"/>
      <c r="AO2454" s="2"/>
      <c r="AP2454" s="2"/>
      <c r="AQ2454" s="2"/>
      <c r="AR2454" s="2"/>
      <c r="AS2454" s="2"/>
      <c r="AT2454" s="2"/>
      <c r="AU2454" s="2"/>
      <c r="AV2454" s="2"/>
      <c r="AW2454" s="2"/>
      <c r="AX2454" s="2"/>
      <c r="AY2454" s="2"/>
      <c r="AZ2454" s="2"/>
      <c r="BA2454" s="2"/>
      <c r="BB2454" s="2"/>
      <c r="BC2454" s="2"/>
      <c r="BD2454" s="2"/>
      <c r="BE2454" s="2"/>
      <c r="BF2454" s="2"/>
      <c r="BG2454" s="2"/>
      <c r="BH2454" s="2"/>
      <c r="BI2454" s="2"/>
      <c r="BJ2454" s="2"/>
      <c r="BK2454" s="2"/>
      <c r="BL2454" s="2"/>
      <c r="BM2454" s="2"/>
      <c r="BN2454" s="2"/>
      <c r="BO2454" s="2"/>
      <c r="BP2454" s="2"/>
      <c r="BQ2454" s="2"/>
      <c r="BR2454" s="2"/>
      <c r="BS2454" s="2"/>
      <c r="BT2454" s="2"/>
      <c r="BU2454" s="2"/>
      <c r="BV2454" s="2"/>
      <c r="BW2454" s="2"/>
      <c r="BX2454" s="2"/>
      <c r="BY2454" s="2"/>
      <c r="BZ2454" s="2"/>
      <c r="CA2454" s="2"/>
      <c r="CB2454" s="2"/>
      <c r="CC2454" s="2"/>
      <c r="CD2454" s="2"/>
    </row>
    <row r="2455" spans="1:82">
      <c r="A2455" s="50"/>
      <c r="B2455" s="50"/>
      <c r="C2455" s="50"/>
      <c r="D2455" s="50"/>
      <c r="E2455" s="2"/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  <c r="AH2455" s="2"/>
      <c r="AI2455" s="2"/>
      <c r="AJ2455" s="2"/>
      <c r="AK2455" s="2"/>
      <c r="AL2455" s="2"/>
      <c r="AM2455" s="2"/>
      <c r="AN2455" s="2"/>
      <c r="AO2455" s="2"/>
      <c r="AP2455" s="2"/>
      <c r="AQ2455" s="2"/>
      <c r="AR2455" s="2"/>
      <c r="AS2455" s="2"/>
      <c r="AT2455" s="2"/>
      <c r="AU2455" s="2"/>
      <c r="AV2455" s="2"/>
      <c r="AW2455" s="2"/>
      <c r="AX2455" s="2"/>
      <c r="AY2455" s="2"/>
      <c r="AZ2455" s="2"/>
      <c r="BA2455" s="2"/>
      <c r="BB2455" s="2"/>
      <c r="BC2455" s="2"/>
      <c r="BD2455" s="2"/>
      <c r="BE2455" s="2"/>
      <c r="BF2455" s="2"/>
      <c r="BG2455" s="2"/>
      <c r="BH2455" s="2"/>
      <c r="BI2455" s="2"/>
      <c r="BJ2455" s="2"/>
      <c r="BK2455" s="2"/>
      <c r="BL2455" s="2"/>
      <c r="BM2455" s="2"/>
      <c r="BN2455" s="2"/>
      <c r="BO2455" s="2"/>
      <c r="BP2455" s="2"/>
      <c r="BQ2455" s="2"/>
      <c r="BR2455" s="2"/>
      <c r="BS2455" s="2"/>
      <c r="BT2455" s="2"/>
      <c r="BU2455" s="2"/>
      <c r="BV2455" s="2"/>
      <c r="BW2455" s="2"/>
      <c r="BX2455" s="2"/>
      <c r="BY2455" s="2"/>
      <c r="BZ2455" s="2"/>
      <c r="CA2455" s="2"/>
      <c r="CB2455" s="2"/>
      <c r="CC2455" s="2"/>
      <c r="CD2455" s="2"/>
    </row>
    <row r="2456" spans="1:82">
      <c r="A2456" s="50"/>
      <c r="B2456" s="50"/>
      <c r="C2456" s="50"/>
      <c r="D2456" s="50"/>
      <c r="E2456" s="2"/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  <c r="AJ2456" s="2"/>
      <c r="AK2456" s="2"/>
      <c r="AL2456" s="2"/>
      <c r="AM2456" s="2"/>
      <c r="AN2456" s="2"/>
      <c r="AO2456" s="2"/>
      <c r="AP2456" s="2"/>
      <c r="AQ2456" s="2"/>
      <c r="AR2456" s="2"/>
      <c r="AS2456" s="2"/>
      <c r="AT2456" s="2"/>
      <c r="AU2456" s="2"/>
      <c r="AV2456" s="2"/>
      <c r="AW2456" s="2"/>
      <c r="AX2456" s="2"/>
      <c r="AY2456" s="2"/>
      <c r="AZ2456" s="2"/>
      <c r="BA2456" s="2"/>
      <c r="BB2456" s="2"/>
      <c r="BC2456" s="2"/>
      <c r="BD2456" s="2"/>
      <c r="BE2456" s="2"/>
      <c r="BF2456" s="2"/>
      <c r="BG2456" s="2"/>
      <c r="BH2456" s="2"/>
      <c r="BI2456" s="2"/>
      <c r="BJ2456" s="2"/>
      <c r="BK2456" s="2"/>
      <c r="BL2456" s="2"/>
      <c r="BM2456" s="2"/>
      <c r="BN2456" s="2"/>
      <c r="BO2456" s="2"/>
      <c r="BP2456" s="2"/>
      <c r="BQ2456" s="2"/>
      <c r="BR2456" s="2"/>
      <c r="BS2456" s="2"/>
      <c r="BT2456" s="2"/>
      <c r="BU2456" s="2"/>
      <c r="BV2456" s="2"/>
      <c r="BW2456" s="2"/>
      <c r="BX2456" s="2"/>
      <c r="BY2456" s="2"/>
      <c r="BZ2456" s="2"/>
      <c r="CA2456" s="2"/>
      <c r="CB2456" s="2"/>
      <c r="CC2456" s="2"/>
      <c r="CD2456" s="2"/>
    </row>
    <row r="2457" spans="1:82">
      <c r="A2457" s="50"/>
      <c r="B2457" s="50"/>
      <c r="C2457" s="50"/>
      <c r="D2457" s="50"/>
      <c r="E2457" s="2"/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  <c r="AH2457" s="2"/>
      <c r="AI2457" s="2"/>
      <c r="AJ2457" s="2"/>
      <c r="AK2457" s="2"/>
      <c r="AL2457" s="2"/>
      <c r="AM2457" s="2"/>
      <c r="AN2457" s="2"/>
      <c r="AO2457" s="2"/>
      <c r="AP2457" s="2"/>
      <c r="AQ2457" s="2"/>
      <c r="AR2457" s="2"/>
      <c r="AS2457" s="2"/>
      <c r="AT2457" s="2"/>
      <c r="AU2457" s="2"/>
      <c r="AV2457" s="2"/>
      <c r="AW2457" s="2"/>
      <c r="AX2457" s="2"/>
      <c r="AY2457" s="2"/>
      <c r="AZ2457" s="2"/>
      <c r="BA2457" s="2"/>
      <c r="BB2457" s="2"/>
      <c r="BC2457" s="2"/>
      <c r="BD2457" s="2"/>
      <c r="BE2457" s="2"/>
      <c r="BF2457" s="2"/>
      <c r="BG2457" s="2"/>
      <c r="BH2457" s="2"/>
      <c r="BI2457" s="2"/>
      <c r="BJ2457" s="2"/>
      <c r="BK2457" s="2"/>
      <c r="BL2457" s="2"/>
      <c r="BM2457" s="2"/>
      <c r="BN2457" s="2"/>
      <c r="BO2457" s="2"/>
      <c r="BP2457" s="2"/>
      <c r="BQ2457" s="2"/>
      <c r="BR2457" s="2"/>
      <c r="BS2457" s="2"/>
      <c r="BT2457" s="2"/>
      <c r="BU2457" s="2"/>
      <c r="BV2457" s="2"/>
      <c r="BW2457" s="2"/>
      <c r="BX2457" s="2"/>
      <c r="BY2457" s="2"/>
      <c r="BZ2457" s="2"/>
      <c r="CA2457" s="2"/>
      <c r="CB2457" s="2"/>
      <c r="CC2457" s="2"/>
      <c r="CD2457" s="2"/>
    </row>
    <row r="2458" spans="1:82">
      <c r="A2458" s="50"/>
      <c r="B2458" s="50"/>
      <c r="C2458" s="50"/>
      <c r="D2458" s="50"/>
      <c r="E2458" s="2"/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  <c r="AH2458" s="2"/>
      <c r="AI2458" s="2"/>
      <c r="AJ2458" s="2"/>
      <c r="AK2458" s="2"/>
      <c r="AL2458" s="2"/>
      <c r="AM2458" s="2"/>
      <c r="AN2458" s="2"/>
      <c r="AO2458" s="2"/>
      <c r="AP2458" s="2"/>
      <c r="AQ2458" s="2"/>
      <c r="AR2458" s="2"/>
      <c r="AS2458" s="2"/>
      <c r="AT2458" s="2"/>
      <c r="AU2458" s="2"/>
      <c r="AV2458" s="2"/>
      <c r="AW2458" s="2"/>
      <c r="AX2458" s="2"/>
      <c r="AY2458" s="2"/>
      <c r="AZ2458" s="2"/>
      <c r="BA2458" s="2"/>
      <c r="BB2458" s="2"/>
      <c r="BC2458" s="2"/>
      <c r="BD2458" s="2"/>
      <c r="BE2458" s="2"/>
      <c r="BF2458" s="2"/>
      <c r="BG2458" s="2"/>
      <c r="BH2458" s="2"/>
      <c r="BI2458" s="2"/>
      <c r="BJ2458" s="2"/>
      <c r="BK2458" s="2"/>
      <c r="BL2458" s="2"/>
      <c r="BM2458" s="2"/>
      <c r="BN2458" s="2"/>
      <c r="BO2458" s="2"/>
      <c r="BP2458" s="2"/>
      <c r="BQ2458" s="2"/>
      <c r="BR2458" s="2"/>
      <c r="BS2458" s="2"/>
      <c r="BT2458" s="2"/>
      <c r="BU2458" s="2"/>
      <c r="BV2458" s="2"/>
      <c r="BW2458" s="2"/>
      <c r="BX2458" s="2"/>
      <c r="BY2458" s="2"/>
      <c r="BZ2458" s="2"/>
      <c r="CA2458" s="2"/>
      <c r="CB2458" s="2"/>
      <c r="CC2458" s="2"/>
      <c r="CD2458" s="2"/>
    </row>
    <row r="2459" spans="1:82">
      <c r="A2459" s="50"/>
      <c r="B2459" s="50"/>
      <c r="C2459" s="50"/>
      <c r="D2459" s="50"/>
      <c r="E2459" s="2"/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  <c r="AH2459" s="2"/>
      <c r="AI2459" s="2"/>
      <c r="AJ2459" s="2"/>
      <c r="AK2459" s="2"/>
      <c r="AL2459" s="2"/>
      <c r="AM2459" s="2"/>
      <c r="AN2459" s="2"/>
      <c r="AO2459" s="2"/>
      <c r="AP2459" s="2"/>
      <c r="AQ2459" s="2"/>
      <c r="AR2459" s="2"/>
      <c r="AS2459" s="2"/>
      <c r="AT2459" s="2"/>
      <c r="AU2459" s="2"/>
      <c r="AV2459" s="2"/>
      <c r="AW2459" s="2"/>
      <c r="AX2459" s="2"/>
      <c r="AY2459" s="2"/>
      <c r="AZ2459" s="2"/>
      <c r="BA2459" s="2"/>
      <c r="BB2459" s="2"/>
      <c r="BC2459" s="2"/>
      <c r="BD2459" s="2"/>
      <c r="BE2459" s="2"/>
      <c r="BF2459" s="2"/>
      <c r="BG2459" s="2"/>
      <c r="BH2459" s="2"/>
      <c r="BI2459" s="2"/>
      <c r="BJ2459" s="2"/>
      <c r="BK2459" s="2"/>
      <c r="BL2459" s="2"/>
      <c r="BM2459" s="2"/>
      <c r="BN2459" s="2"/>
      <c r="BO2459" s="2"/>
      <c r="BP2459" s="2"/>
      <c r="BQ2459" s="2"/>
      <c r="BR2459" s="2"/>
      <c r="BS2459" s="2"/>
      <c r="BT2459" s="2"/>
      <c r="BU2459" s="2"/>
      <c r="BV2459" s="2"/>
      <c r="BW2459" s="2"/>
      <c r="BX2459" s="2"/>
      <c r="BY2459" s="2"/>
      <c r="BZ2459" s="2"/>
      <c r="CA2459" s="2"/>
      <c r="CB2459" s="2"/>
      <c r="CC2459" s="2"/>
      <c r="CD2459" s="2"/>
    </row>
    <row r="2460" spans="1:82">
      <c r="A2460" s="50"/>
      <c r="B2460" s="50"/>
      <c r="C2460" s="50"/>
      <c r="D2460" s="50"/>
      <c r="E2460" s="2"/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  <c r="AH2460" s="2"/>
      <c r="AI2460" s="2"/>
      <c r="AJ2460" s="2"/>
      <c r="AK2460" s="2"/>
      <c r="AL2460" s="2"/>
      <c r="AM2460" s="2"/>
      <c r="AN2460" s="2"/>
      <c r="AO2460" s="2"/>
      <c r="AP2460" s="2"/>
      <c r="AQ2460" s="2"/>
      <c r="AR2460" s="2"/>
      <c r="AS2460" s="2"/>
      <c r="AT2460" s="2"/>
      <c r="AU2460" s="2"/>
      <c r="AV2460" s="2"/>
      <c r="AW2460" s="2"/>
      <c r="AX2460" s="2"/>
      <c r="AY2460" s="2"/>
      <c r="AZ2460" s="2"/>
      <c r="BA2460" s="2"/>
      <c r="BB2460" s="2"/>
      <c r="BC2460" s="2"/>
      <c r="BD2460" s="2"/>
      <c r="BE2460" s="2"/>
      <c r="BF2460" s="2"/>
      <c r="BG2460" s="2"/>
      <c r="BH2460" s="2"/>
      <c r="BI2460" s="2"/>
      <c r="BJ2460" s="2"/>
      <c r="BK2460" s="2"/>
      <c r="BL2460" s="2"/>
      <c r="BM2460" s="2"/>
      <c r="BN2460" s="2"/>
      <c r="BO2460" s="2"/>
      <c r="BP2460" s="2"/>
      <c r="BQ2460" s="2"/>
      <c r="BR2460" s="2"/>
      <c r="BS2460" s="2"/>
      <c r="BT2460" s="2"/>
      <c r="BU2460" s="2"/>
      <c r="BV2460" s="2"/>
      <c r="BW2460" s="2"/>
      <c r="BX2460" s="2"/>
      <c r="BY2460" s="2"/>
      <c r="BZ2460" s="2"/>
      <c r="CA2460" s="2"/>
      <c r="CB2460" s="2"/>
      <c r="CC2460" s="2"/>
      <c r="CD2460" s="2"/>
    </row>
    <row r="2461" spans="1:82">
      <c r="A2461" s="50"/>
      <c r="B2461" s="50"/>
      <c r="C2461" s="50"/>
      <c r="D2461" s="50"/>
      <c r="E2461" s="2"/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  <c r="AH2461" s="2"/>
      <c r="AI2461" s="2"/>
      <c r="AJ2461" s="2"/>
      <c r="AK2461" s="2"/>
      <c r="AL2461" s="2"/>
      <c r="AM2461" s="2"/>
      <c r="AN2461" s="2"/>
      <c r="AO2461" s="2"/>
      <c r="AP2461" s="2"/>
      <c r="AQ2461" s="2"/>
      <c r="AR2461" s="2"/>
      <c r="AS2461" s="2"/>
      <c r="AT2461" s="2"/>
      <c r="AU2461" s="2"/>
      <c r="AV2461" s="2"/>
      <c r="AW2461" s="2"/>
      <c r="AX2461" s="2"/>
      <c r="AY2461" s="2"/>
      <c r="AZ2461" s="2"/>
      <c r="BA2461" s="2"/>
      <c r="BB2461" s="2"/>
      <c r="BC2461" s="2"/>
      <c r="BD2461" s="2"/>
      <c r="BE2461" s="2"/>
      <c r="BF2461" s="2"/>
      <c r="BG2461" s="2"/>
      <c r="BH2461" s="2"/>
      <c r="BI2461" s="2"/>
      <c r="BJ2461" s="2"/>
      <c r="BK2461" s="2"/>
      <c r="BL2461" s="2"/>
      <c r="BM2461" s="2"/>
      <c r="BN2461" s="2"/>
      <c r="BO2461" s="2"/>
      <c r="BP2461" s="2"/>
      <c r="BQ2461" s="2"/>
      <c r="BR2461" s="2"/>
      <c r="BS2461" s="2"/>
      <c r="BT2461" s="2"/>
      <c r="BU2461" s="2"/>
      <c r="BV2461" s="2"/>
      <c r="BW2461" s="2"/>
      <c r="BX2461" s="2"/>
      <c r="BY2461" s="2"/>
      <c r="BZ2461" s="2"/>
      <c r="CA2461" s="2"/>
      <c r="CB2461" s="2"/>
      <c r="CC2461" s="2"/>
      <c r="CD2461" s="2"/>
    </row>
    <row r="2462" spans="1:82">
      <c r="A2462" s="50"/>
      <c r="B2462" s="50"/>
      <c r="C2462" s="50"/>
      <c r="D2462" s="50"/>
      <c r="E2462" s="2"/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  <c r="AH2462" s="2"/>
      <c r="AI2462" s="2"/>
      <c r="AJ2462" s="2"/>
      <c r="AK2462" s="2"/>
      <c r="AL2462" s="2"/>
      <c r="AM2462" s="2"/>
      <c r="AN2462" s="2"/>
      <c r="AO2462" s="2"/>
      <c r="AP2462" s="2"/>
      <c r="AQ2462" s="2"/>
      <c r="AR2462" s="2"/>
      <c r="AS2462" s="2"/>
      <c r="AT2462" s="2"/>
      <c r="AU2462" s="2"/>
      <c r="AV2462" s="2"/>
      <c r="AW2462" s="2"/>
      <c r="AX2462" s="2"/>
      <c r="AY2462" s="2"/>
      <c r="AZ2462" s="2"/>
      <c r="BA2462" s="2"/>
      <c r="BB2462" s="2"/>
      <c r="BC2462" s="2"/>
      <c r="BD2462" s="2"/>
      <c r="BE2462" s="2"/>
      <c r="BF2462" s="2"/>
      <c r="BG2462" s="2"/>
      <c r="BH2462" s="2"/>
      <c r="BI2462" s="2"/>
      <c r="BJ2462" s="2"/>
      <c r="BK2462" s="2"/>
      <c r="BL2462" s="2"/>
      <c r="BM2462" s="2"/>
      <c r="BN2462" s="2"/>
      <c r="BO2462" s="2"/>
      <c r="BP2462" s="2"/>
      <c r="BQ2462" s="2"/>
      <c r="BR2462" s="2"/>
      <c r="BS2462" s="2"/>
      <c r="BT2462" s="2"/>
      <c r="BU2462" s="2"/>
      <c r="BV2462" s="2"/>
      <c r="BW2462" s="2"/>
      <c r="BX2462" s="2"/>
      <c r="BY2462" s="2"/>
      <c r="BZ2462" s="2"/>
      <c r="CA2462" s="2"/>
      <c r="CB2462" s="2"/>
      <c r="CC2462" s="2"/>
      <c r="CD2462" s="2"/>
    </row>
    <row r="2463" spans="1:82">
      <c r="A2463" s="50"/>
      <c r="B2463" s="50"/>
      <c r="C2463" s="50"/>
      <c r="D2463" s="50"/>
      <c r="E2463" s="2"/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  <c r="AH2463" s="2"/>
      <c r="AI2463" s="2"/>
      <c r="AJ2463" s="2"/>
      <c r="AK2463" s="2"/>
      <c r="AL2463" s="2"/>
      <c r="AM2463" s="2"/>
      <c r="AN2463" s="2"/>
      <c r="AO2463" s="2"/>
      <c r="AP2463" s="2"/>
      <c r="AQ2463" s="2"/>
      <c r="AR2463" s="2"/>
      <c r="AS2463" s="2"/>
      <c r="AT2463" s="2"/>
      <c r="AU2463" s="2"/>
      <c r="AV2463" s="2"/>
      <c r="AW2463" s="2"/>
      <c r="AX2463" s="2"/>
      <c r="AY2463" s="2"/>
      <c r="AZ2463" s="2"/>
      <c r="BA2463" s="2"/>
      <c r="BB2463" s="2"/>
      <c r="BC2463" s="2"/>
      <c r="BD2463" s="2"/>
      <c r="BE2463" s="2"/>
      <c r="BF2463" s="2"/>
      <c r="BG2463" s="2"/>
      <c r="BH2463" s="2"/>
      <c r="BI2463" s="2"/>
      <c r="BJ2463" s="2"/>
      <c r="BK2463" s="2"/>
      <c r="BL2463" s="2"/>
      <c r="BM2463" s="2"/>
      <c r="BN2463" s="2"/>
      <c r="BO2463" s="2"/>
      <c r="BP2463" s="2"/>
      <c r="BQ2463" s="2"/>
      <c r="BR2463" s="2"/>
      <c r="BS2463" s="2"/>
      <c r="BT2463" s="2"/>
      <c r="BU2463" s="2"/>
      <c r="BV2463" s="2"/>
      <c r="BW2463" s="2"/>
      <c r="BX2463" s="2"/>
      <c r="BY2463" s="2"/>
      <c r="BZ2463" s="2"/>
      <c r="CA2463" s="2"/>
      <c r="CB2463" s="2"/>
      <c r="CC2463" s="2"/>
      <c r="CD2463" s="2"/>
    </row>
    <row r="2464" spans="1:82">
      <c r="A2464" s="50"/>
      <c r="B2464" s="50"/>
      <c r="C2464" s="50"/>
      <c r="D2464" s="50"/>
      <c r="E2464" s="2"/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  <c r="AH2464" s="2"/>
      <c r="AI2464" s="2"/>
      <c r="AJ2464" s="2"/>
      <c r="AK2464" s="2"/>
      <c r="AL2464" s="2"/>
      <c r="AM2464" s="2"/>
      <c r="AN2464" s="2"/>
      <c r="AO2464" s="2"/>
      <c r="AP2464" s="2"/>
      <c r="AQ2464" s="2"/>
      <c r="AR2464" s="2"/>
      <c r="AS2464" s="2"/>
      <c r="AT2464" s="2"/>
      <c r="AU2464" s="2"/>
      <c r="AV2464" s="2"/>
      <c r="AW2464" s="2"/>
      <c r="AX2464" s="2"/>
      <c r="AY2464" s="2"/>
      <c r="AZ2464" s="2"/>
      <c r="BA2464" s="2"/>
      <c r="BB2464" s="2"/>
      <c r="BC2464" s="2"/>
      <c r="BD2464" s="2"/>
      <c r="BE2464" s="2"/>
      <c r="BF2464" s="2"/>
      <c r="BG2464" s="2"/>
      <c r="BH2464" s="2"/>
      <c r="BI2464" s="2"/>
      <c r="BJ2464" s="2"/>
      <c r="BK2464" s="2"/>
      <c r="BL2464" s="2"/>
      <c r="BM2464" s="2"/>
      <c r="BN2464" s="2"/>
      <c r="BO2464" s="2"/>
      <c r="BP2464" s="2"/>
      <c r="BQ2464" s="2"/>
      <c r="BR2464" s="2"/>
      <c r="BS2464" s="2"/>
      <c r="BT2464" s="2"/>
      <c r="BU2464" s="2"/>
      <c r="BV2464" s="2"/>
      <c r="BW2464" s="2"/>
      <c r="BX2464" s="2"/>
      <c r="BY2464" s="2"/>
      <c r="BZ2464" s="2"/>
      <c r="CA2464" s="2"/>
      <c r="CB2464" s="2"/>
      <c r="CC2464" s="2"/>
      <c r="CD2464" s="2"/>
    </row>
    <row r="2465" spans="1:82">
      <c r="A2465" s="50"/>
      <c r="B2465" s="50"/>
      <c r="C2465" s="50"/>
      <c r="D2465" s="50"/>
      <c r="E2465" s="2"/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  <c r="AH2465" s="2"/>
      <c r="AI2465" s="2"/>
      <c r="AJ2465" s="2"/>
      <c r="AK2465" s="2"/>
      <c r="AL2465" s="2"/>
      <c r="AM2465" s="2"/>
      <c r="AN2465" s="2"/>
      <c r="AO2465" s="2"/>
      <c r="AP2465" s="2"/>
      <c r="AQ2465" s="2"/>
      <c r="AR2465" s="2"/>
      <c r="AS2465" s="2"/>
      <c r="AT2465" s="2"/>
      <c r="AU2465" s="2"/>
      <c r="AV2465" s="2"/>
      <c r="AW2465" s="2"/>
      <c r="AX2465" s="2"/>
      <c r="AY2465" s="2"/>
      <c r="AZ2465" s="2"/>
      <c r="BA2465" s="2"/>
      <c r="BB2465" s="2"/>
      <c r="BC2465" s="2"/>
      <c r="BD2465" s="2"/>
      <c r="BE2465" s="2"/>
      <c r="BF2465" s="2"/>
      <c r="BG2465" s="2"/>
      <c r="BH2465" s="2"/>
      <c r="BI2465" s="2"/>
      <c r="BJ2465" s="2"/>
      <c r="BK2465" s="2"/>
      <c r="BL2465" s="2"/>
      <c r="BM2465" s="2"/>
      <c r="BN2465" s="2"/>
      <c r="BO2465" s="2"/>
      <c r="BP2465" s="2"/>
      <c r="BQ2465" s="2"/>
      <c r="BR2465" s="2"/>
      <c r="BS2465" s="2"/>
      <c r="BT2465" s="2"/>
      <c r="BU2465" s="2"/>
      <c r="BV2465" s="2"/>
      <c r="BW2465" s="2"/>
      <c r="BX2465" s="2"/>
      <c r="BY2465" s="2"/>
      <c r="BZ2465" s="2"/>
      <c r="CA2465" s="2"/>
      <c r="CB2465" s="2"/>
      <c r="CC2465" s="2"/>
      <c r="CD2465" s="2"/>
    </row>
    <row r="2466" spans="1:82">
      <c r="A2466" s="50"/>
      <c r="B2466" s="50"/>
      <c r="C2466" s="50"/>
      <c r="D2466" s="50"/>
      <c r="E2466" s="2"/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  <c r="AH2466" s="2"/>
      <c r="AI2466" s="2"/>
      <c r="AJ2466" s="2"/>
      <c r="AK2466" s="2"/>
      <c r="AL2466" s="2"/>
      <c r="AM2466" s="2"/>
      <c r="AN2466" s="2"/>
      <c r="AO2466" s="2"/>
      <c r="AP2466" s="2"/>
      <c r="AQ2466" s="2"/>
      <c r="AR2466" s="2"/>
      <c r="AS2466" s="2"/>
      <c r="AT2466" s="2"/>
      <c r="AU2466" s="2"/>
      <c r="AV2466" s="2"/>
      <c r="AW2466" s="2"/>
      <c r="AX2466" s="2"/>
      <c r="AY2466" s="2"/>
      <c r="AZ2466" s="2"/>
      <c r="BA2466" s="2"/>
      <c r="BB2466" s="2"/>
      <c r="BC2466" s="2"/>
      <c r="BD2466" s="2"/>
      <c r="BE2466" s="2"/>
      <c r="BF2466" s="2"/>
      <c r="BG2466" s="2"/>
      <c r="BH2466" s="2"/>
      <c r="BI2466" s="2"/>
      <c r="BJ2466" s="2"/>
      <c r="BK2466" s="2"/>
      <c r="BL2466" s="2"/>
      <c r="BM2466" s="2"/>
      <c r="BN2466" s="2"/>
      <c r="BO2466" s="2"/>
      <c r="BP2466" s="2"/>
      <c r="BQ2466" s="2"/>
      <c r="BR2466" s="2"/>
      <c r="BS2466" s="2"/>
      <c r="BT2466" s="2"/>
      <c r="BU2466" s="2"/>
      <c r="BV2466" s="2"/>
      <c r="BW2466" s="2"/>
      <c r="BX2466" s="2"/>
      <c r="BY2466" s="2"/>
      <c r="BZ2466" s="2"/>
      <c r="CA2466" s="2"/>
      <c r="CB2466" s="2"/>
      <c r="CC2466" s="2"/>
      <c r="CD2466" s="2"/>
    </row>
    <row r="2467" spans="1:82">
      <c r="A2467" s="50"/>
      <c r="B2467" s="50"/>
      <c r="C2467" s="50"/>
      <c r="D2467" s="50"/>
      <c r="E2467" s="2"/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  <c r="AH2467" s="2"/>
      <c r="AI2467" s="2"/>
      <c r="AJ2467" s="2"/>
      <c r="AK2467" s="2"/>
      <c r="AL2467" s="2"/>
      <c r="AM2467" s="2"/>
      <c r="AN2467" s="2"/>
      <c r="AO2467" s="2"/>
      <c r="AP2467" s="2"/>
      <c r="AQ2467" s="2"/>
      <c r="AR2467" s="2"/>
      <c r="AS2467" s="2"/>
      <c r="AT2467" s="2"/>
      <c r="AU2467" s="2"/>
      <c r="AV2467" s="2"/>
      <c r="AW2467" s="2"/>
      <c r="AX2467" s="2"/>
      <c r="AY2467" s="2"/>
      <c r="AZ2467" s="2"/>
      <c r="BA2467" s="2"/>
      <c r="BB2467" s="2"/>
      <c r="BC2467" s="2"/>
      <c r="BD2467" s="2"/>
      <c r="BE2467" s="2"/>
      <c r="BF2467" s="2"/>
      <c r="BG2467" s="2"/>
      <c r="BH2467" s="2"/>
      <c r="BI2467" s="2"/>
      <c r="BJ2467" s="2"/>
      <c r="BK2467" s="2"/>
      <c r="BL2467" s="2"/>
      <c r="BM2467" s="2"/>
      <c r="BN2467" s="2"/>
      <c r="BO2467" s="2"/>
      <c r="BP2467" s="2"/>
      <c r="BQ2467" s="2"/>
      <c r="BR2467" s="2"/>
      <c r="BS2467" s="2"/>
      <c r="BT2467" s="2"/>
      <c r="BU2467" s="2"/>
      <c r="BV2467" s="2"/>
      <c r="BW2467" s="2"/>
      <c r="BX2467" s="2"/>
      <c r="BY2467" s="2"/>
      <c r="BZ2467" s="2"/>
      <c r="CA2467" s="2"/>
      <c r="CB2467" s="2"/>
      <c r="CC2467" s="2"/>
      <c r="CD2467" s="2"/>
    </row>
    <row r="2468" spans="1:82">
      <c r="A2468" s="50"/>
      <c r="B2468" s="50"/>
      <c r="C2468" s="50"/>
      <c r="D2468" s="50"/>
      <c r="E2468" s="2"/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  <c r="AH2468" s="2"/>
      <c r="AI2468" s="2"/>
      <c r="AJ2468" s="2"/>
      <c r="AK2468" s="2"/>
      <c r="AL2468" s="2"/>
      <c r="AM2468" s="2"/>
      <c r="AN2468" s="2"/>
      <c r="AO2468" s="2"/>
      <c r="AP2468" s="2"/>
      <c r="AQ2468" s="2"/>
      <c r="AR2468" s="2"/>
      <c r="AS2468" s="2"/>
      <c r="AT2468" s="2"/>
      <c r="AU2468" s="2"/>
      <c r="AV2468" s="2"/>
      <c r="AW2468" s="2"/>
      <c r="AX2468" s="2"/>
      <c r="AY2468" s="2"/>
      <c r="AZ2468" s="2"/>
      <c r="BA2468" s="2"/>
      <c r="BB2468" s="2"/>
      <c r="BC2468" s="2"/>
      <c r="BD2468" s="2"/>
      <c r="BE2468" s="2"/>
      <c r="BF2468" s="2"/>
      <c r="BG2468" s="2"/>
      <c r="BH2468" s="2"/>
      <c r="BI2468" s="2"/>
      <c r="BJ2468" s="2"/>
      <c r="BK2468" s="2"/>
      <c r="BL2468" s="2"/>
      <c r="BM2468" s="2"/>
      <c r="BN2468" s="2"/>
      <c r="BO2468" s="2"/>
      <c r="BP2468" s="2"/>
      <c r="BQ2468" s="2"/>
      <c r="BR2468" s="2"/>
      <c r="BS2468" s="2"/>
      <c r="BT2468" s="2"/>
      <c r="BU2468" s="2"/>
      <c r="BV2468" s="2"/>
      <c r="BW2468" s="2"/>
      <c r="BX2468" s="2"/>
      <c r="BY2468" s="2"/>
      <c r="BZ2468" s="2"/>
      <c r="CA2468" s="2"/>
      <c r="CB2468" s="2"/>
      <c r="CC2468" s="2"/>
      <c r="CD2468" s="2"/>
    </row>
    <row r="2469" spans="1:82">
      <c r="A2469" s="50"/>
      <c r="B2469" s="50"/>
      <c r="C2469" s="50"/>
      <c r="D2469" s="50"/>
      <c r="E2469" s="2"/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  <c r="AH2469" s="2"/>
      <c r="AI2469" s="2"/>
      <c r="AJ2469" s="2"/>
      <c r="AK2469" s="2"/>
      <c r="AL2469" s="2"/>
      <c r="AM2469" s="2"/>
      <c r="AN2469" s="2"/>
      <c r="AO2469" s="2"/>
      <c r="AP2469" s="2"/>
      <c r="AQ2469" s="2"/>
      <c r="AR2469" s="2"/>
      <c r="AS2469" s="2"/>
      <c r="AT2469" s="2"/>
      <c r="AU2469" s="2"/>
      <c r="AV2469" s="2"/>
      <c r="AW2469" s="2"/>
      <c r="AX2469" s="2"/>
      <c r="AY2469" s="2"/>
      <c r="AZ2469" s="2"/>
      <c r="BA2469" s="2"/>
      <c r="BB2469" s="2"/>
      <c r="BC2469" s="2"/>
      <c r="BD2469" s="2"/>
      <c r="BE2469" s="2"/>
      <c r="BF2469" s="2"/>
      <c r="BG2469" s="2"/>
      <c r="BH2469" s="2"/>
      <c r="BI2469" s="2"/>
      <c r="BJ2469" s="2"/>
      <c r="BK2469" s="2"/>
      <c r="BL2469" s="2"/>
      <c r="BM2469" s="2"/>
      <c r="BN2469" s="2"/>
      <c r="BO2469" s="2"/>
      <c r="BP2469" s="2"/>
      <c r="BQ2469" s="2"/>
      <c r="BR2469" s="2"/>
      <c r="BS2469" s="2"/>
      <c r="BT2469" s="2"/>
      <c r="BU2469" s="2"/>
      <c r="BV2469" s="2"/>
      <c r="BW2469" s="2"/>
      <c r="BX2469" s="2"/>
      <c r="BY2469" s="2"/>
      <c r="BZ2469" s="2"/>
      <c r="CA2469" s="2"/>
      <c r="CB2469" s="2"/>
      <c r="CC2469" s="2"/>
      <c r="CD2469" s="2"/>
    </row>
    <row r="2470" spans="1:82">
      <c r="A2470" s="50"/>
      <c r="B2470" s="50"/>
      <c r="C2470" s="50"/>
      <c r="D2470" s="50"/>
      <c r="E2470" s="2"/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  <c r="AH2470" s="2"/>
      <c r="AI2470" s="2"/>
      <c r="AJ2470" s="2"/>
      <c r="AK2470" s="2"/>
      <c r="AL2470" s="2"/>
      <c r="AM2470" s="2"/>
      <c r="AN2470" s="2"/>
      <c r="AO2470" s="2"/>
      <c r="AP2470" s="2"/>
      <c r="AQ2470" s="2"/>
      <c r="AR2470" s="2"/>
      <c r="AS2470" s="2"/>
      <c r="AT2470" s="2"/>
      <c r="AU2470" s="2"/>
      <c r="AV2470" s="2"/>
      <c r="AW2470" s="2"/>
      <c r="AX2470" s="2"/>
      <c r="AY2470" s="2"/>
      <c r="AZ2470" s="2"/>
      <c r="BA2470" s="2"/>
      <c r="BB2470" s="2"/>
      <c r="BC2470" s="2"/>
      <c r="BD2470" s="2"/>
      <c r="BE2470" s="2"/>
      <c r="BF2470" s="2"/>
      <c r="BG2470" s="2"/>
      <c r="BH2470" s="2"/>
      <c r="BI2470" s="2"/>
      <c r="BJ2470" s="2"/>
      <c r="BK2470" s="2"/>
      <c r="BL2470" s="2"/>
      <c r="BM2470" s="2"/>
      <c r="BN2470" s="2"/>
      <c r="BO2470" s="2"/>
      <c r="BP2470" s="2"/>
      <c r="BQ2470" s="2"/>
      <c r="BR2470" s="2"/>
      <c r="BS2470" s="2"/>
      <c r="BT2470" s="2"/>
      <c r="BU2470" s="2"/>
      <c r="BV2470" s="2"/>
      <c r="BW2470" s="2"/>
      <c r="BX2470" s="2"/>
      <c r="BY2470" s="2"/>
      <c r="BZ2470" s="2"/>
      <c r="CA2470" s="2"/>
      <c r="CB2470" s="2"/>
      <c r="CC2470" s="2"/>
      <c r="CD2470" s="2"/>
    </row>
    <row r="2471" spans="1:82">
      <c r="A2471" s="50"/>
      <c r="B2471" s="50"/>
      <c r="C2471" s="50"/>
      <c r="D2471" s="50"/>
      <c r="E2471" s="2"/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  <c r="AH2471" s="2"/>
      <c r="AI2471" s="2"/>
      <c r="AJ2471" s="2"/>
      <c r="AK2471" s="2"/>
      <c r="AL2471" s="2"/>
      <c r="AM2471" s="2"/>
      <c r="AN2471" s="2"/>
      <c r="AO2471" s="2"/>
      <c r="AP2471" s="2"/>
      <c r="AQ2471" s="2"/>
      <c r="AR2471" s="2"/>
      <c r="AS2471" s="2"/>
      <c r="AT2471" s="2"/>
      <c r="AU2471" s="2"/>
      <c r="AV2471" s="2"/>
      <c r="AW2471" s="2"/>
      <c r="AX2471" s="2"/>
      <c r="AY2471" s="2"/>
      <c r="AZ2471" s="2"/>
      <c r="BA2471" s="2"/>
      <c r="BB2471" s="2"/>
      <c r="BC2471" s="2"/>
      <c r="BD2471" s="2"/>
      <c r="BE2471" s="2"/>
      <c r="BF2471" s="2"/>
      <c r="BG2471" s="2"/>
      <c r="BH2471" s="2"/>
      <c r="BI2471" s="2"/>
      <c r="BJ2471" s="2"/>
      <c r="BK2471" s="2"/>
      <c r="BL2471" s="2"/>
      <c r="BM2471" s="2"/>
      <c r="BN2471" s="2"/>
      <c r="BO2471" s="2"/>
      <c r="BP2471" s="2"/>
      <c r="BQ2471" s="2"/>
      <c r="BR2471" s="2"/>
      <c r="BS2471" s="2"/>
      <c r="BT2471" s="2"/>
      <c r="BU2471" s="2"/>
      <c r="BV2471" s="2"/>
      <c r="BW2471" s="2"/>
      <c r="BX2471" s="2"/>
      <c r="BY2471" s="2"/>
      <c r="BZ2471" s="2"/>
      <c r="CA2471" s="2"/>
      <c r="CB2471" s="2"/>
      <c r="CC2471" s="2"/>
      <c r="CD2471" s="2"/>
    </row>
    <row r="2472" spans="1:82">
      <c r="A2472" s="50"/>
      <c r="B2472" s="50"/>
      <c r="C2472" s="50"/>
      <c r="D2472" s="50"/>
      <c r="E2472" s="2"/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  <c r="AH2472" s="2"/>
      <c r="AI2472" s="2"/>
      <c r="AJ2472" s="2"/>
      <c r="AK2472" s="2"/>
      <c r="AL2472" s="2"/>
      <c r="AM2472" s="2"/>
      <c r="AN2472" s="2"/>
      <c r="AO2472" s="2"/>
      <c r="AP2472" s="2"/>
      <c r="AQ2472" s="2"/>
      <c r="AR2472" s="2"/>
      <c r="AS2472" s="2"/>
      <c r="AT2472" s="2"/>
      <c r="AU2472" s="2"/>
      <c r="AV2472" s="2"/>
      <c r="AW2472" s="2"/>
      <c r="AX2472" s="2"/>
      <c r="AY2472" s="2"/>
      <c r="AZ2472" s="2"/>
      <c r="BA2472" s="2"/>
      <c r="BB2472" s="2"/>
      <c r="BC2472" s="2"/>
      <c r="BD2472" s="2"/>
      <c r="BE2472" s="2"/>
      <c r="BF2472" s="2"/>
      <c r="BG2472" s="2"/>
      <c r="BH2472" s="2"/>
      <c r="BI2472" s="2"/>
      <c r="BJ2472" s="2"/>
      <c r="BK2472" s="2"/>
      <c r="BL2472" s="2"/>
      <c r="BM2472" s="2"/>
      <c r="BN2472" s="2"/>
      <c r="BO2472" s="2"/>
      <c r="BP2472" s="2"/>
      <c r="BQ2472" s="2"/>
      <c r="BR2472" s="2"/>
      <c r="BS2472" s="2"/>
      <c r="BT2472" s="2"/>
      <c r="BU2472" s="2"/>
      <c r="BV2472" s="2"/>
      <c r="BW2472" s="2"/>
      <c r="BX2472" s="2"/>
      <c r="BY2472" s="2"/>
      <c r="BZ2472" s="2"/>
      <c r="CA2472" s="2"/>
      <c r="CB2472" s="2"/>
      <c r="CC2472" s="2"/>
      <c r="CD2472" s="2"/>
    </row>
    <row r="2473" spans="1:82">
      <c r="A2473" s="50"/>
      <c r="B2473" s="50"/>
      <c r="C2473" s="50"/>
      <c r="D2473" s="50"/>
      <c r="E2473" s="2"/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  <c r="AH2473" s="2"/>
      <c r="AI2473" s="2"/>
      <c r="AJ2473" s="2"/>
      <c r="AK2473" s="2"/>
      <c r="AL2473" s="2"/>
      <c r="AM2473" s="2"/>
      <c r="AN2473" s="2"/>
      <c r="AO2473" s="2"/>
      <c r="AP2473" s="2"/>
      <c r="AQ2473" s="2"/>
      <c r="AR2473" s="2"/>
      <c r="AS2473" s="2"/>
      <c r="AT2473" s="2"/>
      <c r="AU2473" s="2"/>
      <c r="AV2473" s="2"/>
      <c r="AW2473" s="2"/>
      <c r="AX2473" s="2"/>
      <c r="AY2473" s="2"/>
      <c r="AZ2473" s="2"/>
      <c r="BA2473" s="2"/>
      <c r="BB2473" s="2"/>
      <c r="BC2473" s="2"/>
      <c r="BD2473" s="2"/>
      <c r="BE2473" s="2"/>
      <c r="BF2473" s="2"/>
      <c r="BG2473" s="2"/>
      <c r="BH2473" s="2"/>
      <c r="BI2473" s="2"/>
      <c r="BJ2473" s="2"/>
      <c r="BK2473" s="2"/>
      <c r="BL2473" s="2"/>
      <c r="BM2473" s="2"/>
      <c r="BN2473" s="2"/>
      <c r="BO2473" s="2"/>
      <c r="BP2473" s="2"/>
      <c r="BQ2473" s="2"/>
      <c r="BR2473" s="2"/>
      <c r="BS2473" s="2"/>
      <c r="BT2473" s="2"/>
      <c r="BU2473" s="2"/>
      <c r="BV2473" s="2"/>
      <c r="BW2473" s="2"/>
      <c r="BX2473" s="2"/>
      <c r="BY2473" s="2"/>
      <c r="BZ2473" s="2"/>
      <c r="CA2473" s="2"/>
      <c r="CB2473" s="2"/>
      <c r="CC2473" s="2"/>
      <c r="CD2473" s="2"/>
    </row>
    <row r="2474" spans="1:82">
      <c r="A2474" s="50"/>
      <c r="B2474" s="50"/>
      <c r="C2474" s="50"/>
      <c r="D2474" s="50"/>
      <c r="E2474" s="2"/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  <c r="AH2474" s="2"/>
      <c r="AI2474" s="2"/>
      <c r="AJ2474" s="2"/>
      <c r="AK2474" s="2"/>
      <c r="AL2474" s="2"/>
      <c r="AM2474" s="2"/>
      <c r="AN2474" s="2"/>
      <c r="AO2474" s="2"/>
      <c r="AP2474" s="2"/>
      <c r="AQ2474" s="2"/>
      <c r="AR2474" s="2"/>
      <c r="AS2474" s="2"/>
      <c r="AT2474" s="2"/>
      <c r="AU2474" s="2"/>
      <c r="AV2474" s="2"/>
      <c r="AW2474" s="2"/>
      <c r="AX2474" s="2"/>
      <c r="AY2474" s="2"/>
      <c r="AZ2474" s="2"/>
      <c r="BA2474" s="2"/>
      <c r="BB2474" s="2"/>
      <c r="BC2474" s="2"/>
      <c r="BD2474" s="2"/>
      <c r="BE2474" s="2"/>
      <c r="BF2474" s="2"/>
      <c r="BG2474" s="2"/>
      <c r="BH2474" s="2"/>
      <c r="BI2474" s="2"/>
      <c r="BJ2474" s="2"/>
      <c r="BK2474" s="2"/>
      <c r="BL2474" s="2"/>
      <c r="BM2474" s="2"/>
      <c r="BN2474" s="2"/>
      <c r="BO2474" s="2"/>
      <c r="BP2474" s="2"/>
      <c r="BQ2474" s="2"/>
      <c r="BR2474" s="2"/>
      <c r="BS2474" s="2"/>
      <c r="BT2474" s="2"/>
      <c r="BU2474" s="2"/>
      <c r="BV2474" s="2"/>
      <c r="BW2474" s="2"/>
      <c r="BX2474" s="2"/>
      <c r="BY2474" s="2"/>
      <c r="BZ2474" s="2"/>
      <c r="CA2474" s="2"/>
      <c r="CB2474" s="2"/>
      <c r="CC2474" s="2"/>
      <c r="CD2474" s="2"/>
    </row>
    <row r="2475" spans="1:82">
      <c r="A2475" s="50"/>
      <c r="B2475" s="50"/>
      <c r="C2475" s="50"/>
      <c r="D2475" s="50"/>
      <c r="E2475" s="2"/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  <c r="AH2475" s="2"/>
      <c r="AI2475" s="2"/>
      <c r="AJ2475" s="2"/>
      <c r="AK2475" s="2"/>
      <c r="AL2475" s="2"/>
      <c r="AM2475" s="2"/>
      <c r="AN2475" s="2"/>
      <c r="AO2475" s="2"/>
      <c r="AP2475" s="2"/>
      <c r="AQ2475" s="2"/>
      <c r="AR2475" s="2"/>
      <c r="AS2475" s="2"/>
      <c r="AT2475" s="2"/>
      <c r="AU2475" s="2"/>
      <c r="AV2475" s="2"/>
      <c r="AW2475" s="2"/>
      <c r="AX2475" s="2"/>
      <c r="AY2475" s="2"/>
      <c r="AZ2475" s="2"/>
      <c r="BA2475" s="2"/>
      <c r="BB2475" s="2"/>
      <c r="BC2475" s="2"/>
      <c r="BD2475" s="2"/>
      <c r="BE2475" s="2"/>
      <c r="BF2475" s="2"/>
      <c r="BG2475" s="2"/>
      <c r="BH2475" s="2"/>
      <c r="BI2475" s="2"/>
      <c r="BJ2475" s="2"/>
      <c r="BK2475" s="2"/>
      <c r="BL2475" s="2"/>
      <c r="BM2475" s="2"/>
      <c r="BN2475" s="2"/>
      <c r="BO2475" s="2"/>
      <c r="BP2475" s="2"/>
      <c r="BQ2475" s="2"/>
      <c r="BR2475" s="2"/>
      <c r="BS2475" s="2"/>
      <c r="BT2475" s="2"/>
      <c r="BU2475" s="2"/>
      <c r="BV2475" s="2"/>
      <c r="BW2475" s="2"/>
      <c r="BX2475" s="2"/>
      <c r="BY2475" s="2"/>
      <c r="BZ2475" s="2"/>
      <c r="CA2475" s="2"/>
      <c r="CB2475" s="2"/>
      <c r="CC2475" s="2"/>
      <c r="CD2475" s="2"/>
    </row>
    <row r="2476" spans="1:82">
      <c r="A2476" s="50"/>
      <c r="B2476" s="50"/>
      <c r="C2476" s="50"/>
      <c r="D2476" s="50"/>
      <c r="E2476" s="2"/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  <c r="AH2476" s="2"/>
      <c r="AI2476" s="2"/>
      <c r="AJ2476" s="2"/>
      <c r="AK2476" s="2"/>
      <c r="AL2476" s="2"/>
      <c r="AM2476" s="2"/>
      <c r="AN2476" s="2"/>
      <c r="AO2476" s="2"/>
      <c r="AP2476" s="2"/>
      <c r="AQ2476" s="2"/>
      <c r="AR2476" s="2"/>
      <c r="AS2476" s="2"/>
      <c r="AT2476" s="2"/>
      <c r="AU2476" s="2"/>
      <c r="AV2476" s="2"/>
      <c r="AW2476" s="2"/>
      <c r="AX2476" s="2"/>
      <c r="AY2476" s="2"/>
      <c r="AZ2476" s="2"/>
      <c r="BA2476" s="2"/>
      <c r="BB2476" s="2"/>
      <c r="BC2476" s="2"/>
      <c r="BD2476" s="2"/>
      <c r="BE2476" s="2"/>
      <c r="BF2476" s="2"/>
      <c r="BG2476" s="2"/>
      <c r="BH2476" s="2"/>
      <c r="BI2476" s="2"/>
      <c r="BJ2476" s="2"/>
      <c r="BK2476" s="2"/>
      <c r="BL2476" s="2"/>
      <c r="BM2476" s="2"/>
      <c r="BN2476" s="2"/>
      <c r="BO2476" s="2"/>
      <c r="BP2476" s="2"/>
      <c r="BQ2476" s="2"/>
      <c r="BR2476" s="2"/>
      <c r="BS2476" s="2"/>
      <c r="BT2476" s="2"/>
      <c r="BU2476" s="2"/>
      <c r="BV2476" s="2"/>
      <c r="BW2476" s="2"/>
      <c r="BX2476" s="2"/>
      <c r="BY2476" s="2"/>
      <c r="BZ2476" s="2"/>
      <c r="CA2476" s="2"/>
      <c r="CB2476" s="2"/>
      <c r="CC2476" s="2"/>
      <c r="CD2476" s="2"/>
    </row>
    <row r="2477" spans="1:82">
      <c r="A2477" s="50"/>
      <c r="B2477" s="50"/>
      <c r="C2477" s="50"/>
      <c r="D2477" s="50"/>
      <c r="E2477" s="2"/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  <c r="AH2477" s="2"/>
      <c r="AI2477" s="2"/>
      <c r="AJ2477" s="2"/>
      <c r="AK2477" s="2"/>
      <c r="AL2477" s="2"/>
      <c r="AM2477" s="2"/>
      <c r="AN2477" s="2"/>
      <c r="AO2477" s="2"/>
      <c r="AP2477" s="2"/>
      <c r="AQ2477" s="2"/>
      <c r="AR2477" s="2"/>
      <c r="AS2477" s="2"/>
      <c r="AT2477" s="2"/>
      <c r="AU2477" s="2"/>
      <c r="AV2477" s="2"/>
      <c r="AW2477" s="2"/>
      <c r="AX2477" s="2"/>
      <c r="AY2477" s="2"/>
      <c r="AZ2477" s="2"/>
      <c r="BA2477" s="2"/>
      <c r="BB2477" s="2"/>
      <c r="BC2477" s="2"/>
      <c r="BD2477" s="2"/>
      <c r="BE2477" s="2"/>
      <c r="BF2477" s="2"/>
      <c r="BG2477" s="2"/>
      <c r="BH2477" s="2"/>
      <c r="BI2477" s="2"/>
      <c r="BJ2477" s="2"/>
      <c r="BK2477" s="2"/>
      <c r="BL2477" s="2"/>
      <c r="BM2477" s="2"/>
      <c r="BN2477" s="2"/>
      <c r="BO2477" s="2"/>
      <c r="BP2477" s="2"/>
      <c r="BQ2477" s="2"/>
      <c r="BR2477" s="2"/>
      <c r="BS2477" s="2"/>
      <c r="BT2477" s="2"/>
      <c r="BU2477" s="2"/>
      <c r="BV2477" s="2"/>
      <c r="BW2477" s="2"/>
      <c r="BX2477" s="2"/>
      <c r="BY2477" s="2"/>
      <c r="BZ2477" s="2"/>
      <c r="CA2477" s="2"/>
      <c r="CB2477" s="2"/>
      <c r="CC2477" s="2"/>
      <c r="CD2477" s="2"/>
    </row>
    <row r="2478" spans="1:82">
      <c r="A2478" s="50"/>
      <c r="B2478" s="50"/>
      <c r="C2478" s="50"/>
      <c r="D2478" s="50"/>
      <c r="E2478" s="2"/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  <c r="AH2478" s="2"/>
      <c r="AI2478" s="2"/>
      <c r="AJ2478" s="2"/>
      <c r="AK2478" s="2"/>
      <c r="AL2478" s="2"/>
      <c r="AM2478" s="2"/>
      <c r="AN2478" s="2"/>
      <c r="AO2478" s="2"/>
      <c r="AP2478" s="2"/>
      <c r="AQ2478" s="2"/>
      <c r="AR2478" s="2"/>
      <c r="AS2478" s="2"/>
      <c r="AT2478" s="2"/>
      <c r="AU2478" s="2"/>
      <c r="AV2478" s="2"/>
      <c r="AW2478" s="2"/>
      <c r="AX2478" s="2"/>
      <c r="AY2478" s="2"/>
      <c r="AZ2478" s="2"/>
      <c r="BA2478" s="2"/>
      <c r="BB2478" s="2"/>
      <c r="BC2478" s="2"/>
      <c r="BD2478" s="2"/>
      <c r="BE2478" s="2"/>
      <c r="BF2478" s="2"/>
      <c r="BG2478" s="2"/>
      <c r="BH2478" s="2"/>
      <c r="BI2478" s="2"/>
      <c r="BJ2478" s="2"/>
      <c r="BK2478" s="2"/>
      <c r="BL2478" s="2"/>
      <c r="BM2478" s="2"/>
      <c r="BN2478" s="2"/>
      <c r="BO2478" s="2"/>
      <c r="BP2478" s="2"/>
      <c r="BQ2478" s="2"/>
      <c r="BR2478" s="2"/>
      <c r="BS2478" s="2"/>
      <c r="BT2478" s="2"/>
      <c r="BU2478" s="2"/>
      <c r="BV2478" s="2"/>
      <c r="BW2478" s="2"/>
      <c r="BX2478" s="2"/>
      <c r="BY2478" s="2"/>
      <c r="BZ2478" s="2"/>
      <c r="CA2478" s="2"/>
      <c r="CB2478" s="2"/>
      <c r="CC2478" s="2"/>
      <c r="CD2478" s="2"/>
    </row>
    <row r="2479" spans="1:82">
      <c r="A2479" s="50"/>
      <c r="B2479" s="50"/>
      <c r="C2479" s="50"/>
      <c r="D2479" s="50"/>
      <c r="E2479" s="2"/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  <c r="AH2479" s="2"/>
      <c r="AI2479" s="2"/>
      <c r="AJ2479" s="2"/>
      <c r="AK2479" s="2"/>
      <c r="AL2479" s="2"/>
      <c r="AM2479" s="2"/>
      <c r="AN2479" s="2"/>
      <c r="AO2479" s="2"/>
      <c r="AP2479" s="2"/>
      <c r="AQ2479" s="2"/>
      <c r="AR2479" s="2"/>
      <c r="AS2479" s="2"/>
      <c r="AT2479" s="2"/>
      <c r="AU2479" s="2"/>
      <c r="AV2479" s="2"/>
      <c r="AW2479" s="2"/>
      <c r="AX2479" s="2"/>
      <c r="AY2479" s="2"/>
      <c r="AZ2479" s="2"/>
      <c r="BA2479" s="2"/>
      <c r="BB2479" s="2"/>
      <c r="BC2479" s="2"/>
      <c r="BD2479" s="2"/>
      <c r="BE2479" s="2"/>
      <c r="BF2479" s="2"/>
      <c r="BG2479" s="2"/>
      <c r="BH2479" s="2"/>
      <c r="BI2479" s="2"/>
      <c r="BJ2479" s="2"/>
      <c r="BK2479" s="2"/>
      <c r="BL2479" s="2"/>
      <c r="BM2479" s="2"/>
      <c r="BN2479" s="2"/>
      <c r="BO2479" s="2"/>
      <c r="BP2479" s="2"/>
      <c r="BQ2479" s="2"/>
      <c r="BR2479" s="2"/>
      <c r="BS2479" s="2"/>
      <c r="BT2479" s="2"/>
      <c r="BU2479" s="2"/>
      <c r="BV2479" s="2"/>
      <c r="BW2479" s="2"/>
      <c r="BX2479" s="2"/>
      <c r="BY2479" s="2"/>
      <c r="BZ2479" s="2"/>
      <c r="CA2479" s="2"/>
      <c r="CB2479" s="2"/>
      <c r="CC2479" s="2"/>
      <c r="CD2479" s="2"/>
    </row>
    <row r="2480" spans="1:82">
      <c r="A2480" s="50"/>
      <c r="B2480" s="50"/>
      <c r="C2480" s="50"/>
      <c r="D2480" s="50"/>
      <c r="E2480" s="2"/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  <c r="AH2480" s="2"/>
      <c r="AI2480" s="2"/>
      <c r="AJ2480" s="2"/>
      <c r="AK2480" s="2"/>
      <c r="AL2480" s="2"/>
      <c r="AM2480" s="2"/>
      <c r="AN2480" s="2"/>
      <c r="AO2480" s="2"/>
      <c r="AP2480" s="2"/>
      <c r="AQ2480" s="2"/>
      <c r="AR2480" s="2"/>
      <c r="AS2480" s="2"/>
      <c r="AT2480" s="2"/>
      <c r="AU2480" s="2"/>
      <c r="AV2480" s="2"/>
      <c r="AW2480" s="2"/>
      <c r="AX2480" s="2"/>
      <c r="AY2480" s="2"/>
      <c r="AZ2480" s="2"/>
      <c r="BA2480" s="2"/>
      <c r="BB2480" s="2"/>
      <c r="BC2480" s="2"/>
      <c r="BD2480" s="2"/>
      <c r="BE2480" s="2"/>
      <c r="BF2480" s="2"/>
      <c r="BG2480" s="2"/>
      <c r="BH2480" s="2"/>
      <c r="BI2480" s="2"/>
      <c r="BJ2480" s="2"/>
      <c r="BK2480" s="2"/>
      <c r="BL2480" s="2"/>
      <c r="BM2480" s="2"/>
      <c r="BN2480" s="2"/>
      <c r="BO2480" s="2"/>
      <c r="BP2480" s="2"/>
      <c r="BQ2480" s="2"/>
      <c r="BR2480" s="2"/>
      <c r="BS2480" s="2"/>
      <c r="BT2480" s="2"/>
      <c r="BU2480" s="2"/>
      <c r="BV2480" s="2"/>
      <c r="BW2480" s="2"/>
      <c r="BX2480" s="2"/>
      <c r="BY2480" s="2"/>
      <c r="BZ2480" s="2"/>
      <c r="CA2480" s="2"/>
      <c r="CB2480" s="2"/>
      <c r="CC2480" s="2"/>
      <c r="CD2480" s="2"/>
    </row>
    <row r="2481" spans="1:82">
      <c r="A2481" s="50"/>
      <c r="B2481" s="50"/>
      <c r="C2481" s="50"/>
      <c r="D2481" s="50"/>
      <c r="E2481" s="2"/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  <c r="AH2481" s="2"/>
      <c r="AI2481" s="2"/>
      <c r="AJ2481" s="2"/>
      <c r="AK2481" s="2"/>
      <c r="AL2481" s="2"/>
      <c r="AM2481" s="2"/>
      <c r="AN2481" s="2"/>
      <c r="AO2481" s="2"/>
      <c r="AP2481" s="2"/>
      <c r="AQ2481" s="2"/>
      <c r="AR2481" s="2"/>
      <c r="AS2481" s="2"/>
      <c r="AT2481" s="2"/>
      <c r="AU2481" s="2"/>
      <c r="AV2481" s="2"/>
      <c r="AW2481" s="2"/>
      <c r="AX2481" s="2"/>
      <c r="AY2481" s="2"/>
      <c r="AZ2481" s="2"/>
      <c r="BA2481" s="2"/>
      <c r="BB2481" s="2"/>
      <c r="BC2481" s="2"/>
      <c r="BD2481" s="2"/>
      <c r="BE2481" s="2"/>
      <c r="BF2481" s="2"/>
      <c r="BG2481" s="2"/>
      <c r="BH2481" s="2"/>
      <c r="BI2481" s="2"/>
      <c r="BJ2481" s="2"/>
      <c r="BK2481" s="2"/>
      <c r="BL2481" s="2"/>
      <c r="BM2481" s="2"/>
      <c r="BN2481" s="2"/>
      <c r="BO2481" s="2"/>
      <c r="BP2481" s="2"/>
      <c r="BQ2481" s="2"/>
      <c r="BR2481" s="2"/>
      <c r="BS2481" s="2"/>
      <c r="BT2481" s="2"/>
      <c r="BU2481" s="2"/>
      <c r="BV2481" s="2"/>
      <c r="BW2481" s="2"/>
      <c r="BX2481" s="2"/>
      <c r="BY2481" s="2"/>
      <c r="BZ2481" s="2"/>
      <c r="CA2481" s="2"/>
      <c r="CB2481" s="2"/>
      <c r="CC2481" s="2"/>
      <c r="CD2481" s="2"/>
    </row>
    <row r="2482" spans="1:82">
      <c r="A2482" s="50"/>
      <c r="B2482" s="50"/>
      <c r="C2482" s="50"/>
      <c r="D2482" s="50"/>
      <c r="E2482" s="2"/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  <c r="AH2482" s="2"/>
      <c r="AI2482" s="2"/>
      <c r="AJ2482" s="2"/>
      <c r="AK2482" s="2"/>
      <c r="AL2482" s="2"/>
      <c r="AM2482" s="2"/>
      <c r="AN2482" s="2"/>
      <c r="AO2482" s="2"/>
      <c r="AP2482" s="2"/>
      <c r="AQ2482" s="2"/>
      <c r="AR2482" s="2"/>
      <c r="AS2482" s="2"/>
      <c r="AT2482" s="2"/>
      <c r="AU2482" s="2"/>
      <c r="AV2482" s="2"/>
      <c r="AW2482" s="2"/>
      <c r="AX2482" s="2"/>
      <c r="AY2482" s="2"/>
      <c r="AZ2482" s="2"/>
      <c r="BA2482" s="2"/>
      <c r="BB2482" s="2"/>
      <c r="BC2482" s="2"/>
      <c r="BD2482" s="2"/>
      <c r="BE2482" s="2"/>
      <c r="BF2482" s="2"/>
      <c r="BG2482" s="2"/>
      <c r="BH2482" s="2"/>
      <c r="BI2482" s="2"/>
      <c r="BJ2482" s="2"/>
      <c r="BK2482" s="2"/>
      <c r="BL2482" s="2"/>
      <c r="BM2482" s="2"/>
      <c r="BN2482" s="2"/>
      <c r="BO2482" s="2"/>
      <c r="BP2482" s="2"/>
      <c r="BQ2482" s="2"/>
      <c r="BR2482" s="2"/>
      <c r="BS2482" s="2"/>
      <c r="BT2482" s="2"/>
      <c r="BU2482" s="2"/>
      <c r="BV2482" s="2"/>
      <c r="BW2482" s="2"/>
      <c r="BX2482" s="2"/>
      <c r="BY2482" s="2"/>
      <c r="BZ2482" s="2"/>
      <c r="CA2482" s="2"/>
      <c r="CB2482" s="2"/>
      <c r="CC2482" s="2"/>
      <c r="CD2482" s="2"/>
    </row>
    <row r="2483" spans="1:82">
      <c r="A2483" s="50"/>
      <c r="B2483" s="50"/>
      <c r="C2483" s="50"/>
      <c r="D2483" s="50"/>
      <c r="E2483" s="2"/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  <c r="AH2483" s="2"/>
      <c r="AI2483" s="2"/>
      <c r="AJ2483" s="2"/>
      <c r="AK2483" s="2"/>
      <c r="AL2483" s="2"/>
      <c r="AM2483" s="2"/>
      <c r="AN2483" s="2"/>
      <c r="AO2483" s="2"/>
      <c r="AP2483" s="2"/>
      <c r="AQ2483" s="2"/>
      <c r="AR2483" s="2"/>
      <c r="AS2483" s="2"/>
      <c r="AT2483" s="2"/>
      <c r="AU2483" s="2"/>
      <c r="AV2483" s="2"/>
      <c r="AW2483" s="2"/>
      <c r="AX2483" s="2"/>
      <c r="AY2483" s="2"/>
      <c r="AZ2483" s="2"/>
      <c r="BA2483" s="2"/>
      <c r="BB2483" s="2"/>
      <c r="BC2483" s="2"/>
      <c r="BD2483" s="2"/>
      <c r="BE2483" s="2"/>
      <c r="BF2483" s="2"/>
      <c r="BG2483" s="2"/>
      <c r="BH2483" s="2"/>
      <c r="BI2483" s="2"/>
      <c r="BJ2483" s="2"/>
      <c r="BK2483" s="2"/>
      <c r="BL2483" s="2"/>
      <c r="BM2483" s="2"/>
      <c r="BN2483" s="2"/>
      <c r="BO2483" s="2"/>
      <c r="BP2483" s="2"/>
      <c r="BQ2483" s="2"/>
      <c r="BR2483" s="2"/>
      <c r="BS2483" s="2"/>
      <c r="BT2483" s="2"/>
      <c r="BU2483" s="2"/>
      <c r="BV2483" s="2"/>
      <c r="BW2483" s="2"/>
      <c r="BX2483" s="2"/>
      <c r="BY2483" s="2"/>
      <c r="BZ2483" s="2"/>
      <c r="CA2483" s="2"/>
      <c r="CB2483" s="2"/>
      <c r="CC2483" s="2"/>
      <c r="CD2483" s="2"/>
    </row>
    <row r="2484" spans="1:82">
      <c r="A2484" s="50"/>
      <c r="B2484" s="50"/>
      <c r="C2484" s="50"/>
      <c r="D2484" s="50"/>
      <c r="E2484" s="2"/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  <c r="AH2484" s="2"/>
      <c r="AI2484" s="2"/>
      <c r="AJ2484" s="2"/>
      <c r="AK2484" s="2"/>
      <c r="AL2484" s="2"/>
      <c r="AM2484" s="2"/>
      <c r="AN2484" s="2"/>
      <c r="AO2484" s="2"/>
      <c r="AP2484" s="2"/>
      <c r="AQ2484" s="2"/>
      <c r="AR2484" s="2"/>
      <c r="AS2484" s="2"/>
      <c r="AT2484" s="2"/>
      <c r="AU2484" s="2"/>
      <c r="AV2484" s="2"/>
      <c r="AW2484" s="2"/>
      <c r="AX2484" s="2"/>
      <c r="AY2484" s="2"/>
      <c r="AZ2484" s="2"/>
      <c r="BA2484" s="2"/>
      <c r="BB2484" s="2"/>
      <c r="BC2484" s="2"/>
      <c r="BD2484" s="2"/>
      <c r="BE2484" s="2"/>
      <c r="BF2484" s="2"/>
      <c r="BG2484" s="2"/>
      <c r="BH2484" s="2"/>
      <c r="BI2484" s="2"/>
      <c r="BJ2484" s="2"/>
      <c r="BK2484" s="2"/>
      <c r="BL2484" s="2"/>
      <c r="BM2484" s="2"/>
      <c r="BN2484" s="2"/>
      <c r="BO2484" s="2"/>
      <c r="BP2484" s="2"/>
      <c r="BQ2484" s="2"/>
      <c r="BR2484" s="2"/>
      <c r="BS2484" s="2"/>
      <c r="BT2484" s="2"/>
      <c r="BU2484" s="2"/>
      <c r="BV2484" s="2"/>
      <c r="BW2484" s="2"/>
      <c r="BX2484" s="2"/>
      <c r="BY2484" s="2"/>
      <c r="BZ2484" s="2"/>
      <c r="CA2484" s="2"/>
      <c r="CB2484" s="2"/>
      <c r="CC2484" s="2"/>
      <c r="CD2484" s="2"/>
    </row>
    <row r="2485" spans="1:82">
      <c r="A2485" s="50"/>
      <c r="B2485" s="50"/>
      <c r="C2485" s="50"/>
      <c r="D2485" s="50"/>
      <c r="E2485" s="2"/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  <c r="AH2485" s="2"/>
      <c r="AI2485" s="2"/>
      <c r="AJ2485" s="2"/>
      <c r="AK2485" s="2"/>
      <c r="AL2485" s="2"/>
      <c r="AM2485" s="2"/>
      <c r="AN2485" s="2"/>
      <c r="AO2485" s="2"/>
      <c r="AP2485" s="2"/>
      <c r="AQ2485" s="2"/>
      <c r="AR2485" s="2"/>
      <c r="AS2485" s="2"/>
      <c r="AT2485" s="2"/>
      <c r="AU2485" s="2"/>
      <c r="AV2485" s="2"/>
      <c r="AW2485" s="2"/>
      <c r="AX2485" s="2"/>
      <c r="AY2485" s="2"/>
      <c r="AZ2485" s="2"/>
      <c r="BA2485" s="2"/>
      <c r="BB2485" s="2"/>
      <c r="BC2485" s="2"/>
      <c r="BD2485" s="2"/>
      <c r="BE2485" s="2"/>
      <c r="BF2485" s="2"/>
      <c r="BG2485" s="2"/>
      <c r="BH2485" s="2"/>
      <c r="BI2485" s="2"/>
      <c r="BJ2485" s="2"/>
      <c r="BK2485" s="2"/>
      <c r="BL2485" s="2"/>
      <c r="BM2485" s="2"/>
      <c r="BN2485" s="2"/>
      <c r="BO2485" s="2"/>
      <c r="BP2485" s="2"/>
      <c r="BQ2485" s="2"/>
      <c r="BR2485" s="2"/>
      <c r="BS2485" s="2"/>
      <c r="BT2485" s="2"/>
      <c r="BU2485" s="2"/>
      <c r="BV2485" s="2"/>
      <c r="BW2485" s="2"/>
      <c r="BX2485" s="2"/>
      <c r="BY2485" s="2"/>
      <c r="BZ2485" s="2"/>
      <c r="CA2485" s="2"/>
      <c r="CB2485" s="2"/>
      <c r="CC2485" s="2"/>
      <c r="CD2485" s="2"/>
    </row>
    <row r="2486" spans="1:82">
      <c r="A2486" s="50"/>
      <c r="B2486" s="50"/>
      <c r="C2486" s="50"/>
      <c r="D2486" s="50"/>
      <c r="E2486" s="2"/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  <c r="AH2486" s="2"/>
      <c r="AI2486" s="2"/>
      <c r="AJ2486" s="2"/>
      <c r="AK2486" s="2"/>
      <c r="AL2486" s="2"/>
      <c r="AM2486" s="2"/>
      <c r="AN2486" s="2"/>
      <c r="AO2486" s="2"/>
      <c r="AP2486" s="2"/>
      <c r="AQ2486" s="2"/>
      <c r="AR2486" s="2"/>
      <c r="AS2486" s="2"/>
      <c r="AT2486" s="2"/>
      <c r="AU2486" s="2"/>
      <c r="AV2486" s="2"/>
      <c r="AW2486" s="2"/>
      <c r="AX2486" s="2"/>
      <c r="AY2486" s="2"/>
      <c r="AZ2486" s="2"/>
      <c r="BA2486" s="2"/>
      <c r="BB2486" s="2"/>
      <c r="BC2486" s="2"/>
      <c r="BD2486" s="2"/>
      <c r="BE2486" s="2"/>
      <c r="BF2486" s="2"/>
      <c r="BG2486" s="2"/>
      <c r="BH2486" s="2"/>
      <c r="BI2486" s="2"/>
      <c r="BJ2486" s="2"/>
      <c r="BK2486" s="2"/>
      <c r="BL2486" s="2"/>
      <c r="BM2486" s="2"/>
      <c r="BN2486" s="2"/>
      <c r="BO2486" s="2"/>
      <c r="BP2486" s="2"/>
      <c r="BQ2486" s="2"/>
      <c r="BR2486" s="2"/>
      <c r="BS2486" s="2"/>
      <c r="BT2486" s="2"/>
      <c r="BU2486" s="2"/>
      <c r="BV2486" s="2"/>
      <c r="BW2486" s="2"/>
      <c r="BX2486" s="2"/>
      <c r="BY2486" s="2"/>
      <c r="BZ2486" s="2"/>
      <c r="CA2486" s="2"/>
      <c r="CB2486" s="2"/>
      <c r="CC2486" s="2"/>
      <c r="CD2486" s="2"/>
    </row>
    <row r="2487" spans="1:82">
      <c r="A2487" s="50"/>
      <c r="B2487" s="50"/>
      <c r="C2487" s="50"/>
      <c r="D2487" s="50"/>
      <c r="E2487" s="2"/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  <c r="AH2487" s="2"/>
      <c r="AI2487" s="2"/>
      <c r="AJ2487" s="2"/>
      <c r="AK2487" s="2"/>
      <c r="AL2487" s="2"/>
      <c r="AM2487" s="2"/>
      <c r="AN2487" s="2"/>
      <c r="AO2487" s="2"/>
      <c r="AP2487" s="2"/>
      <c r="AQ2487" s="2"/>
      <c r="AR2487" s="2"/>
      <c r="AS2487" s="2"/>
      <c r="AT2487" s="2"/>
      <c r="AU2487" s="2"/>
      <c r="AV2487" s="2"/>
      <c r="AW2487" s="2"/>
      <c r="AX2487" s="2"/>
      <c r="AY2487" s="2"/>
      <c r="AZ2487" s="2"/>
      <c r="BA2487" s="2"/>
      <c r="BB2487" s="2"/>
      <c r="BC2487" s="2"/>
      <c r="BD2487" s="2"/>
      <c r="BE2487" s="2"/>
      <c r="BF2487" s="2"/>
      <c r="BG2487" s="2"/>
      <c r="BH2487" s="2"/>
      <c r="BI2487" s="2"/>
      <c r="BJ2487" s="2"/>
      <c r="BK2487" s="2"/>
      <c r="BL2487" s="2"/>
      <c r="BM2487" s="2"/>
      <c r="BN2487" s="2"/>
      <c r="BO2487" s="2"/>
      <c r="BP2487" s="2"/>
      <c r="BQ2487" s="2"/>
      <c r="BR2487" s="2"/>
      <c r="BS2487" s="2"/>
      <c r="BT2487" s="2"/>
      <c r="BU2487" s="2"/>
      <c r="BV2487" s="2"/>
      <c r="BW2487" s="2"/>
      <c r="BX2487" s="2"/>
      <c r="BY2487" s="2"/>
      <c r="BZ2487" s="2"/>
      <c r="CA2487" s="2"/>
      <c r="CB2487" s="2"/>
      <c r="CC2487" s="2"/>
      <c r="CD2487" s="2"/>
    </row>
    <row r="2488" spans="1:82">
      <c r="A2488" s="50"/>
      <c r="B2488" s="50"/>
      <c r="C2488" s="50"/>
      <c r="D2488" s="50"/>
      <c r="E2488" s="2"/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  <c r="AH2488" s="2"/>
      <c r="AI2488" s="2"/>
      <c r="AJ2488" s="2"/>
      <c r="AK2488" s="2"/>
      <c r="AL2488" s="2"/>
      <c r="AM2488" s="2"/>
      <c r="AN2488" s="2"/>
      <c r="AO2488" s="2"/>
      <c r="AP2488" s="2"/>
      <c r="AQ2488" s="2"/>
      <c r="AR2488" s="2"/>
      <c r="AS2488" s="2"/>
      <c r="AT2488" s="2"/>
      <c r="AU2488" s="2"/>
      <c r="AV2488" s="2"/>
      <c r="AW2488" s="2"/>
      <c r="AX2488" s="2"/>
      <c r="AY2488" s="2"/>
      <c r="AZ2488" s="2"/>
      <c r="BA2488" s="2"/>
      <c r="BB2488" s="2"/>
      <c r="BC2488" s="2"/>
      <c r="BD2488" s="2"/>
      <c r="BE2488" s="2"/>
      <c r="BF2488" s="2"/>
      <c r="BG2488" s="2"/>
      <c r="BH2488" s="2"/>
      <c r="BI2488" s="2"/>
      <c r="BJ2488" s="2"/>
      <c r="BK2488" s="2"/>
      <c r="BL2488" s="2"/>
      <c r="BM2488" s="2"/>
      <c r="BN2488" s="2"/>
      <c r="BO2488" s="2"/>
      <c r="BP2488" s="2"/>
      <c r="BQ2488" s="2"/>
      <c r="BR2488" s="2"/>
      <c r="BS2488" s="2"/>
      <c r="BT2488" s="2"/>
      <c r="BU2488" s="2"/>
      <c r="BV2488" s="2"/>
      <c r="BW2488" s="2"/>
      <c r="BX2488" s="2"/>
      <c r="BY2488" s="2"/>
      <c r="BZ2488" s="2"/>
      <c r="CA2488" s="2"/>
      <c r="CB2488" s="2"/>
      <c r="CC2488" s="2"/>
      <c r="CD2488" s="2"/>
    </row>
    <row r="2489" spans="1:82">
      <c r="A2489" s="50"/>
      <c r="B2489" s="50"/>
      <c r="C2489" s="50"/>
      <c r="D2489" s="50"/>
      <c r="E2489" s="2"/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  <c r="AH2489" s="2"/>
      <c r="AI2489" s="2"/>
      <c r="AJ2489" s="2"/>
      <c r="AK2489" s="2"/>
      <c r="AL2489" s="2"/>
      <c r="AM2489" s="2"/>
      <c r="AN2489" s="2"/>
      <c r="AO2489" s="2"/>
      <c r="AP2489" s="2"/>
      <c r="AQ2489" s="2"/>
      <c r="AR2489" s="2"/>
      <c r="AS2489" s="2"/>
      <c r="AT2489" s="2"/>
      <c r="AU2489" s="2"/>
      <c r="AV2489" s="2"/>
      <c r="AW2489" s="2"/>
      <c r="AX2489" s="2"/>
      <c r="AY2489" s="2"/>
      <c r="AZ2489" s="2"/>
      <c r="BA2489" s="2"/>
      <c r="BB2489" s="2"/>
      <c r="BC2489" s="2"/>
      <c r="BD2489" s="2"/>
      <c r="BE2489" s="2"/>
      <c r="BF2489" s="2"/>
      <c r="BG2489" s="2"/>
      <c r="BH2489" s="2"/>
      <c r="BI2489" s="2"/>
      <c r="BJ2489" s="2"/>
      <c r="BK2489" s="2"/>
      <c r="BL2489" s="2"/>
      <c r="BM2489" s="2"/>
      <c r="BN2489" s="2"/>
      <c r="BO2489" s="2"/>
      <c r="BP2489" s="2"/>
      <c r="BQ2489" s="2"/>
      <c r="BR2489" s="2"/>
      <c r="BS2489" s="2"/>
      <c r="BT2489" s="2"/>
      <c r="BU2489" s="2"/>
      <c r="BV2489" s="2"/>
      <c r="BW2489" s="2"/>
      <c r="BX2489" s="2"/>
      <c r="BY2489" s="2"/>
      <c r="BZ2489" s="2"/>
      <c r="CA2489" s="2"/>
      <c r="CB2489" s="2"/>
      <c r="CC2489" s="2"/>
      <c r="CD2489" s="2"/>
    </row>
    <row r="2490" spans="1:82">
      <c r="A2490" s="50"/>
      <c r="B2490" s="50"/>
      <c r="C2490" s="50"/>
      <c r="D2490" s="50"/>
      <c r="E2490" s="2"/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  <c r="AH2490" s="2"/>
      <c r="AI2490" s="2"/>
      <c r="AJ2490" s="2"/>
      <c r="AK2490" s="2"/>
      <c r="AL2490" s="2"/>
      <c r="AM2490" s="2"/>
      <c r="AN2490" s="2"/>
      <c r="AO2490" s="2"/>
      <c r="AP2490" s="2"/>
      <c r="AQ2490" s="2"/>
      <c r="AR2490" s="2"/>
      <c r="AS2490" s="2"/>
      <c r="AT2490" s="2"/>
      <c r="AU2490" s="2"/>
      <c r="AV2490" s="2"/>
      <c r="AW2490" s="2"/>
      <c r="AX2490" s="2"/>
      <c r="AY2490" s="2"/>
      <c r="AZ2490" s="2"/>
      <c r="BA2490" s="2"/>
      <c r="BB2490" s="2"/>
      <c r="BC2490" s="2"/>
      <c r="BD2490" s="2"/>
      <c r="BE2490" s="2"/>
      <c r="BF2490" s="2"/>
      <c r="BG2490" s="2"/>
      <c r="BH2490" s="2"/>
      <c r="BI2490" s="2"/>
      <c r="BJ2490" s="2"/>
      <c r="BK2490" s="2"/>
      <c r="BL2490" s="2"/>
      <c r="BM2490" s="2"/>
      <c r="BN2490" s="2"/>
      <c r="BO2490" s="2"/>
      <c r="BP2490" s="2"/>
      <c r="BQ2490" s="2"/>
      <c r="BR2490" s="2"/>
      <c r="BS2490" s="2"/>
      <c r="BT2490" s="2"/>
      <c r="BU2490" s="2"/>
      <c r="BV2490" s="2"/>
      <c r="BW2490" s="2"/>
      <c r="BX2490" s="2"/>
      <c r="BY2490" s="2"/>
      <c r="BZ2490" s="2"/>
      <c r="CA2490" s="2"/>
      <c r="CB2490" s="2"/>
      <c r="CC2490" s="2"/>
      <c r="CD2490" s="2"/>
    </row>
    <row r="2491" spans="1:82">
      <c r="A2491" s="50"/>
      <c r="B2491" s="50"/>
      <c r="C2491" s="50"/>
      <c r="D2491" s="50"/>
      <c r="E2491" s="2"/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  <c r="AH2491" s="2"/>
      <c r="AI2491" s="2"/>
      <c r="AJ2491" s="2"/>
      <c r="AK2491" s="2"/>
      <c r="AL2491" s="2"/>
      <c r="AM2491" s="2"/>
      <c r="AN2491" s="2"/>
      <c r="AO2491" s="2"/>
      <c r="AP2491" s="2"/>
      <c r="AQ2491" s="2"/>
      <c r="AR2491" s="2"/>
      <c r="AS2491" s="2"/>
      <c r="AT2491" s="2"/>
      <c r="AU2491" s="2"/>
      <c r="AV2491" s="2"/>
      <c r="AW2491" s="2"/>
      <c r="AX2491" s="2"/>
      <c r="AY2491" s="2"/>
      <c r="AZ2491" s="2"/>
      <c r="BA2491" s="2"/>
      <c r="BB2491" s="2"/>
      <c r="BC2491" s="2"/>
      <c r="BD2491" s="2"/>
      <c r="BE2491" s="2"/>
      <c r="BF2491" s="2"/>
      <c r="BG2491" s="2"/>
      <c r="BH2491" s="2"/>
      <c r="BI2491" s="2"/>
      <c r="BJ2491" s="2"/>
      <c r="BK2491" s="2"/>
      <c r="BL2491" s="2"/>
      <c r="BM2491" s="2"/>
      <c r="BN2491" s="2"/>
      <c r="BO2491" s="2"/>
      <c r="BP2491" s="2"/>
      <c r="BQ2491" s="2"/>
      <c r="BR2491" s="2"/>
      <c r="BS2491" s="2"/>
      <c r="BT2491" s="2"/>
      <c r="BU2491" s="2"/>
      <c r="BV2491" s="2"/>
      <c r="BW2491" s="2"/>
      <c r="BX2491" s="2"/>
      <c r="BY2491" s="2"/>
      <c r="BZ2491" s="2"/>
      <c r="CA2491" s="2"/>
      <c r="CB2491" s="2"/>
      <c r="CC2491" s="2"/>
      <c r="CD2491" s="2"/>
    </row>
    <row r="2492" spans="1:82">
      <c r="A2492" s="50"/>
      <c r="B2492" s="50"/>
      <c r="C2492" s="50"/>
      <c r="D2492" s="50"/>
      <c r="E2492" s="2"/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  <c r="AH2492" s="2"/>
      <c r="AI2492" s="2"/>
      <c r="AJ2492" s="2"/>
      <c r="AK2492" s="2"/>
      <c r="AL2492" s="2"/>
      <c r="AM2492" s="2"/>
      <c r="AN2492" s="2"/>
      <c r="AO2492" s="2"/>
      <c r="AP2492" s="2"/>
      <c r="AQ2492" s="2"/>
      <c r="AR2492" s="2"/>
      <c r="AS2492" s="2"/>
      <c r="AT2492" s="2"/>
      <c r="AU2492" s="2"/>
      <c r="AV2492" s="2"/>
      <c r="AW2492" s="2"/>
      <c r="AX2492" s="2"/>
      <c r="AY2492" s="2"/>
      <c r="AZ2492" s="2"/>
      <c r="BA2492" s="2"/>
      <c r="BB2492" s="2"/>
      <c r="BC2492" s="2"/>
      <c r="BD2492" s="2"/>
      <c r="BE2492" s="2"/>
      <c r="BF2492" s="2"/>
      <c r="BG2492" s="2"/>
      <c r="BH2492" s="2"/>
      <c r="BI2492" s="2"/>
      <c r="BJ2492" s="2"/>
      <c r="BK2492" s="2"/>
      <c r="BL2492" s="2"/>
      <c r="BM2492" s="2"/>
      <c r="BN2492" s="2"/>
      <c r="BO2492" s="2"/>
      <c r="BP2492" s="2"/>
      <c r="BQ2492" s="2"/>
      <c r="BR2492" s="2"/>
      <c r="BS2492" s="2"/>
      <c r="BT2492" s="2"/>
      <c r="BU2492" s="2"/>
      <c r="BV2492" s="2"/>
      <c r="BW2492" s="2"/>
      <c r="BX2492" s="2"/>
      <c r="BY2492" s="2"/>
      <c r="BZ2492" s="2"/>
      <c r="CA2492" s="2"/>
      <c r="CB2492" s="2"/>
      <c r="CC2492" s="2"/>
      <c r="CD2492" s="2"/>
    </row>
    <row r="2493" spans="1:82">
      <c r="A2493" s="50"/>
      <c r="B2493" s="50"/>
      <c r="C2493" s="50"/>
      <c r="D2493" s="50"/>
      <c r="E2493" s="2"/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  <c r="AH2493" s="2"/>
      <c r="AI2493" s="2"/>
      <c r="AJ2493" s="2"/>
      <c r="AK2493" s="2"/>
      <c r="AL2493" s="2"/>
      <c r="AM2493" s="2"/>
      <c r="AN2493" s="2"/>
      <c r="AO2493" s="2"/>
      <c r="AP2493" s="2"/>
      <c r="AQ2493" s="2"/>
      <c r="AR2493" s="2"/>
      <c r="AS2493" s="2"/>
      <c r="AT2493" s="2"/>
      <c r="AU2493" s="2"/>
      <c r="AV2493" s="2"/>
      <c r="AW2493" s="2"/>
      <c r="AX2493" s="2"/>
      <c r="AY2493" s="2"/>
      <c r="AZ2493" s="2"/>
      <c r="BA2493" s="2"/>
      <c r="BB2493" s="2"/>
      <c r="BC2493" s="2"/>
      <c r="BD2493" s="2"/>
      <c r="BE2493" s="2"/>
      <c r="BF2493" s="2"/>
      <c r="BG2493" s="2"/>
      <c r="BH2493" s="2"/>
      <c r="BI2493" s="2"/>
      <c r="BJ2493" s="2"/>
      <c r="BK2493" s="2"/>
      <c r="BL2493" s="2"/>
      <c r="BM2493" s="2"/>
      <c r="BN2493" s="2"/>
      <c r="BO2493" s="2"/>
      <c r="BP2493" s="2"/>
      <c r="BQ2493" s="2"/>
      <c r="BR2493" s="2"/>
      <c r="BS2493" s="2"/>
      <c r="BT2493" s="2"/>
      <c r="BU2493" s="2"/>
      <c r="BV2493" s="2"/>
      <c r="BW2493" s="2"/>
      <c r="BX2493" s="2"/>
      <c r="BY2493" s="2"/>
      <c r="BZ2493" s="2"/>
      <c r="CA2493" s="2"/>
      <c r="CB2493" s="2"/>
      <c r="CC2493" s="2"/>
      <c r="CD2493" s="2"/>
    </row>
    <row r="2494" spans="1:82">
      <c r="A2494" s="50"/>
      <c r="B2494" s="50"/>
      <c r="C2494" s="50"/>
      <c r="D2494" s="50"/>
      <c r="E2494" s="2"/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  <c r="AH2494" s="2"/>
      <c r="AI2494" s="2"/>
      <c r="AJ2494" s="2"/>
      <c r="AK2494" s="2"/>
      <c r="AL2494" s="2"/>
      <c r="AM2494" s="2"/>
      <c r="AN2494" s="2"/>
      <c r="AO2494" s="2"/>
      <c r="AP2494" s="2"/>
      <c r="AQ2494" s="2"/>
      <c r="AR2494" s="2"/>
      <c r="AS2494" s="2"/>
      <c r="AT2494" s="2"/>
      <c r="AU2494" s="2"/>
      <c r="AV2494" s="2"/>
      <c r="AW2494" s="2"/>
      <c r="AX2494" s="2"/>
      <c r="AY2494" s="2"/>
      <c r="AZ2494" s="2"/>
      <c r="BA2494" s="2"/>
      <c r="BB2494" s="2"/>
      <c r="BC2494" s="2"/>
      <c r="BD2494" s="2"/>
      <c r="BE2494" s="2"/>
      <c r="BF2494" s="2"/>
      <c r="BG2494" s="2"/>
      <c r="BH2494" s="2"/>
      <c r="BI2494" s="2"/>
      <c r="BJ2494" s="2"/>
      <c r="BK2494" s="2"/>
      <c r="BL2494" s="2"/>
      <c r="BM2494" s="2"/>
      <c r="BN2494" s="2"/>
      <c r="BO2494" s="2"/>
      <c r="BP2494" s="2"/>
      <c r="BQ2494" s="2"/>
      <c r="BR2494" s="2"/>
      <c r="BS2494" s="2"/>
      <c r="BT2494" s="2"/>
      <c r="BU2494" s="2"/>
      <c r="BV2494" s="2"/>
      <c r="BW2494" s="2"/>
      <c r="BX2494" s="2"/>
      <c r="BY2494" s="2"/>
      <c r="BZ2494" s="2"/>
      <c r="CA2494" s="2"/>
      <c r="CB2494" s="2"/>
      <c r="CC2494" s="2"/>
      <c r="CD2494" s="2"/>
    </row>
    <row r="2495" spans="1:82">
      <c r="A2495" s="50"/>
      <c r="B2495" s="50"/>
      <c r="C2495" s="50"/>
      <c r="D2495" s="50"/>
      <c r="E2495" s="2"/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  <c r="AH2495" s="2"/>
      <c r="AI2495" s="2"/>
      <c r="AJ2495" s="2"/>
      <c r="AK2495" s="2"/>
      <c r="AL2495" s="2"/>
      <c r="AM2495" s="2"/>
      <c r="AN2495" s="2"/>
      <c r="AO2495" s="2"/>
      <c r="AP2495" s="2"/>
      <c r="AQ2495" s="2"/>
      <c r="AR2495" s="2"/>
      <c r="AS2495" s="2"/>
      <c r="AT2495" s="2"/>
      <c r="AU2495" s="2"/>
      <c r="AV2495" s="2"/>
      <c r="AW2495" s="2"/>
      <c r="AX2495" s="2"/>
      <c r="AY2495" s="2"/>
      <c r="AZ2495" s="2"/>
      <c r="BA2495" s="2"/>
      <c r="BB2495" s="2"/>
      <c r="BC2495" s="2"/>
      <c r="BD2495" s="2"/>
      <c r="BE2495" s="2"/>
      <c r="BF2495" s="2"/>
      <c r="BG2495" s="2"/>
      <c r="BH2495" s="2"/>
      <c r="BI2495" s="2"/>
      <c r="BJ2495" s="2"/>
      <c r="BK2495" s="2"/>
      <c r="BL2495" s="2"/>
      <c r="BM2495" s="2"/>
      <c r="BN2495" s="2"/>
      <c r="BO2495" s="2"/>
      <c r="BP2495" s="2"/>
      <c r="BQ2495" s="2"/>
      <c r="BR2495" s="2"/>
      <c r="BS2495" s="2"/>
      <c r="BT2495" s="2"/>
      <c r="BU2495" s="2"/>
      <c r="BV2495" s="2"/>
      <c r="BW2495" s="2"/>
      <c r="BX2495" s="2"/>
      <c r="BY2495" s="2"/>
      <c r="BZ2495" s="2"/>
      <c r="CA2495" s="2"/>
      <c r="CB2495" s="2"/>
      <c r="CC2495" s="2"/>
      <c r="CD2495" s="2"/>
    </row>
    <row r="2496" spans="1:82">
      <c r="A2496" s="50"/>
      <c r="B2496" s="50"/>
      <c r="C2496" s="50"/>
      <c r="D2496" s="50"/>
      <c r="E2496" s="2"/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  <c r="AH2496" s="2"/>
      <c r="AI2496" s="2"/>
      <c r="AJ2496" s="2"/>
      <c r="AK2496" s="2"/>
      <c r="AL2496" s="2"/>
      <c r="AM2496" s="2"/>
      <c r="AN2496" s="2"/>
      <c r="AO2496" s="2"/>
      <c r="AP2496" s="2"/>
      <c r="AQ2496" s="2"/>
      <c r="AR2496" s="2"/>
      <c r="AS2496" s="2"/>
      <c r="AT2496" s="2"/>
      <c r="AU2496" s="2"/>
      <c r="AV2496" s="2"/>
      <c r="AW2496" s="2"/>
      <c r="AX2496" s="2"/>
      <c r="AY2496" s="2"/>
      <c r="AZ2496" s="2"/>
      <c r="BA2496" s="2"/>
      <c r="BB2496" s="2"/>
      <c r="BC2496" s="2"/>
      <c r="BD2496" s="2"/>
      <c r="BE2496" s="2"/>
      <c r="BF2496" s="2"/>
      <c r="BG2496" s="2"/>
      <c r="BH2496" s="2"/>
      <c r="BI2496" s="2"/>
      <c r="BJ2496" s="2"/>
      <c r="BK2496" s="2"/>
      <c r="BL2496" s="2"/>
      <c r="BM2496" s="2"/>
      <c r="BN2496" s="2"/>
      <c r="BO2496" s="2"/>
      <c r="BP2496" s="2"/>
      <c r="BQ2496" s="2"/>
      <c r="BR2496" s="2"/>
      <c r="BS2496" s="2"/>
      <c r="BT2496" s="2"/>
      <c r="BU2496" s="2"/>
      <c r="BV2496" s="2"/>
      <c r="BW2496" s="2"/>
      <c r="BX2496" s="2"/>
      <c r="BY2496" s="2"/>
      <c r="BZ2496" s="2"/>
      <c r="CA2496" s="2"/>
      <c r="CB2496" s="2"/>
      <c r="CC2496" s="2"/>
      <c r="CD2496" s="2"/>
    </row>
    <row r="2497" spans="1:82">
      <c r="A2497" s="50"/>
      <c r="B2497" s="50"/>
      <c r="C2497" s="50"/>
      <c r="D2497" s="50"/>
      <c r="E2497" s="2"/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  <c r="AH2497" s="2"/>
      <c r="AI2497" s="2"/>
      <c r="AJ2497" s="2"/>
      <c r="AK2497" s="2"/>
      <c r="AL2497" s="2"/>
      <c r="AM2497" s="2"/>
      <c r="AN2497" s="2"/>
      <c r="AO2497" s="2"/>
      <c r="AP2497" s="2"/>
      <c r="AQ2497" s="2"/>
      <c r="AR2497" s="2"/>
      <c r="AS2497" s="2"/>
      <c r="AT2497" s="2"/>
      <c r="AU2497" s="2"/>
      <c r="AV2497" s="2"/>
      <c r="AW2497" s="2"/>
      <c r="AX2497" s="2"/>
      <c r="AY2497" s="2"/>
      <c r="AZ2497" s="2"/>
      <c r="BA2497" s="2"/>
      <c r="BB2497" s="2"/>
      <c r="BC2497" s="2"/>
      <c r="BD2497" s="2"/>
      <c r="BE2497" s="2"/>
      <c r="BF2497" s="2"/>
      <c r="BG2497" s="2"/>
      <c r="BH2497" s="2"/>
      <c r="BI2497" s="2"/>
      <c r="BJ2497" s="2"/>
      <c r="BK2497" s="2"/>
      <c r="BL2497" s="2"/>
      <c r="BM2497" s="2"/>
      <c r="BN2497" s="2"/>
      <c r="BO2497" s="2"/>
      <c r="BP2497" s="2"/>
      <c r="BQ2497" s="2"/>
      <c r="BR2497" s="2"/>
      <c r="BS2497" s="2"/>
      <c r="BT2497" s="2"/>
      <c r="BU2497" s="2"/>
      <c r="BV2497" s="2"/>
      <c r="BW2497" s="2"/>
      <c r="BX2497" s="2"/>
      <c r="BY2497" s="2"/>
      <c r="BZ2497" s="2"/>
      <c r="CA2497" s="2"/>
      <c r="CB2497" s="2"/>
      <c r="CC2497" s="2"/>
      <c r="CD2497" s="2"/>
    </row>
    <row r="2498" spans="1:82">
      <c r="A2498" s="50"/>
      <c r="B2498" s="50"/>
      <c r="C2498" s="50"/>
      <c r="D2498" s="50"/>
      <c r="E2498" s="2"/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  <c r="AH2498" s="2"/>
      <c r="AI2498" s="2"/>
      <c r="AJ2498" s="2"/>
      <c r="AK2498" s="2"/>
      <c r="AL2498" s="2"/>
      <c r="AM2498" s="2"/>
      <c r="AN2498" s="2"/>
      <c r="AO2498" s="2"/>
      <c r="AP2498" s="2"/>
      <c r="AQ2498" s="2"/>
      <c r="AR2498" s="2"/>
      <c r="AS2498" s="2"/>
      <c r="AT2498" s="2"/>
      <c r="AU2498" s="2"/>
      <c r="AV2498" s="2"/>
      <c r="AW2498" s="2"/>
      <c r="AX2498" s="2"/>
      <c r="AY2498" s="2"/>
      <c r="AZ2498" s="2"/>
      <c r="BA2498" s="2"/>
      <c r="BB2498" s="2"/>
      <c r="BC2498" s="2"/>
      <c r="BD2498" s="2"/>
      <c r="BE2498" s="2"/>
      <c r="BF2498" s="2"/>
      <c r="BG2498" s="2"/>
      <c r="BH2498" s="2"/>
      <c r="BI2498" s="2"/>
      <c r="BJ2498" s="2"/>
      <c r="BK2498" s="2"/>
      <c r="BL2498" s="2"/>
      <c r="BM2498" s="2"/>
      <c r="BN2498" s="2"/>
      <c r="BO2498" s="2"/>
      <c r="BP2498" s="2"/>
      <c r="BQ2498" s="2"/>
      <c r="BR2498" s="2"/>
      <c r="BS2498" s="2"/>
      <c r="BT2498" s="2"/>
      <c r="BU2498" s="2"/>
      <c r="BV2498" s="2"/>
      <c r="BW2498" s="2"/>
      <c r="BX2498" s="2"/>
      <c r="BY2498" s="2"/>
      <c r="BZ2498" s="2"/>
      <c r="CA2498" s="2"/>
      <c r="CB2498" s="2"/>
      <c r="CC2498" s="2"/>
      <c r="CD2498" s="2"/>
    </row>
    <row r="2499" spans="1:82">
      <c r="A2499" s="50"/>
      <c r="B2499" s="50"/>
      <c r="C2499" s="50"/>
      <c r="D2499" s="50"/>
      <c r="E2499" s="2"/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  <c r="AH2499" s="2"/>
      <c r="AI2499" s="2"/>
      <c r="AJ2499" s="2"/>
      <c r="AK2499" s="2"/>
      <c r="AL2499" s="2"/>
      <c r="AM2499" s="2"/>
      <c r="AN2499" s="2"/>
      <c r="AO2499" s="2"/>
      <c r="AP2499" s="2"/>
      <c r="AQ2499" s="2"/>
      <c r="AR2499" s="2"/>
      <c r="AS2499" s="2"/>
      <c r="AT2499" s="2"/>
      <c r="AU2499" s="2"/>
      <c r="AV2499" s="2"/>
      <c r="AW2499" s="2"/>
      <c r="AX2499" s="2"/>
      <c r="AY2499" s="2"/>
      <c r="AZ2499" s="2"/>
      <c r="BA2499" s="2"/>
      <c r="BB2499" s="2"/>
      <c r="BC2499" s="2"/>
      <c r="BD2499" s="2"/>
      <c r="BE2499" s="2"/>
      <c r="BF2499" s="2"/>
      <c r="BG2499" s="2"/>
      <c r="BH2499" s="2"/>
      <c r="BI2499" s="2"/>
      <c r="BJ2499" s="2"/>
      <c r="BK2499" s="2"/>
      <c r="BL2499" s="2"/>
      <c r="BM2499" s="2"/>
      <c r="BN2499" s="2"/>
      <c r="BO2499" s="2"/>
      <c r="BP2499" s="2"/>
      <c r="BQ2499" s="2"/>
      <c r="BR2499" s="2"/>
      <c r="BS2499" s="2"/>
      <c r="BT2499" s="2"/>
      <c r="BU2499" s="2"/>
      <c r="BV2499" s="2"/>
      <c r="BW2499" s="2"/>
      <c r="BX2499" s="2"/>
      <c r="BY2499" s="2"/>
      <c r="BZ2499" s="2"/>
      <c r="CA2499" s="2"/>
      <c r="CB2499" s="2"/>
      <c r="CC2499" s="2"/>
      <c r="CD2499" s="2"/>
    </row>
    <row r="2500" spans="1:82">
      <c r="A2500" s="50"/>
      <c r="B2500" s="50"/>
      <c r="C2500" s="50"/>
      <c r="D2500" s="50"/>
      <c r="E2500" s="2"/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  <c r="AH2500" s="2"/>
      <c r="AI2500" s="2"/>
      <c r="AJ2500" s="2"/>
      <c r="AK2500" s="2"/>
      <c r="AL2500" s="2"/>
      <c r="AM2500" s="2"/>
      <c r="AN2500" s="2"/>
      <c r="AO2500" s="2"/>
      <c r="AP2500" s="2"/>
      <c r="AQ2500" s="2"/>
      <c r="AR2500" s="2"/>
      <c r="AS2500" s="2"/>
      <c r="AT2500" s="2"/>
      <c r="AU2500" s="2"/>
      <c r="AV2500" s="2"/>
      <c r="AW2500" s="2"/>
      <c r="AX2500" s="2"/>
      <c r="AY2500" s="2"/>
      <c r="AZ2500" s="2"/>
      <c r="BA2500" s="2"/>
      <c r="BB2500" s="2"/>
      <c r="BC2500" s="2"/>
      <c r="BD2500" s="2"/>
      <c r="BE2500" s="2"/>
      <c r="BF2500" s="2"/>
      <c r="BG2500" s="2"/>
      <c r="BH2500" s="2"/>
      <c r="BI2500" s="2"/>
      <c r="BJ2500" s="2"/>
      <c r="BK2500" s="2"/>
      <c r="BL2500" s="2"/>
      <c r="BM2500" s="2"/>
      <c r="BN2500" s="2"/>
      <c r="BO2500" s="2"/>
      <c r="BP2500" s="2"/>
      <c r="BQ2500" s="2"/>
      <c r="BR2500" s="2"/>
      <c r="BS2500" s="2"/>
      <c r="BT2500" s="2"/>
      <c r="BU2500" s="2"/>
      <c r="BV2500" s="2"/>
      <c r="BW2500" s="2"/>
      <c r="BX2500" s="2"/>
      <c r="BY2500" s="2"/>
      <c r="BZ2500" s="2"/>
      <c r="CA2500" s="2"/>
      <c r="CB2500" s="2"/>
      <c r="CC2500" s="2"/>
      <c r="CD2500" s="2"/>
    </row>
    <row r="2501" spans="1:82">
      <c r="A2501" s="50"/>
      <c r="B2501" s="50"/>
      <c r="C2501" s="50"/>
      <c r="D2501" s="50"/>
      <c r="E2501" s="2"/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  <c r="AH2501" s="2"/>
      <c r="AI2501" s="2"/>
      <c r="AJ2501" s="2"/>
      <c r="AK2501" s="2"/>
      <c r="AL2501" s="2"/>
      <c r="AM2501" s="2"/>
      <c r="AN2501" s="2"/>
      <c r="AO2501" s="2"/>
      <c r="AP2501" s="2"/>
      <c r="AQ2501" s="2"/>
      <c r="AR2501" s="2"/>
      <c r="AS2501" s="2"/>
      <c r="AT2501" s="2"/>
      <c r="AU2501" s="2"/>
      <c r="AV2501" s="2"/>
      <c r="AW2501" s="2"/>
      <c r="AX2501" s="2"/>
      <c r="AY2501" s="2"/>
      <c r="AZ2501" s="2"/>
      <c r="BA2501" s="2"/>
      <c r="BB2501" s="2"/>
      <c r="BC2501" s="2"/>
      <c r="BD2501" s="2"/>
      <c r="BE2501" s="2"/>
      <c r="BF2501" s="2"/>
      <c r="BG2501" s="2"/>
      <c r="BH2501" s="2"/>
      <c r="BI2501" s="2"/>
      <c r="BJ2501" s="2"/>
      <c r="BK2501" s="2"/>
      <c r="BL2501" s="2"/>
      <c r="BM2501" s="2"/>
      <c r="BN2501" s="2"/>
      <c r="BO2501" s="2"/>
      <c r="BP2501" s="2"/>
      <c r="BQ2501" s="2"/>
      <c r="BR2501" s="2"/>
      <c r="BS2501" s="2"/>
      <c r="BT2501" s="2"/>
      <c r="BU2501" s="2"/>
      <c r="BV2501" s="2"/>
      <c r="BW2501" s="2"/>
      <c r="BX2501" s="2"/>
      <c r="BY2501" s="2"/>
      <c r="BZ2501" s="2"/>
      <c r="CA2501" s="2"/>
      <c r="CB2501" s="2"/>
      <c r="CC2501" s="2"/>
      <c r="CD2501" s="2"/>
    </row>
    <row r="2502" spans="1:82">
      <c r="A2502" s="50"/>
      <c r="B2502" s="50"/>
      <c r="C2502" s="50"/>
      <c r="D2502" s="50"/>
      <c r="E2502" s="2"/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  <c r="AH2502" s="2"/>
      <c r="AI2502" s="2"/>
      <c r="AJ2502" s="2"/>
      <c r="AK2502" s="2"/>
      <c r="AL2502" s="2"/>
      <c r="AM2502" s="2"/>
      <c r="AN2502" s="2"/>
      <c r="AO2502" s="2"/>
      <c r="AP2502" s="2"/>
      <c r="AQ2502" s="2"/>
      <c r="AR2502" s="2"/>
      <c r="AS2502" s="2"/>
      <c r="AT2502" s="2"/>
      <c r="AU2502" s="2"/>
      <c r="AV2502" s="2"/>
      <c r="AW2502" s="2"/>
      <c r="AX2502" s="2"/>
      <c r="AY2502" s="2"/>
      <c r="AZ2502" s="2"/>
      <c r="BA2502" s="2"/>
      <c r="BB2502" s="2"/>
      <c r="BC2502" s="2"/>
      <c r="BD2502" s="2"/>
      <c r="BE2502" s="2"/>
      <c r="BF2502" s="2"/>
      <c r="BG2502" s="2"/>
      <c r="BH2502" s="2"/>
      <c r="BI2502" s="2"/>
      <c r="BJ2502" s="2"/>
      <c r="BK2502" s="2"/>
      <c r="BL2502" s="2"/>
      <c r="BM2502" s="2"/>
      <c r="BN2502" s="2"/>
      <c r="BO2502" s="2"/>
      <c r="BP2502" s="2"/>
      <c r="BQ2502" s="2"/>
      <c r="BR2502" s="2"/>
      <c r="BS2502" s="2"/>
      <c r="BT2502" s="2"/>
      <c r="BU2502" s="2"/>
      <c r="BV2502" s="2"/>
      <c r="BW2502" s="2"/>
      <c r="BX2502" s="2"/>
      <c r="BY2502" s="2"/>
      <c r="BZ2502" s="2"/>
      <c r="CA2502" s="2"/>
      <c r="CB2502" s="2"/>
      <c r="CC2502" s="2"/>
      <c r="CD2502" s="2"/>
    </row>
    <row r="2503" spans="1:82">
      <c r="A2503" s="50"/>
      <c r="B2503" s="50"/>
      <c r="C2503" s="50"/>
      <c r="D2503" s="50"/>
      <c r="E2503" s="2"/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  <c r="AH2503" s="2"/>
      <c r="AI2503" s="2"/>
      <c r="AJ2503" s="2"/>
      <c r="AK2503" s="2"/>
      <c r="AL2503" s="2"/>
      <c r="AM2503" s="2"/>
      <c r="AN2503" s="2"/>
      <c r="AO2503" s="2"/>
      <c r="AP2503" s="2"/>
      <c r="AQ2503" s="2"/>
      <c r="AR2503" s="2"/>
      <c r="AS2503" s="2"/>
      <c r="AT2503" s="2"/>
      <c r="AU2503" s="2"/>
      <c r="AV2503" s="2"/>
      <c r="AW2503" s="2"/>
      <c r="AX2503" s="2"/>
      <c r="AY2503" s="2"/>
      <c r="AZ2503" s="2"/>
      <c r="BA2503" s="2"/>
      <c r="BB2503" s="2"/>
      <c r="BC2503" s="2"/>
      <c r="BD2503" s="2"/>
      <c r="BE2503" s="2"/>
      <c r="BF2503" s="2"/>
      <c r="BG2503" s="2"/>
      <c r="BH2503" s="2"/>
      <c r="BI2503" s="2"/>
      <c r="BJ2503" s="2"/>
      <c r="BK2503" s="2"/>
      <c r="BL2503" s="2"/>
      <c r="BM2503" s="2"/>
      <c r="BN2503" s="2"/>
      <c r="BO2503" s="2"/>
      <c r="BP2503" s="2"/>
      <c r="BQ2503" s="2"/>
      <c r="BR2503" s="2"/>
      <c r="BS2503" s="2"/>
      <c r="BT2503" s="2"/>
      <c r="BU2503" s="2"/>
      <c r="BV2503" s="2"/>
      <c r="BW2503" s="2"/>
      <c r="BX2503" s="2"/>
      <c r="BY2503" s="2"/>
      <c r="BZ2503" s="2"/>
      <c r="CA2503" s="2"/>
      <c r="CB2503" s="2"/>
      <c r="CC2503" s="2"/>
      <c r="CD2503" s="2"/>
    </row>
    <row r="2504" spans="1:82">
      <c r="A2504" s="50"/>
      <c r="B2504" s="50"/>
      <c r="C2504" s="50"/>
      <c r="D2504" s="50"/>
      <c r="E2504" s="2"/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  <c r="AH2504" s="2"/>
      <c r="AI2504" s="2"/>
      <c r="AJ2504" s="2"/>
      <c r="AK2504" s="2"/>
      <c r="AL2504" s="2"/>
      <c r="AM2504" s="2"/>
      <c r="AN2504" s="2"/>
      <c r="AO2504" s="2"/>
      <c r="AP2504" s="2"/>
      <c r="AQ2504" s="2"/>
      <c r="AR2504" s="2"/>
      <c r="AS2504" s="2"/>
      <c r="AT2504" s="2"/>
      <c r="AU2504" s="2"/>
      <c r="AV2504" s="2"/>
      <c r="AW2504" s="2"/>
      <c r="AX2504" s="2"/>
      <c r="AY2504" s="2"/>
      <c r="AZ2504" s="2"/>
      <c r="BA2504" s="2"/>
      <c r="BB2504" s="2"/>
      <c r="BC2504" s="2"/>
      <c r="BD2504" s="2"/>
      <c r="BE2504" s="2"/>
      <c r="BF2504" s="2"/>
      <c r="BG2504" s="2"/>
      <c r="BH2504" s="2"/>
      <c r="BI2504" s="2"/>
      <c r="BJ2504" s="2"/>
      <c r="BK2504" s="2"/>
      <c r="BL2504" s="2"/>
      <c r="BM2504" s="2"/>
      <c r="BN2504" s="2"/>
      <c r="BO2504" s="2"/>
      <c r="BP2504" s="2"/>
      <c r="BQ2504" s="2"/>
      <c r="BR2504" s="2"/>
      <c r="BS2504" s="2"/>
      <c r="BT2504" s="2"/>
      <c r="BU2504" s="2"/>
      <c r="BV2504" s="2"/>
      <c r="BW2504" s="2"/>
      <c r="BX2504" s="2"/>
      <c r="BY2504" s="2"/>
      <c r="BZ2504" s="2"/>
      <c r="CA2504" s="2"/>
      <c r="CB2504" s="2"/>
      <c r="CC2504" s="2"/>
      <c r="CD2504" s="2"/>
    </row>
    <row r="2505" spans="1:82">
      <c r="A2505" s="50"/>
      <c r="B2505" s="50"/>
      <c r="C2505" s="50"/>
      <c r="D2505" s="50"/>
      <c r="E2505" s="2"/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  <c r="AH2505" s="2"/>
      <c r="AI2505" s="2"/>
      <c r="AJ2505" s="2"/>
      <c r="AK2505" s="2"/>
      <c r="AL2505" s="2"/>
      <c r="AM2505" s="2"/>
      <c r="AN2505" s="2"/>
      <c r="AO2505" s="2"/>
      <c r="AP2505" s="2"/>
      <c r="AQ2505" s="2"/>
      <c r="AR2505" s="2"/>
      <c r="AS2505" s="2"/>
      <c r="AT2505" s="2"/>
      <c r="AU2505" s="2"/>
      <c r="AV2505" s="2"/>
      <c r="AW2505" s="2"/>
      <c r="AX2505" s="2"/>
      <c r="AY2505" s="2"/>
      <c r="AZ2505" s="2"/>
      <c r="BA2505" s="2"/>
      <c r="BB2505" s="2"/>
      <c r="BC2505" s="2"/>
      <c r="BD2505" s="2"/>
      <c r="BE2505" s="2"/>
      <c r="BF2505" s="2"/>
      <c r="BG2505" s="2"/>
      <c r="BH2505" s="2"/>
      <c r="BI2505" s="2"/>
      <c r="BJ2505" s="2"/>
      <c r="BK2505" s="2"/>
      <c r="BL2505" s="2"/>
      <c r="BM2505" s="2"/>
      <c r="BN2505" s="2"/>
      <c r="BO2505" s="2"/>
      <c r="BP2505" s="2"/>
      <c r="BQ2505" s="2"/>
      <c r="BR2505" s="2"/>
      <c r="BS2505" s="2"/>
      <c r="BT2505" s="2"/>
      <c r="BU2505" s="2"/>
      <c r="BV2505" s="2"/>
      <c r="BW2505" s="2"/>
      <c r="BX2505" s="2"/>
      <c r="BY2505" s="2"/>
      <c r="BZ2505" s="2"/>
      <c r="CA2505" s="2"/>
      <c r="CB2505" s="2"/>
      <c r="CC2505" s="2"/>
      <c r="CD2505" s="2"/>
    </row>
    <row r="2506" spans="1:82">
      <c r="A2506" s="50"/>
      <c r="B2506" s="50"/>
      <c r="C2506" s="50"/>
      <c r="D2506" s="50"/>
      <c r="E2506" s="2"/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  <c r="AH2506" s="2"/>
      <c r="AI2506" s="2"/>
      <c r="AJ2506" s="2"/>
      <c r="AK2506" s="2"/>
      <c r="AL2506" s="2"/>
      <c r="AM2506" s="2"/>
      <c r="AN2506" s="2"/>
      <c r="AO2506" s="2"/>
      <c r="AP2506" s="2"/>
      <c r="AQ2506" s="2"/>
      <c r="AR2506" s="2"/>
      <c r="AS2506" s="2"/>
      <c r="AT2506" s="2"/>
      <c r="AU2506" s="2"/>
      <c r="AV2506" s="2"/>
      <c r="AW2506" s="2"/>
      <c r="AX2506" s="2"/>
      <c r="AY2506" s="2"/>
      <c r="AZ2506" s="2"/>
      <c r="BA2506" s="2"/>
      <c r="BB2506" s="2"/>
      <c r="BC2506" s="2"/>
      <c r="BD2506" s="2"/>
      <c r="BE2506" s="2"/>
      <c r="BF2506" s="2"/>
      <c r="BG2506" s="2"/>
      <c r="BH2506" s="2"/>
      <c r="BI2506" s="2"/>
      <c r="BJ2506" s="2"/>
      <c r="BK2506" s="2"/>
      <c r="BL2506" s="2"/>
      <c r="BM2506" s="2"/>
      <c r="BN2506" s="2"/>
      <c r="BO2506" s="2"/>
      <c r="BP2506" s="2"/>
      <c r="BQ2506" s="2"/>
      <c r="BR2506" s="2"/>
      <c r="BS2506" s="2"/>
      <c r="BT2506" s="2"/>
      <c r="BU2506" s="2"/>
      <c r="BV2506" s="2"/>
      <c r="BW2506" s="2"/>
      <c r="BX2506" s="2"/>
      <c r="BY2506" s="2"/>
      <c r="BZ2506" s="2"/>
      <c r="CA2506" s="2"/>
      <c r="CB2506" s="2"/>
      <c r="CC2506" s="2"/>
      <c r="CD2506" s="2"/>
    </row>
    <row r="2507" spans="1:82">
      <c r="A2507" s="50"/>
      <c r="B2507" s="50"/>
      <c r="C2507" s="50"/>
      <c r="D2507" s="50"/>
      <c r="E2507" s="2"/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  <c r="AH2507" s="2"/>
      <c r="AI2507" s="2"/>
      <c r="AJ2507" s="2"/>
      <c r="AK2507" s="2"/>
      <c r="AL2507" s="2"/>
      <c r="AM2507" s="2"/>
      <c r="AN2507" s="2"/>
      <c r="AO2507" s="2"/>
      <c r="AP2507" s="2"/>
      <c r="AQ2507" s="2"/>
      <c r="AR2507" s="2"/>
      <c r="AS2507" s="2"/>
      <c r="AT2507" s="2"/>
      <c r="AU2507" s="2"/>
      <c r="AV2507" s="2"/>
      <c r="AW2507" s="2"/>
      <c r="AX2507" s="2"/>
      <c r="AY2507" s="2"/>
      <c r="AZ2507" s="2"/>
      <c r="BA2507" s="2"/>
      <c r="BB2507" s="2"/>
      <c r="BC2507" s="2"/>
      <c r="BD2507" s="2"/>
      <c r="BE2507" s="2"/>
      <c r="BF2507" s="2"/>
      <c r="BG2507" s="2"/>
      <c r="BH2507" s="2"/>
      <c r="BI2507" s="2"/>
      <c r="BJ2507" s="2"/>
      <c r="BK2507" s="2"/>
      <c r="BL2507" s="2"/>
      <c r="BM2507" s="2"/>
      <c r="BN2507" s="2"/>
      <c r="BO2507" s="2"/>
      <c r="BP2507" s="2"/>
      <c r="BQ2507" s="2"/>
      <c r="BR2507" s="2"/>
      <c r="BS2507" s="2"/>
      <c r="BT2507" s="2"/>
      <c r="BU2507" s="2"/>
      <c r="BV2507" s="2"/>
      <c r="BW2507" s="2"/>
      <c r="BX2507" s="2"/>
      <c r="BY2507" s="2"/>
      <c r="BZ2507" s="2"/>
      <c r="CA2507" s="2"/>
      <c r="CB2507" s="2"/>
      <c r="CC2507" s="2"/>
      <c r="CD2507" s="2"/>
    </row>
    <row r="2508" spans="1:82">
      <c r="A2508" s="50"/>
      <c r="B2508" s="50"/>
      <c r="C2508" s="50"/>
      <c r="D2508" s="50"/>
      <c r="E2508" s="2"/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  <c r="AH2508" s="2"/>
      <c r="AI2508" s="2"/>
      <c r="AJ2508" s="2"/>
      <c r="AK2508" s="2"/>
      <c r="AL2508" s="2"/>
      <c r="AM2508" s="2"/>
      <c r="AN2508" s="2"/>
      <c r="AO2508" s="2"/>
      <c r="AP2508" s="2"/>
      <c r="AQ2508" s="2"/>
      <c r="AR2508" s="2"/>
      <c r="AS2508" s="2"/>
      <c r="AT2508" s="2"/>
      <c r="AU2508" s="2"/>
      <c r="AV2508" s="2"/>
      <c r="AW2508" s="2"/>
      <c r="AX2508" s="2"/>
      <c r="AY2508" s="2"/>
      <c r="AZ2508" s="2"/>
      <c r="BA2508" s="2"/>
      <c r="BB2508" s="2"/>
      <c r="BC2508" s="2"/>
      <c r="BD2508" s="2"/>
      <c r="BE2508" s="2"/>
      <c r="BF2508" s="2"/>
      <c r="BG2508" s="2"/>
      <c r="BH2508" s="2"/>
      <c r="BI2508" s="2"/>
      <c r="BJ2508" s="2"/>
      <c r="BK2508" s="2"/>
      <c r="BL2508" s="2"/>
      <c r="BM2508" s="2"/>
      <c r="BN2508" s="2"/>
      <c r="BO2508" s="2"/>
      <c r="BP2508" s="2"/>
      <c r="BQ2508" s="2"/>
      <c r="BR2508" s="2"/>
      <c r="BS2508" s="2"/>
      <c r="BT2508" s="2"/>
      <c r="BU2508" s="2"/>
      <c r="BV2508" s="2"/>
      <c r="BW2508" s="2"/>
      <c r="BX2508" s="2"/>
      <c r="BY2508" s="2"/>
      <c r="BZ2508" s="2"/>
      <c r="CA2508" s="2"/>
      <c r="CB2508" s="2"/>
      <c r="CC2508" s="2"/>
      <c r="CD2508" s="2"/>
    </row>
    <row r="2509" spans="1:82">
      <c r="A2509" s="50"/>
      <c r="B2509" s="50"/>
      <c r="C2509" s="50"/>
      <c r="D2509" s="50"/>
      <c r="E2509" s="2"/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  <c r="AH2509" s="2"/>
      <c r="AI2509" s="2"/>
      <c r="AJ2509" s="2"/>
      <c r="AK2509" s="2"/>
      <c r="AL2509" s="2"/>
      <c r="AM2509" s="2"/>
      <c r="AN2509" s="2"/>
      <c r="AO2509" s="2"/>
      <c r="AP2509" s="2"/>
      <c r="AQ2509" s="2"/>
      <c r="AR2509" s="2"/>
      <c r="AS2509" s="2"/>
      <c r="AT2509" s="2"/>
      <c r="AU2509" s="2"/>
      <c r="AV2509" s="2"/>
      <c r="AW2509" s="2"/>
      <c r="AX2509" s="2"/>
      <c r="AY2509" s="2"/>
      <c r="AZ2509" s="2"/>
      <c r="BA2509" s="2"/>
      <c r="BB2509" s="2"/>
      <c r="BC2509" s="2"/>
      <c r="BD2509" s="2"/>
      <c r="BE2509" s="2"/>
      <c r="BF2509" s="2"/>
      <c r="BG2509" s="2"/>
      <c r="BH2509" s="2"/>
      <c r="BI2509" s="2"/>
      <c r="BJ2509" s="2"/>
      <c r="BK2509" s="2"/>
      <c r="BL2509" s="2"/>
      <c r="BM2509" s="2"/>
      <c r="BN2509" s="2"/>
      <c r="BO2509" s="2"/>
      <c r="BP2509" s="2"/>
      <c r="BQ2509" s="2"/>
      <c r="BR2509" s="2"/>
      <c r="BS2509" s="2"/>
      <c r="BT2509" s="2"/>
      <c r="BU2509" s="2"/>
      <c r="BV2509" s="2"/>
      <c r="BW2509" s="2"/>
      <c r="BX2509" s="2"/>
      <c r="BY2509" s="2"/>
      <c r="BZ2509" s="2"/>
      <c r="CA2509" s="2"/>
      <c r="CB2509" s="2"/>
      <c r="CC2509" s="2"/>
      <c r="CD2509" s="2"/>
    </row>
    <row r="2510" spans="1:82">
      <c r="A2510" s="50"/>
      <c r="B2510" s="50"/>
      <c r="C2510" s="50"/>
      <c r="D2510" s="50"/>
      <c r="E2510" s="2"/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  <c r="AH2510" s="2"/>
      <c r="AI2510" s="2"/>
      <c r="AJ2510" s="2"/>
      <c r="AK2510" s="2"/>
      <c r="AL2510" s="2"/>
      <c r="AM2510" s="2"/>
      <c r="AN2510" s="2"/>
      <c r="AO2510" s="2"/>
      <c r="AP2510" s="2"/>
      <c r="AQ2510" s="2"/>
      <c r="AR2510" s="2"/>
      <c r="AS2510" s="2"/>
      <c r="AT2510" s="2"/>
      <c r="AU2510" s="2"/>
      <c r="AV2510" s="2"/>
      <c r="AW2510" s="2"/>
      <c r="AX2510" s="2"/>
      <c r="AY2510" s="2"/>
      <c r="AZ2510" s="2"/>
      <c r="BA2510" s="2"/>
      <c r="BB2510" s="2"/>
      <c r="BC2510" s="2"/>
      <c r="BD2510" s="2"/>
      <c r="BE2510" s="2"/>
      <c r="BF2510" s="2"/>
      <c r="BG2510" s="2"/>
      <c r="BH2510" s="2"/>
      <c r="BI2510" s="2"/>
      <c r="BJ2510" s="2"/>
      <c r="BK2510" s="2"/>
      <c r="BL2510" s="2"/>
      <c r="BM2510" s="2"/>
      <c r="BN2510" s="2"/>
      <c r="BO2510" s="2"/>
      <c r="BP2510" s="2"/>
      <c r="BQ2510" s="2"/>
      <c r="BR2510" s="2"/>
      <c r="BS2510" s="2"/>
      <c r="BT2510" s="2"/>
      <c r="BU2510" s="2"/>
      <c r="BV2510" s="2"/>
      <c r="BW2510" s="2"/>
      <c r="BX2510" s="2"/>
      <c r="BY2510" s="2"/>
      <c r="BZ2510" s="2"/>
      <c r="CA2510" s="2"/>
      <c r="CB2510" s="2"/>
      <c r="CC2510" s="2"/>
      <c r="CD2510" s="2"/>
    </row>
    <row r="2511" spans="1:82">
      <c r="A2511" s="50"/>
      <c r="B2511" s="50"/>
      <c r="C2511" s="50"/>
      <c r="D2511" s="50"/>
      <c r="E2511" s="2"/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  <c r="AH2511" s="2"/>
      <c r="AI2511" s="2"/>
      <c r="AJ2511" s="2"/>
      <c r="AK2511" s="2"/>
      <c r="AL2511" s="2"/>
      <c r="AM2511" s="2"/>
      <c r="AN2511" s="2"/>
      <c r="AO2511" s="2"/>
      <c r="AP2511" s="2"/>
      <c r="AQ2511" s="2"/>
      <c r="AR2511" s="2"/>
      <c r="AS2511" s="2"/>
      <c r="AT2511" s="2"/>
      <c r="AU2511" s="2"/>
      <c r="AV2511" s="2"/>
      <c r="AW2511" s="2"/>
      <c r="AX2511" s="2"/>
      <c r="AY2511" s="2"/>
      <c r="AZ2511" s="2"/>
      <c r="BA2511" s="2"/>
      <c r="BB2511" s="2"/>
      <c r="BC2511" s="2"/>
      <c r="BD2511" s="2"/>
      <c r="BE2511" s="2"/>
      <c r="BF2511" s="2"/>
      <c r="BG2511" s="2"/>
      <c r="BH2511" s="2"/>
      <c r="BI2511" s="2"/>
      <c r="BJ2511" s="2"/>
      <c r="BK2511" s="2"/>
      <c r="BL2511" s="2"/>
      <c r="BM2511" s="2"/>
      <c r="BN2511" s="2"/>
      <c r="BO2511" s="2"/>
      <c r="BP2511" s="2"/>
      <c r="BQ2511" s="2"/>
      <c r="BR2511" s="2"/>
      <c r="BS2511" s="2"/>
      <c r="BT2511" s="2"/>
      <c r="BU2511" s="2"/>
      <c r="BV2511" s="2"/>
      <c r="BW2511" s="2"/>
      <c r="BX2511" s="2"/>
      <c r="BY2511" s="2"/>
      <c r="BZ2511" s="2"/>
      <c r="CA2511" s="2"/>
      <c r="CB2511" s="2"/>
      <c r="CC2511" s="2"/>
      <c r="CD2511" s="2"/>
    </row>
    <row r="2512" spans="1:82">
      <c r="A2512" s="50"/>
      <c r="B2512" s="50"/>
      <c r="C2512" s="50"/>
      <c r="D2512" s="50"/>
      <c r="E2512" s="2"/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  <c r="AH2512" s="2"/>
      <c r="AI2512" s="2"/>
      <c r="AJ2512" s="2"/>
      <c r="AK2512" s="2"/>
      <c r="AL2512" s="2"/>
      <c r="AM2512" s="2"/>
      <c r="AN2512" s="2"/>
      <c r="AO2512" s="2"/>
      <c r="AP2512" s="2"/>
      <c r="AQ2512" s="2"/>
      <c r="AR2512" s="2"/>
      <c r="AS2512" s="2"/>
      <c r="AT2512" s="2"/>
      <c r="AU2512" s="2"/>
      <c r="AV2512" s="2"/>
      <c r="AW2512" s="2"/>
      <c r="AX2512" s="2"/>
      <c r="AY2512" s="2"/>
      <c r="AZ2512" s="2"/>
      <c r="BA2512" s="2"/>
      <c r="BB2512" s="2"/>
      <c r="BC2512" s="2"/>
      <c r="BD2512" s="2"/>
      <c r="BE2512" s="2"/>
      <c r="BF2512" s="2"/>
      <c r="BG2512" s="2"/>
      <c r="BH2512" s="2"/>
      <c r="BI2512" s="2"/>
      <c r="BJ2512" s="2"/>
      <c r="BK2512" s="2"/>
      <c r="BL2512" s="2"/>
      <c r="BM2512" s="2"/>
      <c r="BN2512" s="2"/>
      <c r="BO2512" s="2"/>
      <c r="BP2512" s="2"/>
      <c r="BQ2512" s="2"/>
      <c r="BR2512" s="2"/>
      <c r="BS2512" s="2"/>
      <c r="BT2512" s="2"/>
      <c r="BU2512" s="2"/>
      <c r="BV2512" s="2"/>
      <c r="BW2512" s="2"/>
      <c r="BX2512" s="2"/>
      <c r="BY2512" s="2"/>
      <c r="BZ2512" s="2"/>
      <c r="CA2512" s="2"/>
      <c r="CB2512" s="2"/>
      <c r="CC2512" s="2"/>
      <c r="CD2512" s="2"/>
    </row>
    <row r="2513" spans="1:82">
      <c r="A2513" s="50"/>
      <c r="B2513" s="50"/>
      <c r="C2513" s="50"/>
      <c r="D2513" s="50"/>
      <c r="E2513" s="2"/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  <c r="AJ2513" s="2"/>
      <c r="AK2513" s="2"/>
      <c r="AL2513" s="2"/>
      <c r="AM2513" s="2"/>
      <c r="AN2513" s="2"/>
      <c r="AO2513" s="2"/>
      <c r="AP2513" s="2"/>
      <c r="AQ2513" s="2"/>
      <c r="AR2513" s="2"/>
      <c r="AS2513" s="2"/>
      <c r="AT2513" s="2"/>
      <c r="AU2513" s="2"/>
      <c r="AV2513" s="2"/>
      <c r="AW2513" s="2"/>
      <c r="AX2513" s="2"/>
      <c r="AY2513" s="2"/>
      <c r="AZ2513" s="2"/>
      <c r="BA2513" s="2"/>
      <c r="BB2513" s="2"/>
      <c r="BC2513" s="2"/>
      <c r="BD2513" s="2"/>
      <c r="BE2513" s="2"/>
      <c r="BF2513" s="2"/>
      <c r="BG2513" s="2"/>
      <c r="BH2513" s="2"/>
      <c r="BI2513" s="2"/>
      <c r="BJ2513" s="2"/>
      <c r="BK2513" s="2"/>
      <c r="BL2513" s="2"/>
      <c r="BM2513" s="2"/>
      <c r="BN2513" s="2"/>
      <c r="BO2513" s="2"/>
      <c r="BP2513" s="2"/>
      <c r="BQ2513" s="2"/>
      <c r="BR2513" s="2"/>
      <c r="BS2513" s="2"/>
      <c r="BT2513" s="2"/>
      <c r="BU2513" s="2"/>
      <c r="BV2513" s="2"/>
      <c r="BW2513" s="2"/>
      <c r="BX2513" s="2"/>
      <c r="BY2513" s="2"/>
      <c r="BZ2513" s="2"/>
      <c r="CA2513" s="2"/>
      <c r="CB2513" s="2"/>
      <c r="CC2513" s="2"/>
      <c r="CD2513" s="2"/>
    </row>
    <row r="2514" spans="1:82">
      <c r="A2514" s="50"/>
      <c r="B2514" s="50"/>
      <c r="C2514" s="50"/>
      <c r="D2514" s="50"/>
      <c r="E2514" s="2"/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  <c r="AH2514" s="2"/>
      <c r="AI2514" s="2"/>
      <c r="AJ2514" s="2"/>
      <c r="AK2514" s="2"/>
      <c r="AL2514" s="2"/>
      <c r="AM2514" s="2"/>
      <c r="AN2514" s="2"/>
      <c r="AO2514" s="2"/>
      <c r="AP2514" s="2"/>
      <c r="AQ2514" s="2"/>
      <c r="AR2514" s="2"/>
      <c r="AS2514" s="2"/>
      <c r="AT2514" s="2"/>
      <c r="AU2514" s="2"/>
      <c r="AV2514" s="2"/>
      <c r="AW2514" s="2"/>
      <c r="AX2514" s="2"/>
      <c r="AY2514" s="2"/>
      <c r="AZ2514" s="2"/>
      <c r="BA2514" s="2"/>
      <c r="BB2514" s="2"/>
      <c r="BC2514" s="2"/>
      <c r="BD2514" s="2"/>
      <c r="BE2514" s="2"/>
      <c r="BF2514" s="2"/>
      <c r="BG2514" s="2"/>
      <c r="BH2514" s="2"/>
      <c r="BI2514" s="2"/>
      <c r="BJ2514" s="2"/>
      <c r="BK2514" s="2"/>
      <c r="BL2514" s="2"/>
      <c r="BM2514" s="2"/>
      <c r="BN2514" s="2"/>
      <c r="BO2514" s="2"/>
      <c r="BP2514" s="2"/>
      <c r="BQ2514" s="2"/>
      <c r="BR2514" s="2"/>
      <c r="BS2514" s="2"/>
      <c r="BT2514" s="2"/>
      <c r="BU2514" s="2"/>
      <c r="BV2514" s="2"/>
      <c r="BW2514" s="2"/>
      <c r="BX2514" s="2"/>
      <c r="BY2514" s="2"/>
      <c r="BZ2514" s="2"/>
      <c r="CA2514" s="2"/>
      <c r="CB2514" s="2"/>
      <c r="CC2514" s="2"/>
      <c r="CD2514" s="2"/>
    </row>
    <row r="2515" spans="1:82">
      <c r="A2515" s="50"/>
      <c r="B2515" s="50"/>
      <c r="C2515" s="50"/>
      <c r="D2515" s="50"/>
      <c r="E2515" s="2"/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  <c r="AH2515" s="2"/>
      <c r="AI2515" s="2"/>
      <c r="AJ2515" s="2"/>
      <c r="AK2515" s="2"/>
      <c r="AL2515" s="2"/>
      <c r="AM2515" s="2"/>
      <c r="AN2515" s="2"/>
      <c r="AO2515" s="2"/>
      <c r="AP2515" s="2"/>
      <c r="AQ2515" s="2"/>
      <c r="AR2515" s="2"/>
      <c r="AS2515" s="2"/>
      <c r="AT2515" s="2"/>
      <c r="AU2515" s="2"/>
      <c r="AV2515" s="2"/>
      <c r="AW2515" s="2"/>
      <c r="AX2515" s="2"/>
      <c r="AY2515" s="2"/>
      <c r="AZ2515" s="2"/>
      <c r="BA2515" s="2"/>
      <c r="BB2515" s="2"/>
      <c r="BC2515" s="2"/>
      <c r="BD2515" s="2"/>
      <c r="BE2515" s="2"/>
      <c r="BF2515" s="2"/>
      <c r="BG2515" s="2"/>
      <c r="BH2515" s="2"/>
      <c r="BI2515" s="2"/>
      <c r="BJ2515" s="2"/>
      <c r="BK2515" s="2"/>
      <c r="BL2515" s="2"/>
      <c r="BM2515" s="2"/>
      <c r="BN2515" s="2"/>
      <c r="BO2515" s="2"/>
      <c r="BP2515" s="2"/>
      <c r="BQ2515" s="2"/>
      <c r="BR2515" s="2"/>
      <c r="BS2515" s="2"/>
      <c r="BT2515" s="2"/>
      <c r="BU2515" s="2"/>
      <c r="BV2515" s="2"/>
      <c r="BW2515" s="2"/>
      <c r="BX2515" s="2"/>
      <c r="BY2515" s="2"/>
      <c r="BZ2515" s="2"/>
      <c r="CA2515" s="2"/>
      <c r="CB2515" s="2"/>
      <c r="CC2515" s="2"/>
      <c r="CD2515" s="2"/>
    </row>
    <row r="2516" spans="1:82">
      <c r="A2516" s="50"/>
      <c r="B2516" s="50"/>
      <c r="C2516" s="50"/>
      <c r="D2516" s="50"/>
      <c r="E2516" s="2"/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  <c r="AH2516" s="2"/>
      <c r="AI2516" s="2"/>
      <c r="AJ2516" s="2"/>
      <c r="AK2516" s="2"/>
      <c r="AL2516" s="2"/>
      <c r="AM2516" s="2"/>
      <c r="AN2516" s="2"/>
      <c r="AO2516" s="2"/>
      <c r="AP2516" s="2"/>
      <c r="AQ2516" s="2"/>
      <c r="AR2516" s="2"/>
      <c r="AS2516" s="2"/>
      <c r="AT2516" s="2"/>
      <c r="AU2516" s="2"/>
      <c r="AV2516" s="2"/>
      <c r="AW2516" s="2"/>
      <c r="AX2516" s="2"/>
      <c r="AY2516" s="2"/>
      <c r="AZ2516" s="2"/>
      <c r="BA2516" s="2"/>
      <c r="BB2516" s="2"/>
      <c r="BC2516" s="2"/>
      <c r="BD2516" s="2"/>
      <c r="BE2516" s="2"/>
      <c r="BF2516" s="2"/>
      <c r="BG2516" s="2"/>
      <c r="BH2516" s="2"/>
      <c r="BI2516" s="2"/>
      <c r="BJ2516" s="2"/>
      <c r="BK2516" s="2"/>
      <c r="BL2516" s="2"/>
      <c r="BM2516" s="2"/>
      <c r="BN2516" s="2"/>
      <c r="BO2516" s="2"/>
      <c r="BP2516" s="2"/>
      <c r="BQ2516" s="2"/>
      <c r="BR2516" s="2"/>
      <c r="BS2516" s="2"/>
      <c r="BT2516" s="2"/>
      <c r="BU2516" s="2"/>
      <c r="BV2516" s="2"/>
      <c r="BW2516" s="2"/>
      <c r="BX2516" s="2"/>
      <c r="BY2516" s="2"/>
      <c r="BZ2516" s="2"/>
      <c r="CA2516" s="2"/>
      <c r="CB2516" s="2"/>
      <c r="CC2516" s="2"/>
      <c r="CD2516" s="2"/>
    </row>
    <row r="2517" spans="1:82">
      <c r="A2517" s="50"/>
      <c r="B2517" s="50"/>
      <c r="C2517" s="50"/>
      <c r="D2517" s="50"/>
      <c r="E2517" s="2"/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  <c r="AJ2517" s="2"/>
      <c r="AK2517" s="2"/>
      <c r="AL2517" s="2"/>
      <c r="AM2517" s="2"/>
      <c r="AN2517" s="2"/>
      <c r="AO2517" s="2"/>
      <c r="AP2517" s="2"/>
      <c r="AQ2517" s="2"/>
      <c r="AR2517" s="2"/>
      <c r="AS2517" s="2"/>
      <c r="AT2517" s="2"/>
      <c r="AU2517" s="2"/>
      <c r="AV2517" s="2"/>
      <c r="AW2517" s="2"/>
      <c r="AX2517" s="2"/>
      <c r="AY2517" s="2"/>
      <c r="AZ2517" s="2"/>
      <c r="BA2517" s="2"/>
      <c r="BB2517" s="2"/>
      <c r="BC2517" s="2"/>
      <c r="BD2517" s="2"/>
      <c r="BE2517" s="2"/>
      <c r="BF2517" s="2"/>
      <c r="BG2517" s="2"/>
      <c r="BH2517" s="2"/>
      <c r="BI2517" s="2"/>
      <c r="BJ2517" s="2"/>
      <c r="BK2517" s="2"/>
      <c r="BL2517" s="2"/>
      <c r="BM2517" s="2"/>
      <c r="BN2517" s="2"/>
      <c r="BO2517" s="2"/>
      <c r="BP2517" s="2"/>
      <c r="BQ2517" s="2"/>
      <c r="BR2517" s="2"/>
      <c r="BS2517" s="2"/>
      <c r="BT2517" s="2"/>
      <c r="BU2517" s="2"/>
      <c r="BV2517" s="2"/>
      <c r="BW2517" s="2"/>
      <c r="BX2517" s="2"/>
      <c r="BY2517" s="2"/>
      <c r="BZ2517" s="2"/>
      <c r="CA2517" s="2"/>
      <c r="CB2517" s="2"/>
      <c r="CC2517" s="2"/>
      <c r="CD2517" s="2"/>
    </row>
    <row r="2518" spans="1:82">
      <c r="A2518" s="50"/>
      <c r="B2518" s="50"/>
      <c r="C2518" s="50"/>
      <c r="D2518" s="50"/>
      <c r="E2518" s="2"/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  <c r="AH2518" s="2"/>
      <c r="AI2518" s="2"/>
      <c r="AJ2518" s="2"/>
      <c r="AK2518" s="2"/>
      <c r="AL2518" s="2"/>
      <c r="AM2518" s="2"/>
      <c r="AN2518" s="2"/>
      <c r="AO2518" s="2"/>
      <c r="AP2518" s="2"/>
      <c r="AQ2518" s="2"/>
      <c r="AR2518" s="2"/>
      <c r="AS2518" s="2"/>
      <c r="AT2518" s="2"/>
      <c r="AU2518" s="2"/>
      <c r="AV2518" s="2"/>
      <c r="AW2518" s="2"/>
      <c r="AX2518" s="2"/>
      <c r="AY2518" s="2"/>
      <c r="AZ2518" s="2"/>
      <c r="BA2518" s="2"/>
      <c r="BB2518" s="2"/>
      <c r="BC2518" s="2"/>
      <c r="BD2518" s="2"/>
      <c r="BE2518" s="2"/>
      <c r="BF2518" s="2"/>
      <c r="BG2518" s="2"/>
      <c r="BH2518" s="2"/>
      <c r="BI2518" s="2"/>
      <c r="BJ2518" s="2"/>
      <c r="BK2518" s="2"/>
      <c r="BL2518" s="2"/>
      <c r="BM2518" s="2"/>
      <c r="BN2518" s="2"/>
      <c r="BO2518" s="2"/>
      <c r="BP2518" s="2"/>
      <c r="BQ2518" s="2"/>
      <c r="BR2518" s="2"/>
      <c r="BS2518" s="2"/>
      <c r="BT2518" s="2"/>
      <c r="BU2518" s="2"/>
      <c r="BV2518" s="2"/>
      <c r="BW2518" s="2"/>
      <c r="BX2518" s="2"/>
      <c r="BY2518" s="2"/>
      <c r="BZ2518" s="2"/>
      <c r="CA2518" s="2"/>
      <c r="CB2518" s="2"/>
      <c r="CC2518" s="2"/>
      <c r="CD2518" s="2"/>
    </row>
    <row r="2519" spans="1:82">
      <c r="A2519" s="50"/>
      <c r="B2519" s="50"/>
      <c r="C2519" s="50"/>
      <c r="D2519" s="50"/>
      <c r="E2519" s="2"/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  <c r="AH2519" s="2"/>
      <c r="AI2519" s="2"/>
      <c r="AJ2519" s="2"/>
      <c r="AK2519" s="2"/>
      <c r="AL2519" s="2"/>
      <c r="AM2519" s="2"/>
      <c r="AN2519" s="2"/>
      <c r="AO2519" s="2"/>
      <c r="AP2519" s="2"/>
      <c r="AQ2519" s="2"/>
      <c r="AR2519" s="2"/>
      <c r="AS2519" s="2"/>
      <c r="AT2519" s="2"/>
      <c r="AU2519" s="2"/>
      <c r="AV2519" s="2"/>
      <c r="AW2519" s="2"/>
      <c r="AX2519" s="2"/>
      <c r="AY2519" s="2"/>
      <c r="AZ2519" s="2"/>
      <c r="BA2519" s="2"/>
      <c r="BB2519" s="2"/>
      <c r="BC2519" s="2"/>
      <c r="BD2519" s="2"/>
      <c r="BE2519" s="2"/>
      <c r="BF2519" s="2"/>
      <c r="BG2519" s="2"/>
      <c r="BH2519" s="2"/>
      <c r="BI2519" s="2"/>
      <c r="BJ2519" s="2"/>
      <c r="BK2519" s="2"/>
      <c r="BL2519" s="2"/>
      <c r="BM2519" s="2"/>
      <c r="BN2519" s="2"/>
      <c r="BO2519" s="2"/>
      <c r="BP2519" s="2"/>
      <c r="BQ2519" s="2"/>
      <c r="BR2519" s="2"/>
      <c r="BS2519" s="2"/>
      <c r="BT2519" s="2"/>
      <c r="BU2519" s="2"/>
      <c r="BV2519" s="2"/>
      <c r="BW2519" s="2"/>
      <c r="BX2519" s="2"/>
      <c r="BY2519" s="2"/>
      <c r="BZ2519" s="2"/>
      <c r="CA2519" s="2"/>
      <c r="CB2519" s="2"/>
      <c r="CC2519" s="2"/>
      <c r="CD2519" s="2"/>
    </row>
    <row r="2520" spans="1:82">
      <c r="A2520" s="50"/>
      <c r="B2520" s="50"/>
      <c r="C2520" s="50"/>
      <c r="D2520" s="50"/>
      <c r="E2520" s="2"/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  <c r="AH2520" s="2"/>
      <c r="AI2520" s="2"/>
      <c r="AJ2520" s="2"/>
      <c r="AK2520" s="2"/>
      <c r="AL2520" s="2"/>
      <c r="AM2520" s="2"/>
      <c r="AN2520" s="2"/>
      <c r="AO2520" s="2"/>
      <c r="AP2520" s="2"/>
      <c r="AQ2520" s="2"/>
      <c r="AR2520" s="2"/>
      <c r="AS2520" s="2"/>
      <c r="AT2520" s="2"/>
      <c r="AU2520" s="2"/>
      <c r="AV2520" s="2"/>
      <c r="AW2520" s="2"/>
      <c r="AX2520" s="2"/>
      <c r="AY2520" s="2"/>
      <c r="AZ2520" s="2"/>
      <c r="BA2520" s="2"/>
      <c r="BB2520" s="2"/>
      <c r="BC2520" s="2"/>
      <c r="BD2520" s="2"/>
      <c r="BE2520" s="2"/>
      <c r="BF2520" s="2"/>
      <c r="BG2520" s="2"/>
      <c r="BH2520" s="2"/>
      <c r="BI2520" s="2"/>
      <c r="BJ2520" s="2"/>
      <c r="BK2520" s="2"/>
      <c r="BL2520" s="2"/>
      <c r="BM2520" s="2"/>
      <c r="BN2520" s="2"/>
      <c r="BO2520" s="2"/>
      <c r="BP2520" s="2"/>
      <c r="BQ2520" s="2"/>
      <c r="BR2520" s="2"/>
      <c r="BS2520" s="2"/>
      <c r="BT2520" s="2"/>
      <c r="BU2520" s="2"/>
      <c r="BV2520" s="2"/>
      <c r="BW2520" s="2"/>
      <c r="BX2520" s="2"/>
      <c r="BY2520" s="2"/>
      <c r="BZ2520" s="2"/>
      <c r="CA2520" s="2"/>
      <c r="CB2520" s="2"/>
      <c r="CC2520" s="2"/>
      <c r="CD2520" s="2"/>
    </row>
    <row r="2521" spans="1:82">
      <c r="A2521" s="50"/>
      <c r="B2521" s="50"/>
      <c r="C2521" s="50"/>
      <c r="D2521" s="50"/>
      <c r="E2521" s="2"/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  <c r="AH2521" s="2"/>
      <c r="AI2521" s="2"/>
      <c r="AJ2521" s="2"/>
      <c r="AK2521" s="2"/>
      <c r="AL2521" s="2"/>
      <c r="AM2521" s="2"/>
      <c r="AN2521" s="2"/>
      <c r="AO2521" s="2"/>
      <c r="AP2521" s="2"/>
      <c r="AQ2521" s="2"/>
      <c r="AR2521" s="2"/>
      <c r="AS2521" s="2"/>
      <c r="AT2521" s="2"/>
      <c r="AU2521" s="2"/>
      <c r="AV2521" s="2"/>
      <c r="AW2521" s="2"/>
      <c r="AX2521" s="2"/>
      <c r="AY2521" s="2"/>
      <c r="AZ2521" s="2"/>
      <c r="BA2521" s="2"/>
      <c r="BB2521" s="2"/>
      <c r="BC2521" s="2"/>
      <c r="BD2521" s="2"/>
      <c r="BE2521" s="2"/>
      <c r="BF2521" s="2"/>
      <c r="BG2521" s="2"/>
      <c r="BH2521" s="2"/>
      <c r="BI2521" s="2"/>
      <c r="BJ2521" s="2"/>
      <c r="BK2521" s="2"/>
      <c r="BL2521" s="2"/>
      <c r="BM2521" s="2"/>
      <c r="BN2521" s="2"/>
      <c r="BO2521" s="2"/>
      <c r="BP2521" s="2"/>
      <c r="BQ2521" s="2"/>
      <c r="BR2521" s="2"/>
      <c r="BS2521" s="2"/>
      <c r="BT2521" s="2"/>
      <c r="BU2521" s="2"/>
      <c r="BV2521" s="2"/>
      <c r="BW2521" s="2"/>
      <c r="BX2521" s="2"/>
      <c r="BY2521" s="2"/>
      <c r="BZ2521" s="2"/>
      <c r="CA2521" s="2"/>
      <c r="CB2521" s="2"/>
      <c r="CC2521" s="2"/>
      <c r="CD2521" s="2"/>
    </row>
    <row r="2522" spans="1:82">
      <c r="A2522" s="50"/>
      <c r="B2522" s="50"/>
      <c r="C2522" s="50"/>
      <c r="D2522" s="50"/>
      <c r="E2522" s="2"/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  <c r="AH2522" s="2"/>
      <c r="AI2522" s="2"/>
      <c r="AJ2522" s="2"/>
      <c r="AK2522" s="2"/>
      <c r="AL2522" s="2"/>
      <c r="AM2522" s="2"/>
      <c r="AN2522" s="2"/>
      <c r="AO2522" s="2"/>
      <c r="AP2522" s="2"/>
      <c r="AQ2522" s="2"/>
      <c r="AR2522" s="2"/>
      <c r="AS2522" s="2"/>
      <c r="AT2522" s="2"/>
      <c r="AU2522" s="2"/>
      <c r="AV2522" s="2"/>
      <c r="AW2522" s="2"/>
      <c r="AX2522" s="2"/>
      <c r="AY2522" s="2"/>
      <c r="AZ2522" s="2"/>
      <c r="BA2522" s="2"/>
      <c r="BB2522" s="2"/>
      <c r="BC2522" s="2"/>
      <c r="BD2522" s="2"/>
      <c r="BE2522" s="2"/>
      <c r="BF2522" s="2"/>
      <c r="BG2522" s="2"/>
      <c r="BH2522" s="2"/>
      <c r="BI2522" s="2"/>
      <c r="BJ2522" s="2"/>
      <c r="BK2522" s="2"/>
      <c r="BL2522" s="2"/>
      <c r="BM2522" s="2"/>
      <c r="BN2522" s="2"/>
      <c r="BO2522" s="2"/>
      <c r="BP2522" s="2"/>
      <c r="BQ2522" s="2"/>
      <c r="BR2522" s="2"/>
      <c r="BS2522" s="2"/>
      <c r="BT2522" s="2"/>
      <c r="BU2522" s="2"/>
      <c r="BV2522" s="2"/>
      <c r="BW2522" s="2"/>
      <c r="BX2522" s="2"/>
      <c r="BY2522" s="2"/>
      <c r="BZ2522" s="2"/>
      <c r="CA2522" s="2"/>
      <c r="CB2522" s="2"/>
      <c r="CC2522" s="2"/>
      <c r="CD2522" s="2"/>
    </row>
    <row r="2523" spans="1:82">
      <c r="A2523" s="50"/>
      <c r="B2523" s="50"/>
      <c r="C2523" s="50"/>
      <c r="D2523" s="50"/>
      <c r="E2523" s="2"/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  <c r="AH2523" s="2"/>
      <c r="AI2523" s="2"/>
      <c r="AJ2523" s="2"/>
      <c r="AK2523" s="2"/>
      <c r="AL2523" s="2"/>
      <c r="AM2523" s="2"/>
      <c r="AN2523" s="2"/>
      <c r="AO2523" s="2"/>
      <c r="AP2523" s="2"/>
      <c r="AQ2523" s="2"/>
      <c r="AR2523" s="2"/>
      <c r="AS2523" s="2"/>
      <c r="AT2523" s="2"/>
      <c r="AU2523" s="2"/>
      <c r="AV2523" s="2"/>
      <c r="AW2523" s="2"/>
      <c r="AX2523" s="2"/>
      <c r="AY2523" s="2"/>
      <c r="AZ2523" s="2"/>
      <c r="BA2523" s="2"/>
      <c r="BB2523" s="2"/>
      <c r="BC2523" s="2"/>
      <c r="BD2523" s="2"/>
      <c r="BE2523" s="2"/>
      <c r="BF2523" s="2"/>
      <c r="BG2523" s="2"/>
      <c r="BH2523" s="2"/>
      <c r="BI2523" s="2"/>
      <c r="BJ2523" s="2"/>
      <c r="BK2523" s="2"/>
      <c r="BL2523" s="2"/>
      <c r="BM2523" s="2"/>
      <c r="BN2523" s="2"/>
      <c r="BO2523" s="2"/>
      <c r="BP2523" s="2"/>
      <c r="BQ2523" s="2"/>
      <c r="BR2523" s="2"/>
      <c r="BS2523" s="2"/>
      <c r="BT2523" s="2"/>
      <c r="BU2523" s="2"/>
      <c r="BV2523" s="2"/>
      <c r="BW2523" s="2"/>
      <c r="BX2523" s="2"/>
      <c r="BY2523" s="2"/>
      <c r="BZ2523" s="2"/>
      <c r="CA2523" s="2"/>
      <c r="CB2523" s="2"/>
      <c r="CC2523" s="2"/>
      <c r="CD2523" s="2"/>
    </row>
    <row r="2524" spans="1:82">
      <c r="A2524" s="50"/>
      <c r="B2524" s="50"/>
      <c r="C2524" s="50"/>
      <c r="D2524" s="50"/>
      <c r="E2524" s="2"/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  <c r="AH2524" s="2"/>
      <c r="AI2524" s="2"/>
      <c r="AJ2524" s="2"/>
      <c r="AK2524" s="2"/>
      <c r="AL2524" s="2"/>
      <c r="AM2524" s="2"/>
      <c r="AN2524" s="2"/>
      <c r="AO2524" s="2"/>
      <c r="AP2524" s="2"/>
      <c r="AQ2524" s="2"/>
      <c r="AR2524" s="2"/>
      <c r="AS2524" s="2"/>
      <c r="AT2524" s="2"/>
      <c r="AU2524" s="2"/>
      <c r="AV2524" s="2"/>
      <c r="AW2524" s="2"/>
      <c r="AX2524" s="2"/>
      <c r="AY2524" s="2"/>
      <c r="AZ2524" s="2"/>
      <c r="BA2524" s="2"/>
      <c r="BB2524" s="2"/>
      <c r="BC2524" s="2"/>
      <c r="BD2524" s="2"/>
      <c r="BE2524" s="2"/>
      <c r="BF2524" s="2"/>
      <c r="BG2524" s="2"/>
      <c r="BH2524" s="2"/>
      <c r="BI2524" s="2"/>
      <c r="BJ2524" s="2"/>
      <c r="BK2524" s="2"/>
      <c r="BL2524" s="2"/>
      <c r="BM2524" s="2"/>
      <c r="BN2524" s="2"/>
      <c r="BO2524" s="2"/>
      <c r="BP2524" s="2"/>
      <c r="BQ2524" s="2"/>
      <c r="BR2524" s="2"/>
      <c r="BS2524" s="2"/>
      <c r="BT2524" s="2"/>
      <c r="BU2524" s="2"/>
      <c r="BV2524" s="2"/>
      <c r="BW2524" s="2"/>
      <c r="BX2524" s="2"/>
      <c r="BY2524" s="2"/>
      <c r="BZ2524" s="2"/>
      <c r="CA2524" s="2"/>
      <c r="CB2524" s="2"/>
      <c r="CC2524" s="2"/>
      <c r="CD2524" s="2"/>
    </row>
    <row r="2525" spans="1:82">
      <c r="A2525" s="50"/>
      <c r="B2525" s="50"/>
      <c r="C2525" s="50"/>
      <c r="D2525" s="50"/>
      <c r="E2525" s="2"/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  <c r="AH2525" s="2"/>
      <c r="AI2525" s="2"/>
      <c r="AJ2525" s="2"/>
      <c r="AK2525" s="2"/>
      <c r="AL2525" s="2"/>
      <c r="AM2525" s="2"/>
      <c r="AN2525" s="2"/>
      <c r="AO2525" s="2"/>
      <c r="AP2525" s="2"/>
      <c r="AQ2525" s="2"/>
      <c r="AR2525" s="2"/>
      <c r="AS2525" s="2"/>
      <c r="AT2525" s="2"/>
      <c r="AU2525" s="2"/>
      <c r="AV2525" s="2"/>
      <c r="AW2525" s="2"/>
      <c r="AX2525" s="2"/>
      <c r="AY2525" s="2"/>
      <c r="AZ2525" s="2"/>
      <c r="BA2525" s="2"/>
      <c r="BB2525" s="2"/>
      <c r="BC2525" s="2"/>
      <c r="BD2525" s="2"/>
      <c r="BE2525" s="2"/>
      <c r="BF2525" s="2"/>
      <c r="BG2525" s="2"/>
      <c r="BH2525" s="2"/>
      <c r="BI2525" s="2"/>
      <c r="BJ2525" s="2"/>
      <c r="BK2525" s="2"/>
      <c r="BL2525" s="2"/>
      <c r="BM2525" s="2"/>
      <c r="BN2525" s="2"/>
      <c r="BO2525" s="2"/>
      <c r="BP2525" s="2"/>
      <c r="BQ2525" s="2"/>
      <c r="BR2525" s="2"/>
      <c r="BS2525" s="2"/>
      <c r="BT2525" s="2"/>
      <c r="BU2525" s="2"/>
      <c r="BV2525" s="2"/>
      <c r="BW2525" s="2"/>
      <c r="BX2525" s="2"/>
      <c r="BY2525" s="2"/>
      <c r="BZ2525" s="2"/>
      <c r="CA2525" s="2"/>
      <c r="CB2525" s="2"/>
      <c r="CC2525" s="2"/>
      <c r="CD2525" s="2"/>
    </row>
    <row r="2526" spans="1:82">
      <c r="A2526" s="50"/>
      <c r="B2526" s="50"/>
      <c r="C2526" s="50"/>
      <c r="D2526" s="50"/>
      <c r="E2526" s="2"/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  <c r="AH2526" s="2"/>
      <c r="AI2526" s="2"/>
      <c r="AJ2526" s="2"/>
      <c r="AK2526" s="2"/>
      <c r="AL2526" s="2"/>
      <c r="AM2526" s="2"/>
      <c r="AN2526" s="2"/>
      <c r="AO2526" s="2"/>
      <c r="AP2526" s="2"/>
      <c r="AQ2526" s="2"/>
      <c r="AR2526" s="2"/>
      <c r="AS2526" s="2"/>
      <c r="AT2526" s="2"/>
      <c r="AU2526" s="2"/>
      <c r="AV2526" s="2"/>
      <c r="AW2526" s="2"/>
      <c r="AX2526" s="2"/>
      <c r="AY2526" s="2"/>
      <c r="AZ2526" s="2"/>
      <c r="BA2526" s="2"/>
      <c r="BB2526" s="2"/>
      <c r="BC2526" s="2"/>
      <c r="BD2526" s="2"/>
      <c r="BE2526" s="2"/>
      <c r="BF2526" s="2"/>
      <c r="BG2526" s="2"/>
      <c r="BH2526" s="2"/>
      <c r="BI2526" s="2"/>
      <c r="BJ2526" s="2"/>
      <c r="BK2526" s="2"/>
      <c r="BL2526" s="2"/>
      <c r="BM2526" s="2"/>
      <c r="BN2526" s="2"/>
      <c r="BO2526" s="2"/>
      <c r="BP2526" s="2"/>
      <c r="BQ2526" s="2"/>
      <c r="BR2526" s="2"/>
      <c r="BS2526" s="2"/>
      <c r="BT2526" s="2"/>
      <c r="BU2526" s="2"/>
      <c r="BV2526" s="2"/>
      <c r="BW2526" s="2"/>
      <c r="BX2526" s="2"/>
      <c r="BY2526" s="2"/>
      <c r="BZ2526" s="2"/>
      <c r="CA2526" s="2"/>
      <c r="CB2526" s="2"/>
      <c r="CC2526" s="2"/>
      <c r="CD2526" s="2"/>
    </row>
    <row r="2527" spans="1:82">
      <c r="A2527" s="50"/>
      <c r="B2527" s="50"/>
      <c r="C2527" s="50"/>
      <c r="D2527" s="50"/>
      <c r="E2527" s="2"/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  <c r="AH2527" s="2"/>
      <c r="AI2527" s="2"/>
      <c r="AJ2527" s="2"/>
      <c r="AK2527" s="2"/>
      <c r="AL2527" s="2"/>
      <c r="AM2527" s="2"/>
      <c r="AN2527" s="2"/>
      <c r="AO2527" s="2"/>
      <c r="AP2527" s="2"/>
      <c r="AQ2527" s="2"/>
      <c r="AR2527" s="2"/>
      <c r="AS2527" s="2"/>
      <c r="AT2527" s="2"/>
      <c r="AU2527" s="2"/>
      <c r="AV2527" s="2"/>
      <c r="AW2527" s="2"/>
      <c r="AX2527" s="2"/>
      <c r="AY2527" s="2"/>
      <c r="AZ2527" s="2"/>
      <c r="BA2527" s="2"/>
      <c r="BB2527" s="2"/>
      <c r="BC2527" s="2"/>
      <c r="BD2527" s="2"/>
      <c r="BE2527" s="2"/>
      <c r="BF2527" s="2"/>
      <c r="BG2527" s="2"/>
      <c r="BH2527" s="2"/>
      <c r="BI2527" s="2"/>
      <c r="BJ2527" s="2"/>
      <c r="BK2527" s="2"/>
      <c r="BL2527" s="2"/>
      <c r="BM2527" s="2"/>
      <c r="BN2527" s="2"/>
      <c r="BO2527" s="2"/>
      <c r="BP2527" s="2"/>
      <c r="BQ2527" s="2"/>
      <c r="BR2527" s="2"/>
      <c r="BS2527" s="2"/>
      <c r="BT2527" s="2"/>
      <c r="BU2527" s="2"/>
      <c r="BV2527" s="2"/>
      <c r="BW2527" s="2"/>
      <c r="BX2527" s="2"/>
      <c r="BY2527" s="2"/>
      <c r="BZ2527" s="2"/>
      <c r="CA2527" s="2"/>
      <c r="CB2527" s="2"/>
      <c r="CC2527" s="2"/>
      <c r="CD2527" s="2"/>
    </row>
    <row r="2528" spans="1:82">
      <c r="A2528" s="50"/>
      <c r="B2528" s="50"/>
      <c r="C2528" s="50"/>
      <c r="D2528" s="50"/>
      <c r="E2528" s="2"/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  <c r="AH2528" s="2"/>
      <c r="AI2528" s="2"/>
      <c r="AJ2528" s="2"/>
      <c r="AK2528" s="2"/>
      <c r="AL2528" s="2"/>
      <c r="AM2528" s="2"/>
      <c r="AN2528" s="2"/>
      <c r="AO2528" s="2"/>
      <c r="AP2528" s="2"/>
      <c r="AQ2528" s="2"/>
      <c r="AR2528" s="2"/>
      <c r="AS2528" s="2"/>
      <c r="AT2528" s="2"/>
      <c r="AU2528" s="2"/>
      <c r="AV2528" s="2"/>
      <c r="AW2528" s="2"/>
      <c r="AX2528" s="2"/>
      <c r="AY2528" s="2"/>
      <c r="AZ2528" s="2"/>
      <c r="BA2528" s="2"/>
      <c r="BB2528" s="2"/>
      <c r="BC2528" s="2"/>
      <c r="BD2528" s="2"/>
      <c r="BE2528" s="2"/>
      <c r="BF2528" s="2"/>
      <c r="BG2528" s="2"/>
      <c r="BH2528" s="2"/>
      <c r="BI2528" s="2"/>
      <c r="BJ2528" s="2"/>
      <c r="BK2528" s="2"/>
      <c r="BL2528" s="2"/>
      <c r="BM2528" s="2"/>
      <c r="BN2528" s="2"/>
      <c r="BO2528" s="2"/>
      <c r="BP2528" s="2"/>
      <c r="BQ2528" s="2"/>
      <c r="BR2528" s="2"/>
      <c r="BS2528" s="2"/>
      <c r="BT2528" s="2"/>
      <c r="BU2528" s="2"/>
      <c r="BV2528" s="2"/>
      <c r="BW2528" s="2"/>
      <c r="BX2528" s="2"/>
      <c r="BY2528" s="2"/>
      <c r="BZ2528" s="2"/>
      <c r="CA2528" s="2"/>
      <c r="CB2528" s="2"/>
      <c r="CC2528" s="2"/>
      <c r="CD2528" s="2"/>
    </row>
    <row r="2529" spans="1:82">
      <c r="A2529" s="50"/>
      <c r="B2529" s="50"/>
      <c r="C2529" s="50"/>
      <c r="D2529" s="50"/>
      <c r="E2529" s="2"/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  <c r="AH2529" s="2"/>
      <c r="AI2529" s="2"/>
      <c r="AJ2529" s="2"/>
      <c r="AK2529" s="2"/>
      <c r="AL2529" s="2"/>
      <c r="AM2529" s="2"/>
      <c r="AN2529" s="2"/>
      <c r="AO2529" s="2"/>
      <c r="AP2529" s="2"/>
      <c r="AQ2529" s="2"/>
      <c r="AR2529" s="2"/>
      <c r="AS2529" s="2"/>
      <c r="AT2529" s="2"/>
      <c r="AU2529" s="2"/>
      <c r="AV2529" s="2"/>
      <c r="AW2529" s="2"/>
      <c r="AX2529" s="2"/>
      <c r="AY2529" s="2"/>
      <c r="AZ2529" s="2"/>
      <c r="BA2529" s="2"/>
      <c r="BB2529" s="2"/>
      <c r="BC2529" s="2"/>
      <c r="BD2529" s="2"/>
      <c r="BE2529" s="2"/>
      <c r="BF2529" s="2"/>
      <c r="BG2529" s="2"/>
      <c r="BH2529" s="2"/>
      <c r="BI2529" s="2"/>
      <c r="BJ2529" s="2"/>
      <c r="BK2529" s="2"/>
      <c r="BL2529" s="2"/>
      <c r="BM2529" s="2"/>
      <c r="BN2529" s="2"/>
      <c r="BO2529" s="2"/>
      <c r="BP2529" s="2"/>
      <c r="BQ2529" s="2"/>
      <c r="BR2529" s="2"/>
      <c r="BS2529" s="2"/>
      <c r="BT2529" s="2"/>
      <c r="BU2529" s="2"/>
      <c r="BV2529" s="2"/>
      <c r="BW2529" s="2"/>
      <c r="BX2529" s="2"/>
      <c r="BY2529" s="2"/>
      <c r="BZ2529" s="2"/>
      <c r="CA2529" s="2"/>
      <c r="CB2529" s="2"/>
      <c r="CC2529" s="2"/>
      <c r="CD2529" s="2"/>
    </row>
    <row r="2530" spans="1:82">
      <c r="A2530" s="50"/>
      <c r="B2530" s="50"/>
      <c r="C2530" s="50"/>
      <c r="D2530" s="50"/>
      <c r="E2530" s="2"/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  <c r="AH2530" s="2"/>
      <c r="AI2530" s="2"/>
      <c r="AJ2530" s="2"/>
      <c r="AK2530" s="2"/>
      <c r="AL2530" s="2"/>
      <c r="AM2530" s="2"/>
      <c r="AN2530" s="2"/>
      <c r="AO2530" s="2"/>
      <c r="AP2530" s="2"/>
      <c r="AQ2530" s="2"/>
      <c r="AR2530" s="2"/>
      <c r="AS2530" s="2"/>
      <c r="AT2530" s="2"/>
      <c r="AU2530" s="2"/>
      <c r="AV2530" s="2"/>
      <c r="AW2530" s="2"/>
      <c r="AX2530" s="2"/>
      <c r="AY2530" s="2"/>
      <c r="AZ2530" s="2"/>
      <c r="BA2530" s="2"/>
      <c r="BB2530" s="2"/>
      <c r="BC2530" s="2"/>
      <c r="BD2530" s="2"/>
      <c r="BE2530" s="2"/>
      <c r="BF2530" s="2"/>
      <c r="BG2530" s="2"/>
      <c r="BH2530" s="2"/>
      <c r="BI2530" s="2"/>
      <c r="BJ2530" s="2"/>
      <c r="BK2530" s="2"/>
      <c r="BL2530" s="2"/>
      <c r="BM2530" s="2"/>
      <c r="BN2530" s="2"/>
      <c r="BO2530" s="2"/>
      <c r="BP2530" s="2"/>
      <c r="BQ2530" s="2"/>
      <c r="BR2530" s="2"/>
      <c r="BS2530" s="2"/>
      <c r="BT2530" s="2"/>
      <c r="BU2530" s="2"/>
      <c r="BV2530" s="2"/>
      <c r="BW2530" s="2"/>
      <c r="BX2530" s="2"/>
      <c r="BY2530" s="2"/>
      <c r="BZ2530" s="2"/>
      <c r="CA2530" s="2"/>
      <c r="CB2530" s="2"/>
      <c r="CC2530" s="2"/>
      <c r="CD2530" s="2"/>
    </row>
    <row r="2531" spans="1:82">
      <c r="A2531" s="50"/>
      <c r="B2531" s="50"/>
      <c r="C2531" s="50"/>
      <c r="D2531" s="50"/>
      <c r="E2531" s="2"/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  <c r="AH2531" s="2"/>
      <c r="AI2531" s="2"/>
      <c r="AJ2531" s="2"/>
      <c r="AK2531" s="2"/>
      <c r="AL2531" s="2"/>
      <c r="AM2531" s="2"/>
      <c r="AN2531" s="2"/>
      <c r="AO2531" s="2"/>
      <c r="AP2531" s="2"/>
      <c r="AQ2531" s="2"/>
      <c r="AR2531" s="2"/>
      <c r="AS2531" s="2"/>
      <c r="AT2531" s="2"/>
      <c r="AU2531" s="2"/>
      <c r="AV2531" s="2"/>
      <c r="AW2531" s="2"/>
      <c r="AX2531" s="2"/>
      <c r="AY2531" s="2"/>
      <c r="AZ2531" s="2"/>
      <c r="BA2531" s="2"/>
      <c r="BB2531" s="2"/>
      <c r="BC2531" s="2"/>
      <c r="BD2531" s="2"/>
      <c r="BE2531" s="2"/>
      <c r="BF2531" s="2"/>
      <c r="BG2531" s="2"/>
      <c r="BH2531" s="2"/>
      <c r="BI2531" s="2"/>
      <c r="BJ2531" s="2"/>
      <c r="BK2531" s="2"/>
      <c r="BL2531" s="2"/>
      <c r="BM2531" s="2"/>
      <c r="BN2531" s="2"/>
      <c r="BO2531" s="2"/>
      <c r="BP2531" s="2"/>
      <c r="BQ2531" s="2"/>
      <c r="BR2531" s="2"/>
      <c r="BS2531" s="2"/>
      <c r="BT2531" s="2"/>
      <c r="BU2531" s="2"/>
      <c r="BV2531" s="2"/>
      <c r="BW2531" s="2"/>
      <c r="BX2531" s="2"/>
      <c r="BY2531" s="2"/>
      <c r="BZ2531" s="2"/>
      <c r="CA2531" s="2"/>
      <c r="CB2531" s="2"/>
      <c r="CC2531" s="2"/>
      <c r="CD2531" s="2"/>
    </row>
    <row r="2532" spans="1:82">
      <c r="A2532" s="50"/>
      <c r="B2532" s="50"/>
      <c r="C2532" s="50"/>
      <c r="D2532" s="50"/>
      <c r="E2532" s="2"/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  <c r="AH2532" s="2"/>
      <c r="AI2532" s="2"/>
      <c r="AJ2532" s="2"/>
      <c r="AK2532" s="2"/>
      <c r="AL2532" s="2"/>
      <c r="AM2532" s="2"/>
      <c r="AN2532" s="2"/>
      <c r="AO2532" s="2"/>
      <c r="AP2532" s="2"/>
      <c r="AQ2532" s="2"/>
      <c r="AR2532" s="2"/>
      <c r="AS2532" s="2"/>
      <c r="AT2532" s="2"/>
      <c r="AU2532" s="2"/>
      <c r="AV2532" s="2"/>
      <c r="AW2532" s="2"/>
      <c r="AX2532" s="2"/>
      <c r="AY2532" s="2"/>
      <c r="AZ2532" s="2"/>
      <c r="BA2532" s="2"/>
      <c r="BB2532" s="2"/>
      <c r="BC2532" s="2"/>
      <c r="BD2532" s="2"/>
      <c r="BE2532" s="2"/>
      <c r="BF2532" s="2"/>
      <c r="BG2532" s="2"/>
      <c r="BH2532" s="2"/>
      <c r="BI2532" s="2"/>
      <c r="BJ2532" s="2"/>
      <c r="BK2532" s="2"/>
      <c r="BL2532" s="2"/>
      <c r="BM2532" s="2"/>
      <c r="BN2532" s="2"/>
      <c r="BO2532" s="2"/>
      <c r="BP2532" s="2"/>
      <c r="BQ2532" s="2"/>
      <c r="BR2532" s="2"/>
      <c r="BS2532" s="2"/>
      <c r="BT2532" s="2"/>
      <c r="BU2532" s="2"/>
      <c r="BV2532" s="2"/>
      <c r="BW2532" s="2"/>
      <c r="BX2532" s="2"/>
      <c r="BY2532" s="2"/>
      <c r="BZ2532" s="2"/>
      <c r="CA2532" s="2"/>
      <c r="CB2532" s="2"/>
      <c r="CC2532" s="2"/>
      <c r="CD2532" s="2"/>
    </row>
    <row r="2533" spans="1:82">
      <c r="A2533" s="50"/>
      <c r="B2533" s="50"/>
      <c r="C2533" s="50"/>
      <c r="D2533" s="50"/>
      <c r="E2533" s="2"/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  <c r="AH2533" s="2"/>
      <c r="AI2533" s="2"/>
      <c r="AJ2533" s="2"/>
      <c r="AK2533" s="2"/>
      <c r="AL2533" s="2"/>
      <c r="AM2533" s="2"/>
      <c r="AN2533" s="2"/>
      <c r="AO2533" s="2"/>
      <c r="AP2533" s="2"/>
      <c r="AQ2533" s="2"/>
      <c r="AR2533" s="2"/>
      <c r="AS2533" s="2"/>
      <c r="AT2533" s="2"/>
      <c r="AU2533" s="2"/>
      <c r="AV2533" s="2"/>
      <c r="AW2533" s="2"/>
      <c r="AX2533" s="2"/>
      <c r="AY2533" s="2"/>
      <c r="AZ2533" s="2"/>
      <c r="BA2533" s="2"/>
      <c r="BB2533" s="2"/>
      <c r="BC2533" s="2"/>
      <c r="BD2533" s="2"/>
      <c r="BE2533" s="2"/>
      <c r="BF2533" s="2"/>
      <c r="BG2533" s="2"/>
      <c r="BH2533" s="2"/>
      <c r="BI2533" s="2"/>
      <c r="BJ2533" s="2"/>
      <c r="BK2533" s="2"/>
      <c r="BL2533" s="2"/>
      <c r="BM2533" s="2"/>
      <c r="BN2533" s="2"/>
      <c r="BO2533" s="2"/>
      <c r="BP2533" s="2"/>
      <c r="BQ2533" s="2"/>
      <c r="BR2533" s="2"/>
      <c r="BS2533" s="2"/>
      <c r="BT2533" s="2"/>
      <c r="BU2533" s="2"/>
      <c r="BV2533" s="2"/>
      <c r="BW2533" s="2"/>
      <c r="BX2533" s="2"/>
      <c r="BY2533" s="2"/>
      <c r="BZ2533" s="2"/>
      <c r="CA2533" s="2"/>
      <c r="CB2533" s="2"/>
      <c r="CC2533" s="2"/>
      <c r="CD2533" s="2"/>
    </row>
    <row r="2534" spans="1:82">
      <c r="A2534" s="50"/>
      <c r="B2534" s="50"/>
      <c r="C2534" s="50"/>
      <c r="D2534" s="50"/>
      <c r="E2534" s="2"/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  <c r="AH2534" s="2"/>
      <c r="AI2534" s="2"/>
      <c r="AJ2534" s="2"/>
      <c r="AK2534" s="2"/>
      <c r="AL2534" s="2"/>
      <c r="AM2534" s="2"/>
      <c r="AN2534" s="2"/>
      <c r="AO2534" s="2"/>
      <c r="AP2534" s="2"/>
      <c r="AQ2534" s="2"/>
      <c r="AR2534" s="2"/>
      <c r="AS2534" s="2"/>
      <c r="AT2534" s="2"/>
      <c r="AU2534" s="2"/>
      <c r="AV2534" s="2"/>
      <c r="AW2534" s="2"/>
      <c r="AX2534" s="2"/>
      <c r="AY2534" s="2"/>
      <c r="AZ2534" s="2"/>
      <c r="BA2534" s="2"/>
      <c r="BB2534" s="2"/>
      <c r="BC2534" s="2"/>
      <c r="BD2534" s="2"/>
      <c r="BE2534" s="2"/>
      <c r="BF2534" s="2"/>
      <c r="BG2534" s="2"/>
      <c r="BH2534" s="2"/>
      <c r="BI2534" s="2"/>
      <c r="BJ2534" s="2"/>
      <c r="BK2534" s="2"/>
      <c r="BL2534" s="2"/>
      <c r="BM2534" s="2"/>
      <c r="BN2534" s="2"/>
      <c r="BO2534" s="2"/>
      <c r="BP2534" s="2"/>
      <c r="BQ2534" s="2"/>
      <c r="BR2534" s="2"/>
      <c r="BS2534" s="2"/>
      <c r="BT2534" s="2"/>
      <c r="BU2534" s="2"/>
      <c r="BV2534" s="2"/>
      <c r="BW2534" s="2"/>
      <c r="BX2534" s="2"/>
      <c r="BY2534" s="2"/>
      <c r="BZ2534" s="2"/>
      <c r="CA2534" s="2"/>
      <c r="CB2534" s="2"/>
      <c r="CC2534" s="2"/>
      <c r="CD2534" s="2"/>
    </row>
    <row r="2535" spans="1:82">
      <c r="A2535" s="50"/>
      <c r="B2535" s="50"/>
      <c r="C2535" s="50"/>
      <c r="D2535" s="50"/>
      <c r="E2535" s="2"/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  <c r="AH2535" s="2"/>
      <c r="AI2535" s="2"/>
      <c r="AJ2535" s="2"/>
      <c r="AK2535" s="2"/>
      <c r="AL2535" s="2"/>
      <c r="AM2535" s="2"/>
      <c r="AN2535" s="2"/>
      <c r="AO2535" s="2"/>
      <c r="AP2535" s="2"/>
      <c r="AQ2535" s="2"/>
      <c r="AR2535" s="2"/>
      <c r="AS2535" s="2"/>
      <c r="AT2535" s="2"/>
      <c r="AU2535" s="2"/>
      <c r="AV2535" s="2"/>
      <c r="AW2535" s="2"/>
      <c r="AX2535" s="2"/>
      <c r="AY2535" s="2"/>
      <c r="AZ2535" s="2"/>
      <c r="BA2535" s="2"/>
      <c r="BB2535" s="2"/>
      <c r="BC2535" s="2"/>
      <c r="BD2535" s="2"/>
      <c r="BE2535" s="2"/>
      <c r="BF2535" s="2"/>
      <c r="BG2535" s="2"/>
      <c r="BH2535" s="2"/>
      <c r="BI2535" s="2"/>
      <c r="BJ2535" s="2"/>
      <c r="BK2535" s="2"/>
      <c r="BL2535" s="2"/>
      <c r="BM2535" s="2"/>
      <c r="BN2535" s="2"/>
      <c r="BO2535" s="2"/>
      <c r="BP2535" s="2"/>
      <c r="BQ2535" s="2"/>
      <c r="BR2535" s="2"/>
      <c r="BS2535" s="2"/>
      <c r="BT2535" s="2"/>
      <c r="BU2535" s="2"/>
      <c r="BV2535" s="2"/>
      <c r="BW2535" s="2"/>
      <c r="BX2535" s="2"/>
      <c r="BY2535" s="2"/>
      <c r="BZ2535" s="2"/>
      <c r="CA2535" s="2"/>
      <c r="CB2535" s="2"/>
      <c r="CC2535" s="2"/>
      <c r="CD2535" s="2"/>
    </row>
    <row r="2536" spans="1:82">
      <c r="A2536" s="50"/>
      <c r="B2536" s="50"/>
      <c r="C2536" s="50"/>
      <c r="D2536" s="50"/>
      <c r="E2536" s="2"/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  <c r="AH2536" s="2"/>
      <c r="AI2536" s="2"/>
      <c r="AJ2536" s="2"/>
      <c r="AK2536" s="2"/>
      <c r="AL2536" s="2"/>
      <c r="AM2536" s="2"/>
      <c r="AN2536" s="2"/>
      <c r="AO2536" s="2"/>
      <c r="AP2536" s="2"/>
      <c r="AQ2536" s="2"/>
      <c r="AR2536" s="2"/>
      <c r="AS2536" s="2"/>
      <c r="AT2536" s="2"/>
      <c r="AU2536" s="2"/>
      <c r="AV2536" s="2"/>
      <c r="AW2536" s="2"/>
      <c r="AX2536" s="2"/>
      <c r="AY2536" s="2"/>
      <c r="AZ2536" s="2"/>
      <c r="BA2536" s="2"/>
      <c r="BB2536" s="2"/>
      <c r="BC2536" s="2"/>
      <c r="BD2536" s="2"/>
      <c r="BE2536" s="2"/>
      <c r="BF2536" s="2"/>
      <c r="BG2536" s="2"/>
      <c r="BH2536" s="2"/>
      <c r="BI2536" s="2"/>
      <c r="BJ2536" s="2"/>
      <c r="BK2536" s="2"/>
      <c r="BL2536" s="2"/>
      <c r="BM2536" s="2"/>
      <c r="BN2536" s="2"/>
      <c r="BO2536" s="2"/>
      <c r="BP2536" s="2"/>
      <c r="BQ2536" s="2"/>
      <c r="BR2536" s="2"/>
      <c r="BS2536" s="2"/>
      <c r="BT2536" s="2"/>
      <c r="BU2536" s="2"/>
      <c r="BV2536" s="2"/>
      <c r="BW2536" s="2"/>
      <c r="BX2536" s="2"/>
      <c r="BY2536" s="2"/>
      <c r="BZ2536" s="2"/>
      <c r="CA2536" s="2"/>
      <c r="CB2536" s="2"/>
      <c r="CC2536" s="2"/>
      <c r="CD2536" s="2"/>
    </row>
    <row r="2537" spans="1:82">
      <c r="A2537" s="50"/>
      <c r="B2537" s="50"/>
      <c r="C2537" s="50"/>
      <c r="D2537" s="50"/>
      <c r="E2537" s="2"/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  <c r="AH2537" s="2"/>
      <c r="AI2537" s="2"/>
      <c r="AJ2537" s="2"/>
      <c r="AK2537" s="2"/>
      <c r="AL2537" s="2"/>
      <c r="AM2537" s="2"/>
      <c r="AN2537" s="2"/>
      <c r="AO2537" s="2"/>
      <c r="AP2537" s="2"/>
      <c r="AQ2537" s="2"/>
      <c r="AR2537" s="2"/>
      <c r="AS2537" s="2"/>
      <c r="AT2537" s="2"/>
      <c r="AU2537" s="2"/>
      <c r="AV2537" s="2"/>
      <c r="AW2537" s="2"/>
      <c r="AX2537" s="2"/>
      <c r="AY2537" s="2"/>
      <c r="AZ2537" s="2"/>
      <c r="BA2537" s="2"/>
      <c r="BB2537" s="2"/>
      <c r="BC2537" s="2"/>
      <c r="BD2537" s="2"/>
      <c r="BE2537" s="2"/>
      <c r="BF2537" s="2"/>
      <c r="BG2537" s="2"/>
      <c r="BH2537" s="2"/>
      <c r="BI2537" s="2"/>
      <c r="BJ2537" s="2"/>
      <c r="BK2537" s="2"/>
      <c r="BL2537" s="2"/>
      <c r="BM2537" s="2"/>
      <c r="BN2537" s="2"/>
      <c r="BO2537" s="2"/>
      <c r="BP2537" s="2"/>
      <c r="BQ2537" s="2"/>
      <c r="BR2537" s="2"/>
      <c r="BS2537" s="2"/>
      <c r="BT2537" s="2"/>
      <c r="BU2537" s="2"/>
      <c r="BV2537" s="2"/>
      <c r="BW2537" s="2"/>
      <c r="BX2537" s="2"/>
      <c r="BY2537" s="2"/>
      <c r="BZ2537" s="2"/>
      <c r="CA2537" s="2"/>
      <c r="CB2537" s="2"/>
      <c r="CC2537" s="2"/>
      <c r="CD2537" s="2"/>
    </row>
    <row r="2538" spans="1:82">
      <c r="A2538" s="50"/>
      <c r="B2538" s="50"/>
      <c r="C2538" s="50"/>
      <c r="D2538" s="50"/>
      <c r="E2538" s="2"/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  <c r="AH2538" s="2"/>
      <c r="AI2538" s="2"/>
      <c r="AJ2538" s="2"/>
      <c r="AK2538" s="2"/>
      <c r="AL2538" s="2"/>
      <c r="AM2538" s="2"/>
      <c r="AN2538" s="2"/>
      <c r="AO2538" s="2"/>
      <c r="AP2538" s="2"/>
      <c r="AQ2538" s="2"/>
      <c r="AR2538" s="2"/>
      <c r="AS2538" s="2"/>
      <c r="AT2538" s="2"/>
      <c r="AU2538" s="2"/>
      <c r="AV2538" s="2"/>
      <c r="AW2538" s="2"/>
      <c r="AX2538" s="2"/>
      <c r="AY2538" s="2"/>
      <c r="AZ2538" s="2"/>
      <c r="BA2538" s="2"/>
      <c r="BB2538" s="2"/>
      <c r="BC2538" s="2"/>
      <c r="BD2538" s="2"/>
      <c r="BE2538" s="2"/>
      <c r="BF2538" s="2"/>
      <c r="BG2538" s="2"/>
      <c r="BH2538" s="2"/>
      <c r="BI2538" s="2"/>
      <c r="BJ2538" s="2"/>
      <c r="BK2538" s="2"/>
      <c r="BL2538" s="2"/>
      <c r="BM2538" s="2"/>
      <c r="BN2538" s="2"/>
      <c r="BO2538" s="2"/>
      <c r="BP2538" s="2"/>
      <c r="BQ2538" s="2"/>
      <c r="BR2538" s="2"/>
      <c r="BS2538" s="2"/>
      <c r="BT2538" s="2"/>
      <c r="BU2538" s="2"/>
      <c r="BV2538" s="2"/>
      <c r="BW2538" s="2"/>
      <c r="BX2538" s="2"/>
      <c r="BY2538" s="2"/>
      <c r="BZ2538" s="2"/>
      <c r="CA2538" s="2"/>
      <c r="CB2538" s="2"/>
      <c r="CC2538" s="2"/>
      <c r="CD2538" s="2"/>
    </row>
    <row r="2539" spans="1:82">
      <c r="A2539" s="50"/>
      <c r="B2539" s="50"/>
      <c r="C2539" s="50"/>
      <c r="D2539" s="50"/>
      <c r="E2539" s="2"/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  <c r="AH2539" s="2"/>
      <c r="AI2539" s="2"/>
      <c r="AJ2539" s="2"/>
      <c r="AK2539" s="2"/>
      <c r="AL2539" s="2"/>
      <c r="AM2539" s="2"/>
      <c r="AN2539" s="2"/>
      <c r="AO2539" s="2"/>
      <c r="AP2539" s="2"/>
      <c r="AQ2539" s="2"/>
      <c r="AR2539" s="2"/>
      <c r="AS2539" s="2"/>
      <c r="AT2539" s="2"/>
      <c r="AU2539" s="2"/>
      <c r="AV2539" s="2"/>
      <c r="AW2539" s="2"/>
      <c r="AX2539" s="2"/>
      <c r="AY2539" s="2"/>
      <c r="AZ2539" s="2"/>
      <c r="BA2539" s="2"/>
      <c r="BB2539" s="2"/>
      <c r="BC2539" s="2"/>
      <c r="BD2539" s="2"/>
      <c r="BE2539" s="2"/>
      <c r="BF2539" s="2"/>
      <c r="BG2539" s="2"/>
      <c r="BH2539" s="2"/>
      <c r="BI2539" s="2"/>
      <c r="BJ2539" s="2"/>
      <c r="BK2539" s="2"/>
      <c r="BL2539" s="2"/>
      <c r="BM2539" s="2"/>
      <c r="BN2539" s="2"/>
      <c r="BO2539" s="2"/>
      <c r="BP2539" s="2"/>
      <c r="BQ2539" s="2"/>
      <c r="BR2539" s="2"/>
      <c r="BS2539" s="2"/>
      <c r="BT2539" s="2"/>
      <c r="BU2539" s="2"/>
      <c r="BV2539" s="2"/>
      <c r="BW2539" s="2"/>
      <c r="BX2539" s="2"/>
      <c r="BY2539" s="2"/>
      <c r="BZ2539" s="2"/>
      <c r="CA2539" s="2"/>
      <c r="CB2539" s="2"/>
      <c r="CC2539" s="2"/>
      <c r="CD2539" s="2"/>
    </row>
    <row r="2540" spans="1:82">
      <c r="A2540" s="50"/>
      <c r="B2540" s="50"/>
      <c r="C2540" s="50"/>
      <c r="D2540" s="50"/>
      <c r="E2540" s="2"/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  <c r="AH2540" s="2"/>
      <c r="AI2540" s="2"/>
      <c r="AJ2540" s="2"/>
      <c r="AK2540" s="2"/>
      <c r="AL2540" s="2"/>
      <c r="AM2540" s="2"/>
      <c r="AN2540" s="2"/>
      <c r="AO2540" s="2"/>
      <c r="AP2540" s="2"/>
      <c r="AQ2540" s="2"/>
      <c r="AR2540" s="2"/>
      <c r="AS2540" s="2"/>
      <c r="AT2540" s="2"/>
      <c r="AU2540" s="2"/>
      <c r="AV2540" s="2"/>
      <c r="AW2540" s="2"/>
      <c r="AX2540" s="2"/>
      <c r="AY2540" s="2"/>
      <c r="AZ2540" s="2"/>
      <c r="BA2540" s="2"/>
      <c r="BB2540" s="2"/>
      <c r="BC2540" s="2"/>
      <c r="BD2540" s="2"/>
      <c r="BE2540" s="2"/>
      <c r="BF2540" s="2"/>
      <c r="BG2540" s="2"/>
      <c r="BH2540" s="2"/>
      <c r="BI2540" s="2"/>
      <c r="BJ2540" s="2"/>
      <c r="BK2540" s="2"/>
      <c r="BL2540" s="2"/>
      <c r="BM2540" s="2"/>
      <c r="BN2540" s="2"/>
      <c r="BO2540" s="2"/>
      <c r="BP2540" s="2"/>
      <c r="BQ2540" s="2"/>
      <c r="BR2540" s="2"/>
      <c r="BS2540" s="2"/>
      <c r="BT2540" s="2"/>
      <c r="BU2540" s="2"/>
      <c r="BV2540" s="2"/>
      <c r="BW2540" s="2"/>
      <c r="BX2540" s="2"/>
      <c r="BY2540" s="2"/>
      <c r="BZ2540" s="2"/>
      <c r="CA2540" s="2"/>
      <c r="CB2540" s="2"/>
      <c r="CC2540" s="2"/>
      <c r="CD2540" s="2"/>
    </row>
    <row r="2541" spans="1:82">
      <c r="A2541" s="50"/>
      <c r="B2541" s="50"/>
      <c r="C2541" s="50"/>
      <c r="D2541" s="50"/>
      <c r="E2541" s="2"/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  <c r="AH2541" s="2"/>
      <c r="AI2541" s="2"/>
      <c r="AJ2541" s="2"/>
      <c r="AK2541" s="2"/>
      <c r="AL2541" s="2"/>
      <c r="AM2541" s="2"/>
      <c r="AN2541" s="2"/>
      <c r="AO2541" s="2"/>
      <c r="AP2541" s="2"/>
      <c r="AQ2541" s="2"/>
      <c r="AR2541" s="2"/>
      <c r="AS2541" s="2"/>
      <c r="AT2541" s="2"/>
      <c r="AU2541" s="2"/>
      <c r="AV2541" s="2"/>
      <c r="AW2541" s="2"/>
      <c r="AX2541" s="2"/>
      <c r="AY2541" s="2"/>
      <c r="AZ2541" s="2"/>
      <c r="BA2541" s="2"/>
      <c r="BB2541" s="2"/>
      <c r="BC2541" s="2"/>
      <c r="BD2541" s="2"/>
      <c r="BE2541" s="2"/>
      <c r="BF2541" s="2"/>
      <c r="BG2541" s="2"/>
      <c r="BH2541" s="2"/>
      <c r="BI2541" s="2"/>
      <c r="BJ2541" s="2"/>
      <c r="BK2541" s="2"/>
      <c r="BL2541" s="2"/>
      <c r="BM2541" s="2"/>
      <c r="BN2541" s="2"/>
      <c r="BO2541" s="2"/>
      <c r="BP2541" s="2"/>
      <c r="BQ2541" s="2"/>
      <c r="BR2541" s="2"/>
      <c r="BS2541" s="2"/>
      <c r="BT2541" s="2"/>
      <c r="BU2541" s="2"/>
      <c r="BV2541" s="2"/>
      <c r="BW2541" s="2"/>
      <c r="BX2541" s="2"/>
      <c r="BY2541" s="2"/>
      <c r="BZ2541" s="2"/>
      <c r="CA2541" s="2"/>
      <c r="CB2541" s="2"/>
      <c r="CC2541" s="2"/>
      <c r="CD2541" s="2"/>
    </row>
    <row r="2542" spans="1:82">
      <c r="A2542" s="50"/>
      <c r="B2542" s="50"/>
      <c r="C2542" s="50"/>
      <c r="D2542" s="50"/>
      <c r="E2542" s="2"/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  <c r="AH2542" s="2"/>
      <c r="AI2542" s="2"/>
      <c r="AJ2542" s="2"/>
      <c r="AK2542" s="2"/>
      <c r="AL2542" s="2"/>
      <c r="AM2542" s="2"/>
      <c r="AN2542" s="2"/>
      <c r="AO2542" s="2"/>
      <c r="AP2542" s="2"/>
      <c r="AQ2542" s="2"/>
      <c r="AR2542" s="2"/>
      <c r="AS2542" s="2"/>
      <c r="AT2542" s="2"/>
      <c r="AU2542" s="2"/>
      <c r="AV2542" s="2"/>
      <c r="AW2542" s="2"/>
      <c r="AX2542" s="2"/>
      <c r="AY2542" s="2"/>
      <c r="AZ2542" s="2"/>
      <c r="BA2542" s="2"/>
      <c r="BB2542" s="2"/>
      <c r="BC2542" s="2"/>
      <c r="BD2542" s="2"/>
      <c r="BE2542" s="2"/>
      <c r="BF2542" s="2"/>
      <c r="BG2542" s="2"/>
      <c r="BH2542" s="2"/>
      <c r="BI2542" s="2"/>
      <c r="BJ2542" s="2"/>
      <c r="BK2542" s="2"/>
      <c r="BL2542" s="2"/>
      <c r="BM2542" s="2"/>
      <c r="BN2542" s="2"/>
      <c r="BO2542" s="2"/>
      <c r="BP2542" s="2"/>
      <c r="BQ2542" s="2"/>
      <c r="BR2542" s="2"/>
      <c r="BS2542" s="2"/>
      <c r="BT2542" s="2"/>
      <c r="BU2542" s="2"/>
      <c r="BV2542" s="2"/>
      <c r="BW2542" s="2"/>
      <c r="BX2542" s="2"/>
      <c r="BY2542" s="2"/>
      <c r="BZ2542" s="2"/>
      <c r="CA2542" s="2"/>
      <c r="CB2542" s="2"/>
      <c r="CC2542" s="2"/>
      <c r="CD2542" s="2"/>
    </row>
    <row r="2543" spans="1:82">
      <c r="A2543" s="50"/>
      <c r="B2543" s="50"/>
      <c r="C2543" s="50"/>
      <c r="D2543" s="50"/>
      <c r="E2543" s="2"/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  <c r="AH2543" s="2"/>
      <c r="AI2543" s="2"/>
      <c r="AJ2543" s="2"/>
      <c r="AK2543" s="2"/>
      <c r="AL2543" s="2"/>
      <c r="AM2543" s="2"/>
      <c r="AN2543" s="2"/>
      <c r="AO2543" s="2"/>
      <c r="AP2543" s="2"/>
      <c r="AQ2543" s="2"/>
      <c r="AR2543" s="2"/>
      <c r="AS2543" s="2"/>
      <c r="AT2543" s="2"/>
      <c r="AU2543" s="2"/>
      <c r="AV2543" s="2"/>
      <c r="AW2543" s="2"/>
      <c r="AX2543" s="2"/>
      <c r="AY2543" s="2"/>
      <c r="AZ2543" s="2"/>
      <c r="BA2543" s="2"/>
      <c r="BB2543" s="2"/>
      <c r="BC2543" s="2"/>
      <c r="BD2543" s="2"/>
      <c r="BE2543" s="2"/>
      <c r="BF2543" s="2"/>
      <c r="BG2543" s="2"/>
      <c r="BH2543" s="2"/>
      <c r="BI2543" s="2"/>
      <c r="BJ2543" s="2"/>
      <c r="BK2543" s="2"/>
      <c r="BL2543" s="2"/>
      <c r="BM2543" s="2"/>
      <c r="BN2543" s="2"/>
      <c r="BO2543" s="2"/>
      <c r="BP2543" s="2"/>
      <c r="BQ2543" s="2"/>
      <c r="BR2543" s="2"/>
      <c r="BS2543" s="2"/>
      <c r="BT2543" s="2"/>
      <c r="BU2543" s="2"/>
      <c r="BV2543" s="2"/>
      <c r="BW2543" s="2"/>
      <c r="BX2543" s="2"/>
      <c r="BY2543" s="2"/>
      <c r="BZ2543" s="2"/>
      <c r="CA2543" s="2"/>
      <c r="CB2543" s="2"/>
      <c r="CC2543" s="2"/>
      <c r="CD2543" s="2"/>
    </row>
    <row r="2544" spans="1:82">
      <c r="A2544" s="50"/>
      <c r="B2544" s="50"/>
      <c r="C2544" s="50"/>
      <c r="D2544" s="50"/>
      <c r="E2544" s="2"/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  <c r="AH2544" s="2"/>
      <c r="AI2544" s="2"/>
      <c r="AJ2544" s="2"/>
      <c r="AK2544" s="2"/>
      <c r="AL2544" s="2"/>
      <c r="AM2544" s="2"/>
      <c r="AN2544" s="2"/>
      <c r="AO2544" s="2"/>
      <c r="AP2544" s="2"/>
      <c r="AQ2544" s="2"/>
      <c r="AR2544" s="2"/>
      <c r="AS2544" s="2"/>
      <c r="AT2544" s="2"/>
      <c r="AU2544" s="2"/>
      <c r="AV2544" s="2"/>
      <c r="AW2544" s="2"/>
      <c r="AX2544" s="2"/>
      <c r="AY2544" s="2"/>
      <c r="AZ2544" s="2"/>
      <c r="BA2544" s="2"/>
      <c r="BB2544" s="2"/>
      <c r="BC2544" s="2"/>
      <c r="BD2544" s="2"/>
      <c r="BE2544" s="2"/>
      <c r="BF2544" s="2"/>
      <c r="BG2544" s="2"/>
      <c r="BH2544" s="2"/>
      <c r="BI2544" s="2"/>
      <c r="BJ2544" s="2"/>
      <c r="BK2544" s="2"/>
      <c r="BL2544" s="2"/>
      <c r="BM2544" s="2"/>
      <c r="BN2544" s="2"/>
      <c r="BO2544" s="2"/>
      <c r="BP2544" s="2"/>
      <c r="BQ2544" s="2"/>
      <c r="BR2544" s="2"/>
      <c r="BS2544" s="2"/>
      <c r="BT2544" s="2"/>
      <c r="BU2544" s="2"/>
      <c r="BV2544" s="2"/>
      <c r="BW2544" s="2"/>
      <c r="BX2544" s="2"/>
      <c r="BY2544" s="2"/>
      <c r="BZ2544" s="2"/>
      <c r="CA2544" s="2"/>
      <c r="CB2544" s="2"/>
      <c r="CC2544" s="2"/>
      <c r="CD2544" s="2"/>
    </row>
    <row r="2545" spans="1:82">
      <c r="A2545" s="50"/>
      <c r="B2545" s="50"/>
      <c r="C2545" s="50"/>
      <c r="D2545" s="50"/>
      <c r="E2545" s="2"/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  <c r="AH2545" s="2"/>
      <c r="AI2545" s="2"/>
      <c r="AJ2545" s="2"/>
      <c r="AK2545" s="2"/>
      <c r="AL2545" s="2"/>
      <c r="AM2545" s="2"/>
      <c r="AN2545" s="2"/>
      <c r="AO2545" s="2"/>
      <c r="AP2545" s="2"/>
      <c r="AQ2545" s="2"/>
      <c r="AR2545" s="2"/>
      <c r="AS2545" s="2"/>
      <c r="AT2545" s="2"/>
      <c r="AU2545" s="2"/>
      <c r="AV2545" s="2"/>
      <c r="AW2545" s="2"/>
      <c r="AX2545" s="2"/>
      <c r="AY2545" s="2"/>
      <c r="AZ2545" s="2"/>
      <c r="BA2545" s="2"/>
      <c r="BB2545" s="2"/>
      <c r="BC2545" s="2"/>
      <c r="BD2545" s="2"/>
      <c r="BE2545" s="2"/>
      <c r="BF2545" s="2"/>
      <c r="BG2545" s="2"/>
      <c r="BH2545" s="2"/>
      <c r="BI2545" s="2"/>
      <c r="BJ2545" s="2"/>
      <c r="BK2545" s="2"/>
      <c r="BL2545" s="2"/>
      <c r="BM2545" s="2"/>
      <c r="BN2545" s="2"/>
      <c r="BO2545" s="2"/>
      <c r="BP2545" s="2"/>
      <c r="BQ2545" s="2"/>
      <c r="BR2545" s="2"/>
      <c r="BS2545" s="2"/>
      <c r="BT2545" s="2"/>
      <c r="BU2545" s="2"/>
      <c r="BV2545" s="2"/>
      <c r="BW2545" s="2"/>
      <c r="BX2545" s="2"/>
      <c r="BY2545" s="2"/>
      <c r="BZ2545" s="2"/>
      <c r="CA2545" s="2"/>
      <c r="CB2545" s="2"/>
      <c r="CC2545" s="2"/>
      <c r="CD2545" s="2"/>
    </row>
    <row r="2546" spans="1:82">
      <c r="A2546" s="50"/>
      <c r="B2546" s="50"/>
      <c r="C2546" s="50"/>
      <c r="D2546" s="50"/>
      <c r="E2546" s="2"/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  <c r="AH2546" s="2"/>
      <c r="AI2546" s="2"/>
      <c r="AJ2546" s="2"/>
      <c r="AK2546" s="2"/>
      <c r="AL2546" s="2"/>
      <c r="AM2546" s="2"/>
      <c r="AN2546" s="2"/>
      <c r="AO2546" s="2"/>
      <c r="AP2546" s="2"/>
      <c r="AQ2546" s="2"/>
      <c r="AR2546" s="2"/>
      <c r="AS2546" s="2"/>
      <c r="AT2546" s="2"/>
      <c r="AU2546" s="2"/>
      <c r="AV2546" s="2"/>
      <c r="AW2546" s="2"/>
      <c r="AX2546" s="2"/>
      <c r="AY2546" s="2"/>
      <c r="AZ2546" s="2"/>
      <c r="BA2546" s="2"/>
      <c r="BB2546" s="2"/>
      <c r="BC2546" s="2"/>
      <c r="BD2546" s="2"/>
      <c r="BE2546" s="2"/>
      <c r="BF2546" s="2"/>
      <c r="BG2546" s="2"/>
      <c r="BH2546" s="2"/>
      <c r="BI2546" s="2"/>
      <c r="BJ2546" s="2"/>
      <c r="BK2546" s="2"/>
      <c r="BL2546" s="2"/>
      <c r="BM2546" s="2"/>
      <c r="BN2546" s="2"/>
      <c r="BO2546" s="2"/>
      <c r="BP2546" s="2"/>
      <c r="BQ2546" s="2"/>
      <c r="BR2546" s="2"/>
      <c r="BS2546" s="2"/>
      <c r="BT2546" s="2"/>
      <c r="BU2546" s="2"/>
      <c r="BV2546" s="2"/>
      <c r="BW2546" s="2"/>
      <c r="BX2546" s="2"/>
      <c r="BY2546" s="2"/>
      <c r="BZ2546" s="2"/>
      <c r="CA2546" s="2"/>
      <c r="CB2546" s="2"/>
      <c r="CC2546" s="2"/>
      <c r="CD2546" s="2"/>
    </row>
    <row r="2547" spans="1:82">
      <c r="A2547" s="50"/>
      <c r="B2547" s="50"/>
      <c r="C2547" s="50"/>
      <c r="D2547" s="50"/>
      <c r="E2547" s="2"/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  <c r="AH2547" s="2"/>
      <c r="AI2547" s="2"/>
      <c r="AJ2547" s="2"/>
      <c r="AK2547" s="2"/>
      <c r="AL2547" s="2"/>
      <c r="AM2547" s="2"/>
      <c r="AN2547" s="2"/>
      <c r="AO2547" s="2"/>
      <c r="AP2547" s="2"/>
      <c r="AQ2547" s="2"/>
      <c r="AR2547" s="2"/>
      <c r="AS2547" s="2"/>
      <c r="AT2547" s="2"/>
      <c r="AU2547" s="2"/>
      <c r="AV2547" s="2"/>
      <c r="AW2547" s="2"/>
      <c r="AX2547" s="2"/>
      <c r="AY2547" s="2"/>
      <c r="AZ2547" s="2"/>
      <c r="BA2547" s="2"/>
      <c r="BB2547" s="2"/>
      <c r="BC2547" s="2"/>
      <c r="BD2547" s="2"/>
      <c r="BE2547" s="2"/>
      <c r="BF2547" s="2"/>
      <c r="BG2547" s="2"/>
      <c r="BH2547" s="2"/>
      <c r="BI2547" s="2"/>
      <c r="BJ2547" s="2"/>
      <c r="BK2547" s="2"/>
      <c r="BL2547" s="2"/>
      <c r="BM2547" s="2"/>
      <c r="BN2547" s="2"/>
      <c r="BO2547" s="2"/>
      <c r="BP2547" s="2"/>
      <c r="BQ2547" s="2"/>
      <c r="BR2547" s="2"/>
      <c r="BS2547" s="2"/>
      <c r="BT2547" s="2"/>
      <c r="BU2547" s="2"/>
      <c r="BV2547" s="2"/>
      <c r="BW2547" s="2"/>
      <c r="BX2547" s="2"/>
      <c r="BY2547" s="2"/>
      <c r="BZ2547" s="2"/>
      <c r="CA2547" s="2"/>
      <c r="CB2547" s="2"/>
      <c r="CC2547" s="2"/>
      <c r="CD2547" s="2"/>
    </row>
    <row r="2548" spans="1:82">
      <c r="A2548" s="50"/>
      <c r="B2548" s="50"/>
      <c r="C2548" s="50"/>
      <c r="D2548" s="50"/>
      <c r="E2548" s="2"/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  <c r="AH2548" s="2"/>
      <c r="AI2548" s="2"/>
      <c r="AJ2548" s="2"/>
      <c r="AK2548" s="2"/>
      <c r="AL2548" s="2"/>
      <c r="AM2548" s="2"/>
      <c r="AN2548" s="2"/>
      <c r="AO2548" s="2"/>
      <c r="AP2548" s="2"/>
      <c r="AQ2548" s="2"/>
      <c r="AR2548" s="2"/>
      <c r="AS2548" s="2"/>
      <c r="AT2548" s="2"/>
      <c r="AU2548" s="2"/>
      <c r="AV2548" s="2"/>
      <c r="AW2548" s="2"/>
      <c r="AX2548" s="2"/>
      <c r="AY2548" s="2"/>
      <c r="AZ2548" s="2"/>
      <c r="BA2548" s="2"/>
      <c r="BB2548" s="2"/>
      <c r="BC2548" s="2"/>
      <c r="BD2548" s="2"/>
      <c r="BE2548" s="2"/>
      <c r="BF2548" s="2"/>
      <c r="BG2548" s="2"/>
      <c r="BH2548" s="2"/>
      <c r="BI2548" s="2"/>
      <c r="BJ2548" s="2"/>
      <c r="BK2548" s="2"/>
      <c r="BL2548" s="2"/>
      <c r="BM2548" s="2"/>
      <c r="BN2548" s="2"/>
      <c r="BO2548" s="2"/>
      <c r="BP2548" s="2"/>
      <c r="BQ2548" s="2"/>
      <c r="BR2548" s="2"/>
      <c r="BS2548" s="2"/>
      <c r="BT2548" s="2"/>
      <c r="BU2548" s="2"/>
      <c r="BV2548" s="2"/>
      <c r="BW2548" s="2"/>
      <c r="BX2548" s="2"/>
      <c r="BY2548" s="2"/>
      <c r="BZ2548" s="2"/>
      <c r="CA2548" s="2"/>
      <c r="CB2548" s="2"/>
      <c r="CC2548" s="2"/>
      <c r="CD2548" s="2"/>
    </row>
    <row r="2549" spans="1:82">
      <c r="A2549" s="50"/>
      <c r="B2549" s="50"/>
      <c r="C2549" s="50"/>
      <c r="D2549" s="50"/>
      <c r="E2549" s="2"/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  <c r="AH2549" s="2"/>
      <c r="AI2549" s="2"/>
      <c r="AJ2549" s="2"/>
      <c r="AK2549" s="2"/>
      <c r="AL2549" s="2"/>
      <c r="AM2549" s="2"/>
      <c r="AN2549" s="2"/>
      <c r="AO2549" s="2"/>
      <c r="AP2549" s="2"/>
      <c r="AQ2549" s="2"/>
      <c r="AR2549" s="2"/>
      <c r="AS2549" s="2"/>
      <c r="AT2549" s="2"/>
      <c r="AU2549" s="2"/>
      <c r="AV2549" s="2"/>
      <c r="AW2549" s="2"/>
      <c r="AX2549" s="2"/>
      <c r="AY2549" s="2"/>
      <c r="AZ2549" s="2"/>
      <c r="BA2549" s="2"/>
      <c r="BB2549" s="2"/>
      <c r="BC2549" s="2"/>
      <c r="BD2549" s="2"/>
      <c r="BE2549" s="2"/>
      <c r="BF2549" s="2"/>
      <c r="BG2549" s="2"/>
      <c r="BH2549" s="2"/>
      <c r="BI2549" s="2"/>
      <c r="BJ2549" s="2"/>
      <c r="BK2549" s="2"/>
      <c r="BL2549" s="2"/>
      <c r="BM2549" s="2"/>
      <c r="BN2549" s="2"/>
      <c r="BO2549" s="2"/>
      <c r="BP2549" s="2"/>
      <c r="BQ2549" s="2"/>
      <c r="BR2549" s="2"/>
      <c r="BS2549" s="2"/>
      <c r="BT2549" s="2"/>
      <c r="BU2549" s="2"/>
      <c r="BV2549" s="2"/>
      <c r="BW2549" s="2"/>
      <c r="BX2549" s="2"/>
      <c r="BY2549" s="2"/>
      <c r="BZ2549" s="2"/>
      <c r="CA2549" s="2"/>
      <c r="CB2549" s="2"/>
      <c r="CC2549" s="2"/>
      <c r="CD2549" s="2"/>
    </row>
    <row r="2550" spans="1:82">
      <c r="A2550" s="50"/>
      <c r="B2550" s="50"/>
      <c r="C2550" s="50"/>
      <c r="D2550" s="50"/>
      <c r="E2550" s="2"/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  <c r="AH2550" s="2"/>
      <c r="AI2550" s="2"/>
      <c r="AJ2550" s="2"/>
      <c r="AK2550" s="2"/>
      <c r="AL2550" s="2"/>
      <c r="AM2550" s="2"/>
      <c r="AN2550" s="2"/>
      <c r="AO2550" s="2"/>
      <c r="AP2550" s="2"/>
      <c r="AQ2550" s="2"/>
      <c r="AR2550" s="2"/>
      <c r="AS2550" s="2"/>
      <c r="AT2550" s="2"/>
      <c r="AU2550" s="2"/>
      <c r="AV2550" s="2"/>
      <c r="AW2550" s="2"/>
      <c r="AX2550" s="2"/>
      <c r="AY2550" s="2"/>
      <c r="AZ2550" s="2"/>
      <c r="BA2550" s="2"/>
      <c r="BB2550" s="2"/>
      <c r="BC2550" s="2"/>
      <c r="BD2550" s="2"/>
      <c r="BE2550" s="2"/>
      <c r="BF2550" s="2"/>
      <c r="BG2550" s="2"/>
      <c r="BH2550" s="2"/>
      <c r="BI2550" s="2"/>
      <c r="BJ2550" s="2"/>
      <c r="BK2550" s="2"/>
      <c r="BL2550" s="2"/>
      <c r="BM2550" s="2"/>
      <c r="BN2550" s="2"/>
      <c r="BO2550" s="2"/>
      <c r="BP2550" s="2"/>
      <c r="BQ2550" s="2"/>
      <c r="BR2550" s="2"/>
      <c r="BS2550" s="2"/>
      <c r="BT2550" s="2"/>
      <c r="BU2550" s="2"/>
      <c r="BV2550" s="2"/>
      <c r="BW2550" s="2"/>
      <c r="BX2550" s="2"/>
      <c r="BY2550" s="2"/>
      <c r="BZ2550" s="2"/>
      <c r="CA2550" s="2"/>
      <c r="CB2550" s="2"/>
      <c r="CC2550" s="2"/>
      <c r="CD2550" s="2"/>
    </row>
    <row r="2551" spans="1:82">
      <c r="A2551" s="50"/>
      <c r="B2551" s="50"/>
      <c r="C2551" s="50"/>
      <c r="D2551" s="50"/>
      <c r="E2551" s="2"/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  <c r="AH2551" s="2"/>
      <c r="AI2551" s="2"/>
      <c r="AJ2551" s="2"/>
      <c r="AK2551" s="2"/>
      <c r="AL2551" s="2"/>
      <c r="AM2551" s="2"/>
      <c r="AN2551" s="2"/>
      <c r="AO2551" s="2"/>
      <c r="AP2551" s="2"/>
      <c r="AQ2551" s="2"/>
      <c r="AR2551" s="2"/>
      <c r="AS2551" s="2"/>
      <c r="AT2551" s="2"/>
      <c r="AU2551" s="2"/>
      <c r="AV2551" s="2"/>
      <c r="AW2551" s="2"/>
      <c r="AX2551" s="2"/>
      <c r="AY2551" s="2"/>
      <c r="AZ2551" s="2"/>
      <c r="BA2551" s="2"/>
      <c r="BB2551" s="2"/>
      <c r="BC2551" s="2"/>
      <c r="BD2551" s="2"/>
      <c r="BE2551" s="2"/>
      <c r="BF2551" s="2"/>
      <c r="BG2551" s="2"/>
      <c r="BH2551" s="2"/>
      <c r="BI2551" s="2"/>
      <c r="BJ2551" s="2"/>
      <c r="BK2551" s="2"/>
      <c r="BL2551" s="2"/>
      <c r="BM2551" s="2"/>
      <c r="BN2551" s="2"/>
      <c r="BO2551" s="2"/>
      <c r="BP2551" s="2"/>
      <c r="BQ2551" s="2"/>
      <c r="BR2551" s="2"/>
      <c r="BS2551" s="2"/>
      <c r="BT2551" s="2"/>
      <c r="BU2551" s="2"/>
      <c r="BV2551" s="2"/>
      <c r="BW2551" s="2"/>
      <c r="BX2551" s="2"/>
      <c r="BY2551" s="2"/>
      <c r="BZ2551" s="2"/>
      <c r="CA2551" s="2"/>
      <c r="CB2551" s="2"/>
      <c r="CC2551" s="2"/>
      <c r="CD2551" s="2"/>
    </row>
    <row r="2552" spans="1:82">
      <c r="A2552" s="50"/>
      <c r="B2552" s="50"/>
      <c r="C2552" s="50"/>
      <c r="D2552" s="50"/>
      <c r="E2552" s="2"/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  <c r="AH2552" s="2"/>
      <c r="AI2552" s="2"/>
      <c r="AJ2552" s="2"/>
      <c r="AK2552" s="2"/>
      <c r="AL2552" s="2"/>
      <c r="AM2552" s="2"/>
      <c r="AN2552" s="2"/>
      <c r="AO2552" s="2"/>
      <c r="AP2552" s="2"/>
      <c r="AQ2552" s="2"/>
      <c r="AR2552" s="2"/>
      <c r="AS2552" s="2"/>
      <c r="AT2552" s="2"/>
      <c r="AU2552" s="2"/>
      <c r="AV2552" s="2"/>
      <c r="AW2552" s="2"/>
      <c r="AX2552" s="2"/>
      <c r="AY2552" s="2"/>
      <c r="AZ2552" s="2"/>
      <c r="BA2552" s="2"/>
      <c r="BB2552" s="2"/>
      <c r="BC2552" s="2"/>
      <c r="BD2552" s="2"/>
      <c r="BE2552" s="2"/>
      <c r="BF2552" s="2"/>
      <c r="BG2552" s="2"/>
      <c r="BH2552" s="2"/>
      <c r="BI2552" s="2"/>
      <c r="BJ2552" s="2"/>
      <c r="BK2552" s="2"/>
      <c r="BL2552" s="2"/>
      <c r="BM2552" s="2"/>
      <c r="BN2552" s="2"/>
      <c r="BO2552" s="2"/>
      <c r="BP2552" s="2"/>
      <c r="BQ2552" s="2"/>
      <c r="BR2552" s="2"/>
      <c r="BS2552" s="2"/>
      <c r="BT2552" s="2"/>
      <c r="BU2552" s="2"/>
      <c r="BV2552" s="2"/>
      <c r="BW2552" s="2"/>
      <c r="BX2552" s="2"/>
      <c r="BY2552" s="2"/>
      <c r="BZ2552" s="2"/>
      <c r="CA2552" s="2"/>
      <c r="CB2552" s="2"/>
      <c r="CC2552" s="2"/>
      <c r="CD2552" s="2"/>
    </row>
    <row r="2553" spans="1:82">
      <c r="A2553" s="50"/>
      <c r="B2553" s="50"/>
      <c r="C2553" s="50"/>
      <c r="D2553" s="50"/>
      <c r="E2553" s="2"/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  <c r="AH2553" s="2"/>
      <c r="AI2553" s="2"/>
      <c r="AJ2553" s="2"/>
      <c r="AK2553" s="2"/>
      <c r="AL2553" s="2"/>
      <c r="AM2553" s="2"/>
      <c r="AN2553" s="2"/>
      <c r="AO2553" s="2"/>
      <c r="AP2553" s="2"/>
      <c r="AQ2553" s="2"/>
      <c r="AR2553" s="2"/>
      <c r="AS2553" s="2"/>
      <c r="AT2553" s="2"/>
      <c r="AU2553" s="2"/>
      <c r="AV2553" s="2"/>
      <c r="AW2553" s="2"/>
      <c r="AX2553" s="2"/>
      <c r="AY2553" s="2"/>
      <c r="AZ2553" s="2"/>
      <c r="BA2553" s="2"/>
      <c r="BB2553" s="2"/>
      <c r="BC2553" s="2"/>
      <c r="BD2553" s="2"/>
      <c r="BE2553" s="2"/>
      <c r="BF2553" s="2"/>
      <c r="BG2553" s="2"/>
      <c r="BH2553" s="2"/>
      <c r="BI2553" s="2"/>
      <c r="BJ2553" s="2"/>
      <c r="BK2553" s="2"/>
      <c r="BL2553" s="2"/>
      <c r="BM2553" s="2"/>
      <c r="BN2553" s="2"/>
      <c r="BO2553" s="2"/>
      <c r="BP2553" s="2"/>
      <c r="BQ2553" s="2"/>
      <c r="BR2553" s="2"/>
      <c r="BS2553" s="2"/>
      <c r="BT2553" s="2"/>
      <c r="BU2553" s="2"/>
      <c r="BV2553" s="2"/>
      <c r="BW2553" s="2"/>
      <c r="BX2553" s="2"/>
      <c r="BY2553" s="2"/>
      <c r="BZ2553" s="2"/>
      <c r="CA2553" s="2"/>
      <c r="CB2553" s="2"/>
      <c r="CC2553" s="2"/>
      <c r="CD2553" s="2"/>
    </row>
    <row r="2554" spans="1:82">
      <c r="A2554" s="50"/>
      <c r="B2554" s="50"/>
      <c r="C2554" s="50"/>
      <c r="D2554" s="50"/>
      <c r="E2554" s="2"/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  <c r="AH2554" s="2"/>
      <c r="AI2554" s="2"/>
      <c r="AJ2554" s="2"/>
      <c r="AK2554" s="2"/>
      <c r="AL2554" s="2"/>
      <c r="AM2554" s="2"/>
      <c r="AN2554" s="2"/>
      <c r="AO2554" s="2"/>
      <c r="AP2554" s="2"/>
      <c r="AQ2554" s="2"/>
      <c r="AR2554" s="2"/>
      <c r="AS2554" s="2"/>
      <c r="AT2554" s="2"/>
      <c r="AU2554" s="2"/>
      <c r="AV2554" s="2"/>
      <c r="AW2554" s="2"/>
      <c r="AX2554" s="2"/>
      <c r="AY2554" s="2"/>
      <c r="AZ2554" s="2"/>
      <c r="BA2554" s="2"/>
      <c r="BB2554" s="2"/>
      <c r="BC2554" s="2"/>
      <c r="BD2554" s="2"/>
      <c r="BE2554" s="2"/>
      <c r="BF2554" s="2"/>
      <c r="BG2554" s="2"/>
      <c r="BH2554" s="2"/>
      <c r="BI2554" s="2"/>
      <c r="BJ2554" s="2"/>
      <c r="BK2554" s="2"/>
      <c r="BL2554" s="2"/>
      <c r="BM2554" s="2"/>
      <c r="BN2554" s="2"/>
      <c r="BO2554" s="2"/>
      <c r="BP2554" s="2"/>
      <c r="BQ2554" s="2"/>
      <c r="BR2554" s="2"/>
      <c r="BS2554" s="2"/>
      <c r="BT2554" s="2"/>
      <c r="BU2554" s="2"/>
      <c r="BV2554" s="2"/>
      <c r="BW2554" s="2"/>
      <c r="BX2554" s="2"/>
      <c r="BY2554" s="2"/>
      <c r="BZ2554" s="2"/>
      <c r="CA2554" s="2"/>
      <c r="CB2554" s="2"/>
      <c r="CC2554" s="2"/>
      <c r="CD2554" s="2"/>
    </row>
    <row r="2555" spans="1:82">
      <c r="A2555" s="50"/>
      <c r="B2555" s="50"/>
      <c r="C2555" s="50"/>
      <c r="D2555" s="50"/>
      <c r="E2555" s="2"/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  <c r="AH2555" s="2"/>
      <c r="AI2555" s="2"/>
      <c r="AJ2555" s="2"/>
      <c r="AK2555" s="2"/>
      <c r="AL2555" s="2"/>
      <c r="AM2555" s="2"/>
      <c r="AN2555" s="2"/>
      <c r="AO2555" s="2"/>
      <c r="AP2555" s="2"/>
      <c r="AQ2555" s="2"/>
      <c r="AR2555" s="2"/>
      <c r="AS2555" s="2"/>
      <c r="AT2555" s="2"/>
      <c r="AU2555" s="2"/>
      <c r="AV2555" s="2"/>
      <c r="AW2555" s="2"/>
      <c r="AX2555" s="2"/>
      <c r="AY2555" s="2"/>
      <c r="AZ2555" s="2"/>
      <c r="BA2555" s="2"/>
      <c r="BB2555" s="2"/>
      <c r="BC2555" s="2"/>
      <c r="BD2555" s="2"/>
      <c r="BE2555" s="2"/>
      <c r="BF2555" s="2"/>
      <c r="BG2555" s="2"/>
      <c r="BH2555" s="2"/>
      <c r="BI2555" s="2"/>
      <c r="BJ2555" s="2"/>
      <c r="BK2555" s="2"/>
      <c r="BL2555" s="2"/>
      <c r="BM2555" s="2"/>
      <c r="BN2555" s="2"/>
      <c r="BO2555" s="2"/>
      <c r="BP2555" s="2"/>
      <c r="BQ2555" s="2"/>
      <c r="BR2555" s="2"/>
      <c r="BS2555" s="2"/>
      <c r="BT2555" s="2"/>
      <c r="BU2555" s="2"/>
      <c r="BV2555" s="2"/>
      <c r="BW2555" s="2"/>
      <c r="BX2555" s="2"/>
      <c r="BY2555" s="2"/>
      <c r="BZ2555" s="2"/>
      <c r="CA2555" s="2"/>
      <c r="CB2555" s="2"/>
      <c r="CC2555" s="2"/>
      <c r="CD2555" s="2"/>
    </row>
    <row r="2556" spans="1:82">
      <c r="A2556" s="50"/>
      <c r="B2556" s="50"/>
      <c r="C2556" s="50"/>
      <c r="D2556" s="50"/>
      <c r="E2556" s="2"/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  <c r="AH2556" s="2"/>
      <c r="AI2556" s="2"/>
      <c r="AJ2556" s="2"/>
      <c r="AK2556" s="2"/>
      <c r="AL2556" s="2"/>
      <c r="AM2556" s="2"/>
      <c r="AN2556" s="2"/>
      <c r="AO2556" s="2"/>
      <c r="AP2556" s="2"/>
      <c r="AQ2556" s="2"/>
      <c r="AR2556" s="2"/>
      <c r="AS2556" s="2"/>
      <c r="AT2556" s="2"/>
      <c r="AU2556" s="2"/>
      <c r="AV2556" s="2"/>
      <c r="AW2556" s="2"/>
      <c r="AX2556" s="2"/>
      <c r="AY2556" s="2"/>
      <c r="AZ2556" s="2"/>
      <c r="BA2556" s="2"/>
      <c r="BB2556" s="2"/>
      <c r="BC2556" s="2"/>
      <c r="BD2556" s="2"/>
      <c r="BE2556" s="2"/>
      <c r="BF2556" s="2"/>
      <c r="BG2556" s="2"/>
      <c r="BH2556" s="2"/>
      <c r="BI2556" s="2"/>
      <c r="BJ2556" s="2"/>
      <c r="BK2556" s="2"/>
      <c r="BL2556" s="2"/>
      <c r="BM2556" s="2"/>
      <c r="BN2556" s="2"/>
      <c r="BO2556" s="2"/>
      <c r="BP2556" s="2"/>
      <c r="BQ2556" s="2"/>
      <c r="BR2556" s="2"/>
      <c r="BS2556" s="2"/>
      <c r="BT2556" s="2"/>
      <c r="BU2556" s="2"/>
      <c r="BV2556" s="2"/>
      <c r="BW2556" s="2"/>
      <c r="BX2556" s="2"/>
      <c r="BY2556" s="2"/>
      <c r="BZ2556" s="2"/>
      <c r="CA2556" s="2"/>
      <c r="CB2556" s="2"/>
      <c r="CC2556" s="2"/>
      <c r="CD2556" s="2"/>
    </row>
    <row r="2557" spans="1:82">
      <c r="A2557" s="50"/>
      <c r="B2557" s="50"/>
      <c r="C2557" s="50"/>
      <c r="D2557" s="50"/>
      <c r="E2557" s="2"/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  <c r="AH2557" s="2"/>
      <c r="AI2557" s="2"/>
      <c r="AJ2557" s="2"/>
      <c r="AK2557" s="2"/>
      <c r="AL2557" s="2"/>
      <c r="AM2557" s="2"/>
      <c r="AN2557" s="2"/>
      <c r="AO2557" s="2"/>
      <c r="AP2557" s="2"/>
      <c r="AQ2557" s="2"/>
      <c r="AR2557" s="2"/>
      <c r="AS2557" s="2"/>
      <c r="AT2557" s="2"/>
      <c r="AU2557" s="2"/>
      <c r="AV2557" s="2"/>
      <c r="AW2557" s="2"/>
      <c r="AX2557" s="2"/>
      <c r="AY2557" s="2"/>
      <c r="AZ2557" s="2"/>
      <c r="BA2557" s="2"/>
      <c r="BB2557" s="2"/>
      <c r="BC2557" s="2"/>
      <c r="BD2557" s="2"/>
      <c r="BE2557" s="2"/>
      <c r="BF2557" s="2"/>
      <c r="BG2557" s="2"/>
      <c r="BH2557" s="2"/>
      <c r="BI2557" s="2"/>
      <c r="BJ2557" s="2"/>
      <c r="BK2557" s="2"/>
      <c r="BL2557" s="2"/>
      <c r="BM2557" s="2"/>
      <c r="BN2557" s="2"/>
      <c r="BO2557" s="2"/>
      <c r="BP2557" s="2"/>
      <c r="BQ2557" s="2"/>
      <c r="BR2557" s="2"/>
      <c r="BS2557" s="2"/>
      <c r="BT2557" s="2"/>
      <c r="BU2557" s="2"/>
      <c r="BV2557" s="2"/>
      <c r="BW2557" s="2"/>
      <c r="BX2557" s="2"/>
      <c r="BY2557" s="2"/>
      <c r="BZ2557" s="2"/>
      <c r="CA2557" s="2"/>
      <c r="CB2557" s="2"/>
      <c r="CC2557" s="2"/>
      <c r="CD2557" s="2"/>
    </row>
    <row r="2558" spans="1:82">
      <c r="A2558" s="50"/>
      <c r="B2558" s="50"/>
      <c r="C2558" s="50"/>
      <c r="D2558" s="50"/>
      <c r="E2558" s="2"/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  <c r="AH2558" s="2"/>
      <c r="AI2558" s="2"/>
      <c r="AJ2558" s="2"/>
      <c r="AK2558" s="2"/>
      <c r="AL2558" s="2"/>
      <c r="AM2558" s="2"/>
      <c r="AN2558" s="2"/>
      <c r="AO2558" s="2"/>
      <c r="AP2558" s="2"/>
      <c r="AQ2558" s="2"/>
      <c r="AR2558" s="2"/>
      <c r="AS2558" s="2"/>
      <c r="AT2558" s="2"/>
      <c r="AU2558" s="2"/>
      <c r="AV2558" s="2"/>
      <c r="AW2558" s="2"/>
      <c r="AX2558" s="2"/>
      <c r="AY2558" s="2"/>
      <c r="AZ2558" s="2"/>
      <c r="BA2558" s="2"/>
      <c r="BB2558" s="2"/>
      <c r="BC2558" s="2"/>
      <c r="BD2558" s="2"/>
      <c r="BE2558" s="2"/>
      <c r="BF2558" s="2"/>
      <c r="BG2558" s="2"/>
      <c r="BH2558" s="2"/>
      <c r="BI2558" s="2"/>
      <c r="BJ2558" s="2"/>
      <c r="BK2558" s="2"/>
      <c r="BL2558" s="2"/>
      <c r="BM2558" s="2"/>
      <c r="BN2558" s="2"/>
      <c r="BO2558" s="2"/>
      <c r="BP2558" s="2"/>
      <c r="BQ2558" s="2"/>
      <c r="BR2558" s="2"/>
      <c r="BS2558" s="2"/>
      <c r="BT2558" s="2"/>
      <c r="BU2558" s="2"/>
      <c r="BV2558" s="2"/>
      <c r="BW2558" s="2"/>
      <c r="BX2558" s="2"/>
      <c r="BY2558" s="2"/>
      <c r="BZ2558" s="2"/>
      <c r="CA2558" s="2"/>
      <c r="CB2558" s="2"/>
      <c r="CC2558" s="2"/>
      <c r="CD2558" s="2"/>
    </row>
    <row r="2559" spans="1:82">
      <c r="A2559" s="50"/>
      <c r="B2559" s="50"/>
      <c r="C2559" s="50"/>
      <c r="D2559" s="50"/>
      <c r="E2559" s="2"/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  <c r="AH2559" s="2"/>
      <c r="AI2559" s="2"/>
      <c r="AJ2559" s="2"/>
      <c r="AK2559" s="2"/>
      <c r="AL2559" s="2"/>
      <c r="AM2559" s="2"/>
      <c r="AN2559" s="2"/>
      <c r="AO2559" s="2"/>
      <c r="AP2559" s="2"/>
      <c r="AQ2559" s="2"/>
      <c r="AR2559" s="2"/>
      <c r="AS2559" s="2"/>
      <c r="AT2559" s="2"/>
      <c r="AU2559" s="2"/>
      <c r="AV2559" s="2"/>
      <c r="AW2559" s="2"/>
      <c r="AX2559" s="2"/>
      <c r="AY2559" s="2"/>
      <c r="AZ2559" s="2"/>
      <c r="BA2559" s="2"/>
      <c r="BB2559" s="2"/>
      <c r="BC2559" s="2"/>
      <c r="BD2559" s="2"/>
      <c r="BE2559" s="2"/>
      <c r="BF2559" s="2"/>
      <c r="BG2559" s="2"/>
      <c r="BH2559" s="2"/>
      <c r="BI2559" s="2"/>
      <c r="BJ2559" s="2"/>
      <c r="BK2559" s="2"/>
      <c r="BL2559" s="2"/>
      <c r="BM2559" s="2"/>
      <c r="BN2559" s="2"/>
      <c r="BO2559" s="2"/>
      <c r="BP2559" s="2"/>
      <c r="BQ2559" s="2"/>
      <c r="BR2559" s="2"/>
      <c r="BS2559" s="2"/>
      <c r="BT2559" s="2"/>
      <c r="BU2559" s="2"/>
      <c r="BV2559" s="2"/>
      <c r="BW2559" s="2"/>
      <c r="BX2559" s="2"/>
      <c r="BY2559" s="2"/>
      <c r="BZ2559" s="2"/>
      <c r="CA2559" s="2"/>
      <c r="CB2559" s="2"/>
      <c r="CC2559" s="2"/>
      <c r="CD2559" s="2"/>
    </row>
    <row r="2560" spans="1:82">
      <c r="A2560" s="50"/>
      <c r="B2560" s="50"/>
      <c r="C2560" s="50"/>
      <c r="D2560" s="50"/>
      <c r="E2560" s="2"/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  <c r="AH2560" s="2"/>
      <c r="AI2560" s="2"/>
      <c r="AJ2560" s="2"/>
      <c r="AK2560" s="2"/>
      <c r="AL2560" s="2"/>
      <c r="AM2560" s="2"/>
      <c r="AN2560" s="2"/>
      <c r="AO2560" s="2"/>
      <c r="AP2560" s="2"/>
      <c r="AQ2560" s="2"/>
      <c r="AR2560" s="2"/>
      <c r="AS2560" s="2"/>
      <c r="AT2560" s="2"/>
      <c r="AU2560" s="2"/>
      <c r="AV2560" s="2"/>
      <c r="AW2560" s="2"/>
      <c r="AX2560" s="2"/>
      <c r="AY2560" s="2"/>
      <c r="AZ2560" s="2"/>
      <c r="BA2560" s="2"/>
      <c r="BB2560" s="2"/>
      <c r="BC2560" s="2"/>
      <c r="BD2560" s="2"/>
      <c r="BE2560" s="2"/>
      <c r="BF2560" s="2"/>
      <c r="BG2560" s="2"/>
      <c r="BH2560" s="2"/>
      <c r="BI2560" s="2"/>
      <c r="BJ2560" s="2"/>
      <c r="BK2560" s="2"/>
      <c r="BL2560" s="2"/>
      <c r="BM2560" s="2"/>
      <c r="BN2560" s="2"/>
      <c r="BO2560" s="2"/>
      <c r="BP2560" s="2"/>
      <c r="BQ2560" s="2"/>
      <c r="BR2560" s="2"/>
      <c r="BS2560" s="2"/>
      <c r="BT2560" s="2"/>
      <c r="BU2560" s="2"/>
      <c r="BV2560" s="2"/>
      <c r="BW2560" s="2"/>
      <c r="BX2560" s="2"/>
      <c r="BY2560" s="2"/>
      <c r="BZ2560" s="2"/>
      <c r="CA2560" s="2"/>
      <c r="CB2560" s="2"/>
      <c r="CC2560" s="2"/>
      <c r="CD2560" s="2"/>
    </row>
    <row r="2561" spans="1:82">
      <c r="A2561" s="50"/>
      <c r="B2561" s="50"/>
      <c r="C2561" s="50"/>
      <c r="D2561" s="50"/>
      <c r="E2561" s="2"/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  <c r="AH2561" s="2"/>
      <c r="AI2561" s="2"/>
      <c r="AJ2561" s="2"/>
      <c r="AK2561" s="2"/>
      <c r="AL2561" s="2"/>
      <c r="AM2561" s="2"/>
      <c r="AN2561" s="2"/>
      <c r="AO2561" s="2"/>
      <c r="AP2561" s="2"/>
      <c r="AQ2561" s="2"/>
      <c r="AR2561" s="2"/>
      <c r="AS2561" s="2"/>
      <c r="AT2561" s="2"/>
      <c r="AU2561" s="2"/>
      <c r="AV2561" s="2"/>
      <c r="AW2561" s="2"/>
      <c r="AX2561" s="2"/>
      <c r="AY2561" s="2"/>
      <c r="AZ2561" s="2"/>
      <c r="BA2561" s="2"/>
      <c r="BB2561" s="2"/>
      <c r="BC2561" s="2"/>
      <c r="BD2561" s="2"/>
      <c r="BE2561" s="2"/>
      <c r="BF2561" s="2"/>
      <c r="BG2561" s="2"/>
      <c r="BH2561" s="2"/>
      <c r="BI2561" s="2"/>
      <c r="BJ2561" s="2"/>
      <c r="BK2561" s="2"/>
      <c r="BL2561" s="2"/>
      <c r="BM2561" s="2"/>
      <c r="BN2561" s="2"/>
      <c r="BO2561" s="2"/>
      <c r="BP2561" s="2"/>
      <c r="BQ2561" s="2"/>
      <c r="BR2561" s="2"/>
      <c r="BS2561" s="2"/>
      <c r="BT2561" s="2"/>
      <c r="BU2561" s="2"/>
      <c r="BV2561" s="2"/>
      <c r="BW2561" s="2"/>
      <c r="BX2561" s="2"/>
      <c r="BY2561" s="2"/>
      <c r="BZ2561" s="2"/>
      <c r="CA2561" s="2"/>
      <c r="CB2561" s="2"/>
      <c r="CC2561" s="2"/>
      <c r="CD2561" s="2"/>
    </row>
    <row r="2562" spans="1:82">
      <c r="A2562" s="50"/>
      <c r="B2562" s="50"/>
      <c r="C2562" s="50"/>
      <c r="D2562" s="50"/>
      <c r="E2562" s="2"/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  <c r="AH2562" s="2"/>
      <c r="AI2562" s="2"/>
      <c r="AJ2562" s="2"/>
      <c r="AK2562" s="2"/>
      <c r="AL2562" s="2"/>
      <c r="AM2562" s="2"/>
      <c r="AN2562" s="2"/>
      <c r="AO2562" s="2"/>
      <c r="AP2562" s="2"/>
      <c r="AQ2562" s="2"/>
      <c r="AR2562" s="2"/>
      <c r="AS2562" s="2"/>
      <c r="AT2562" s="2"/>
      <c r="AU2562" s="2"/>
      <c r="AV2562" s="2"/>
      <c r="AW2562" s="2"/>
      <c r="AX2562" s="2"/>
      <c r="AY2562" s="2"/>
      <c r="AZ2562" s="2"/>
      <c r="BA2562" s="2"/>
      <c r="BB2562" s="2"/>
      <c r="BC2562" s="2"/>
      <c r="BD2562" s="2"/>
      <c r="BE2562" s="2"/>
      <c r="BF2562" s="2"/>
      <c r="BG2562" s="2"/>
      <c r="BH2562" s="2"/>
      <c r="BI2562" s="2"/>
      <c r="BJ2562" s="2"/>
      <c r="BK2562" s="2"/>
      <c r="BL2562" s="2"/>
      <c r="BM2562" s="2"/>
      <c r="BN2562" s="2"/>
      <c r="BO2562" s="2"/>
      <c r="BP2562" s="2"/>
      <c r="BQ2562" s="2"/>
      <c r="BR2562" s="2"/>
      <c r="BS2562" s="2"/>
      <c r="BT2562" s="2"/>
      <c r="BU2562" s="2"/>
      <c r="BV2562" s="2"/>
      <c r="BW2562" s="2"/>
      <c r="BX2562" s="2"/>
      <c r="BY2562" s="2"/>
      <c r="BZ2562" s="2"/>
      <c r="CA2562" s="2"/>
      <c r="CB2562" s="2"/>
      <c r="CC2562" s="2"/>
      <c r="CD2562" s="2"/>
    </row>
    <row r="2563" spans="1:82">
      <c r="A2563" s="50"/>
      <c r="B2563" s="50"/>
      <c r="C2563" s="50"/>
      <c r="D2563" s="50"/>
      <c r="E2563" s="2"/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  <c r="AH2563" s="2"/>
      <c r="AI2563" s="2"/>
      <c r="AJ2563" s="2"/>
      <c r="AK2563" s="2"/>
      <c r="AL2563" s="2"/>
      <c r="AM2563" s="2"/>
      <c r="AN2563" s="2"/>
      <c r="AO2563" s="2"/>
      <c r="AP2563" s="2"/>
      <c r="AQ2563" s="2"/>
      <c r="AR2563" s="2"/>
      <c r="AS2563" s="2"/>
      <c r="AT2563" s="2"/>
      <c r="AU2563" s="2"/>
      <c r="AV2563" s="2"/>
      <c r="AW2563" s="2"/>
      <c r="AX2563" s="2"/>
      <c r="AY2563" s="2"/>
      <c r="AZ2563" s="2"/>
      <c r="BA2563" s="2"/>
      <c r="BB2563" s="2"/>
      <c r="BC2563" s="2"/>
      <c r="BD2563" s="2"/>
      <c r="BE2563" s="2"/>
      <c r="BF2563" s="2"/>
      <c r="BG2563" s="2"/>
      <c r="BH2563" s="2"/>
      <c r="BI2563" s="2"/>
      <c r="BJ2563" s="2"/>
      <c r="BK2563" s="2"/>
      <c r="BL2563" s="2"/>
      <c r="BM2563" s="2"/>
      <c r="BN2563" s="2"/>
      <c r="BO2563" s="2"/>
      <c r="BP2563" s="2"/>
      <c r="BQ2563" s="2"/>
      <c r="BR2563" s="2"/>
      <c r="BS2563" s="2"/>
      <c r="BT2563" s="2"/>
      <c r="BU2563" s="2"/>
      <c r="BV2563" s="2"/>
      <c r="BW2563" s="2"/>
      <c r="BX2563" s="2"/>
      <c r="BY2563" s="2"/>
      <c r="BZ2563" s="2"/>
      <c r="CA2563" s="2"/>
      <c r="CB2563" s="2"/>
      <c r="CC2563" s="2"/>
      <c r="CD2563" s="2"/>
    </row>
    <row r="2564" spans="1:82">
      <c r="A2564" s="50"/>
      <c r="B2564" s="50"/>
      <c r="C2564" s="50"/>
      <c r="D2564" s="50"/>
      <c r="E2564" s="2"/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  <c r="AH2564" s="2"/>
      <c r="AI2564" s="2"/>
      <c r="AJ2564" s="2"/>
      <c r="AK2564" s="2"/>
      <c r="AL2564" s="2"/>
      <c r="AM2564" s="2"/>
      <c r="AN2564" s="2"/>
      <c r="AO2564" s="2"/>
      <c r="AP2564" s="2"/>
      <c r="AQ2564" s="2"/>
      <c r="AR2564" s="2"/>
      <c r="AS2564" s="2"/>
      <c r="AT2564" s="2"/>
      <c r="AU2564" s="2"/>
      <c r="AV2564" s="2"/>
      <c r="AW2564" s="2"/>
      <c r="AX2564" s="2"/>
      <c r="AY2564" s="2"/>
      <c r="AZ2564" s="2"/>
      <c r="BA2564" s="2"/>
      <c r="BB2564" s="2"/>
      <c r="BC2564" s="2"/>
      <c r="BD2564" s="2"/>
      <c r="BE2564" s="2"/>
      <c r="BF2564" s="2"/>
      <c r="BG2564" s="2"/>
      <c r="BH2564" s="2"/>
      <c r="BI2564" s="2"/>
      <c r="BJ2564" s="2"/>
      <c r="BK2564" s="2"/>
      <c r="BL2564" s="2"/>
      <c r="BM2564" s="2"/>
      <c r="BN2564" s="2"/>
      <c r="BO2564" s="2"/>
      <c r="BP2564" s="2"/>
      <c r="BQ2564" s="2"/>
      <c r="BR2564" s="2"/>
      <c r="BS2564" s="2"/>
      <c r="BT2564" s="2"/>
      <c r="BU2564" s="2"/>
      <c r="BV2564" s="2"/>
      <c r="BW2564" s="2"/>
      <c r="BX2564" s="2"/>
      <c r="BY2564" s="2"/>
      <c r="BZ2564" s="2"/>
      <c r="CA2564" s="2"/>
      <c r="CB2564" s="2"/>
      <c r="CC2564" s="2"/>
      <c r="CD2564" s="2"/>
    </row>
    <row r="2565" spans="1:82">
      <c r="A2565" s="50"/>
      <c r="B2565" s="50"/>
      <c r="C2565" s="50"/>
      <c r="D2565" s="50"/>
      <c r="E2565" s="2"/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  <c r="AH2565" s="2"/>
      <c r="AI2565" s="2"/>
      <c r="AJ2565" s="2"/>
      <c r="AK2565" s="2"/>
      <c r="AL2565" s="2"/>
      <c r="AM2565" s="2"/>
      <c r="AN2565" s="2"/>
      <c r="AO2565" s="2"/>
      <c r="AP2565" s="2"/>
      <c r="AQ2565" s="2"/>
      <c r="AR2565" s="2"/>
      <c r="AS2565" s="2"/>
      <c r="AT2565" s="2"/>
      <c r="AU2565" s="2"/>
      <c r="AV2565" s="2"/>
      <c r="AW2565" s="2"/>
      <c r="AX2565" s="2"/>
      <c r="AY2565" s="2"/>
      <c r="AZ2565" s="2"/>
      <c r="BA2565" s="2"/>
      <c r="BB2565" s="2"/>
      <c r="BC2565" s="2"/>
      <c r="BD2565" s="2"/>
      <c r="BE2565" s="2"/>
      <c r="BF2565" s="2"/>
      <c r="BG2565" s="2"/>
      <c r="BH2565" s="2"/>
      <c r="BI2565" s="2"/>
      <c r="BJ2565" s="2"/>
      <c r="BK2565" s="2"/>
      <c r="BL2565" s="2"/>
      <c r="BM2565" s="2"/>
      <c r="BN2565" s="2"/>
      <c r="BO2565" s="2"/>
      <c r="BP2565" s="2"/>
      <c r="BQ2565" s="2"/>
      <c r="BR2565" s="2"/>
      <c r="BS2565" s="2"/>
      <c r="BT2565" s="2"/>
      <c r="BU2565" s="2"/>
      <c r="BV2565" s="2"/>
      <c r="BW2565" s="2"/>
      <c r="BX2565" s="2"/>
      <c r="BY2565" s="2"/>
      <c r="BZ2565" s="2"/>
      <c r="CA2565" s="2"/>
      <c r="CB2565" s="2"/>
      <c r="CC2565" s="2"/>
      <c r="CD2565" s="2"/>
    </row>
    <row r="2566" spans="1:82">
      <c r="A2566" s="50"/>
      <c r="B2566" s="50"/>
      <c r="C2566" s="50"/>
      <c r="D2566" s="50"/>
      <c r="E2566" s="2"/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  <c r="AH2566" s="2"/>
      <c r="AI2566" s="2"/>
      <c r="AJ2566" s="2"/>
      <c r="AK2566" s="2"/>
      <c r="AL2566" s="2"/>
      <c r="AM2566" s="2"/>
      <c r="AN2566" s="2"/>
      <c r="AO2566" s="2"/>
      <c r="AP2566" s="2"/>
      <c r="AQ2566" s="2"/>
      <c r="AR2566" s="2"/>
      <c r="AS2566" s="2"/>
      <c r="AT2566" s="2"/>
      <c r="AU2566" s="2"/>
      <c r="AV2566" s="2"/>
      <c r="AW2566" s="2"/>
      <c r="AX2566" s="2"/>
      <c r="AY2566" s="2"/>
      <c r="AZ2566" s="2"/>
      <c r="BA2566" s="2"/>
      <c r="BB2566" s="2"/>
      <c r="BC2566" s="2"/>
      <c r="BD2566" s="2"/>
      <c r="BE2566" s="2"/>
      <c r="BF2566" s="2"/>
      <c r="BG2566" s="2"/>
      <c r="BH2566" s="2"/>
      <c r="BI2566" s="2"/>
      <c r="BJ2566" s="2"/>
      <c r="BK2566" s="2"/>
      <c r="BL2566" s="2"/>
      <c r="BM2566" s="2"/>
      <c r="BN2566" s="2"/>
      <c r="BO2566" s="2"/>
      <c r="BP2566" s="2"/>
      <c r="BQ2566" s="2"/>
      <c r="BR2566" s="2"/>
      <c r="BS2566" s="2"/>
      <c r="BT2566" s="2"/>
      <c r="BU2566" s="2"/>
      <c r="BV2566" s="2"/>
      <c r="BW2566" s="2"/>
      <c r="BX2566" s="2"/>
      <c r="BY2566" s="2"/>
      <c r="BZ2566" s="2"/>
      <c r="CA2566" s="2"/>
      <c r="CB2566" s="2"/>
      <c r="CC2566" s="2"/>
      <c r="CD2566" s="2"/>
    </row>
    <row r="2567" spans="1:82">
      <c r="A2567" s="50"/>
      <c r="B2567" s="50"/>
      <c r="C2567" s="50"/>
      <c r="D2567" s="50"/>
      <c r="E2567" s="2"/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  <c r="AH2567" s="2"/>
      <c r="AI2567" s="2"/>
      <c r="AJ2567" s="2"/>
      <c r="AK2567" s="2"/>
      <c r="AL2567" s="2"/>
      <c r="AM2567" s="2"/>
      <c r="AN2567" s="2"/>
      <c r="AO2567" s="2"/>
      <c r="AP2567" s="2"/>
      <c r="AQ2567" s="2"/>
      <c r="AR2567" s="2"/>
      <c r="AS2567" s="2"/>
      <c r="AT2567" s="2"/>
      <c r="AU2567" s="2"/>
      <c r="AV2567" s="2"/>
      <c r="AW2567" s="2"/>
      <c r="AX2567" s="2"/>
      <c r="AY2567" s="2"/>
      <c r="AZ2567" s="2"/>
      <c r="BA2567" s="2"/>
      <c r="BB2567" s="2"/>
      <c r="BC2567" s="2"/>
      <c r="BD2567" s="2"/>
      <c r="BE2567" s="2"/>
      <c r="BF2567" s="2"/>
      <c r="BG2567" s="2"/>
      <c r="BH2567" s="2"/>
      <c r="BI2567" s="2"/>
      <c r="BJ2567" s="2"/>
      <c r="BK2567" s="2"/>
      <c r="BL2567" s="2"/>
      <c r="BM2567" s="2"/>
      <c r="BN2567" s="2"/>
      <c r="BO2567" s="2"/>
      <c r="BP2567" s="2"/>
      <c r="BQ2567" s="2"/>
      <c r="BR2567" s="2"/>
      <c r="BS2567" s="2"/>
      <c r="BT2567" s="2"/>
      <c r="BU2567" s="2"/>
      <c r="BV2567" s="2"/>
      <c r="BW2567" s="2"/>
      <c r="BX2567" s="2"/>
      <c r="BY2567" s="2"/>
      <c r="BZ2567" s="2"/>
      <c r="CA2567" s="2"/>
      <c r="CB2567" s="2"/>
      <c r="CC2567" s="2"/>
      <c r="CD2567" s="2"/>
    </row>
    <row r="2568" spans="1:82">
      <c r="A2568" s="50"/>
      <c r="B2568" s="50"/>
      <c r="C2568" s="50"/>
      <c r="D2568" s="50"/>
      <c r="E2568" s="2"/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  <c r="AH2568" s="2"/>
      <c r="AI2568" s="2"/>
      <c r="AJ2568" s="2"/>
      <c r="AK2568" s="2"/>
      <c r="AL2568" s="2"/>
      <c r="AM2568" s="2"/>
      <c r="AN2568" s="2"/>
      <c r="AO2568" s="2"/>
      <c r="AP2568" s="2"/>
      <c r="AQ2568" s="2"/>
      <c r="AR2568" s="2"/>
      <c r="AS2568" s="2"/>
      <c r="AT2568" s="2"/>
      <c r="AU2568" s="2"/>
      <c r="AV2568" s="2"/>
      <c r="AW2568" s="2"/>
      <c r="AX2568" s="2"/>
      <c r="AY2568" s="2"/>
      <c r="AZ2568" s="2"/>
      <c r="BA2568" s="2"/>
      <c r="BB2568" s="2"/>
      <c r="BC2568" s="2"/>
      <c r="BD2568" s="2"/>
      <c r="BE2568" s="2"/>
      <c r="BF2568" s="2"/>
      <c r="BG2568" s="2"/>
      <c r="BH2568" s="2"/>
      <c r="BI2568" s="2"/>
      <c r="BJ2568" s="2"/>
      <c r="BK2568" s="2"/>
      <c r="BL2568" s="2"/>
      <c r="BM2568" s="2"/>
      <c r="BN2568" s="2"/>
      <c r="BO2568" s="2"/>
      <c r="BP2568" s="2"/>
      <c r="BQ2568" s="2"/>
      <c r="BR2568" s="2"/>
      <c r="BS2568" s="2"/>
      <c r="BT2568" s="2"/>
      <c r="BU2568" s="2"/>
      <c r="BV2568" s="2"/>
      <c r="BW2568" s="2"/>
      <c r="BX2568" s="2"/>
      <c r="BY2568" s="2"/>
      <c r="BZ2568" s="2"/>
      <c r="CA2568" s="2"/>
      <c r="CB2568" s="2"/>
      <c r="CC2568" s="2"/>
      <c r="CD2568" s="2"/>
    </row>
    <row r="2569" spans="1:82">
      <c r="A2569" s="50"/>
      <c r="B2569" s="50"/>
      <c r="C2569" s="50"/>
      <c r="D2569" s="50"/>
      <c r="E2569" s="2"/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  <c r="AH2569" s="2"/>
      <c r="AI2569" s="2"/>
      <c r="AJ2569" s="2"/>
      <c r="AK2569" s="2"/>
      <c r="AL2569" s="2"/>
      <c r="AM2569" s="2"/>
      <c r="AN2569" s="2"/>
      <c r="AO2569" s="2"/>
      <c r="AP2569" s="2"/>
      <c r="AQ2569" s="2"/>
      <c r="AR2569" s="2"/>
      <c r="AS2569" s="2"/>
      <c r="AT2569" s="2"/>
      <c r="AU2569" s="2"/>
      <c r="AV2569" s="2"/>
      <c r="AW2569" s="2"/>
      <c r="AX2569" s="2"/>
      <c r="AY2569" s="2"/>
      <c r="AZ2569" s="2"/>
      <c r="BA2569" s="2"/>
      <c r="BB2569" s="2"/>
      <c r="BC2569" s="2"/>
      <c r="BD2569" s="2"/>
      <c r="BE2569" s="2"/>
      <c r="BF2569" s="2"/>
      <c r="BG2569" s="2"/>
      <c r="BH2569" s="2"/>
      <c r="BI2569" s="2"/>
      <c r="BJ2569" s="2"/>
      <c r="BK2569" s="2"/>
      <c r="BL2569" s="2"/>
      <c r="BM2569" s="2"/>
      <c r="BN2569" s="2"/>
      <c r="BO2569" s="2"/>
      <c r="BP2569" s="2"/>
      <c r="BQ2569" s="2"/>
      <c r="BR2569" s="2"/>
      <c r="BS2569" s="2"/>
      <c r="BT2569" s="2"/>
      <c r="BU2569" s="2"/>
      <c r="BV2569" s="2"/>
      <c r="BW2569" s="2"/>
      <c r="BX2569" s="2"/>
      <c r="BY2569" s="2"/>
      <c r="BZ2569" s="2"/>
      <c r="CA2569" s="2"/>
      <c r="CB2569" s="2"/>
      <c r="CC2569" s="2"/>
      <c r="CD2569" s="2"/>
    </row>
    <row r="2570" spans="1:82">
      <c r="A2570" s="50"/>
      <c r="B2570" s="50"/>
      <c r="C2570" s="50"/>
      <c r="D2570" s="50"/>
      <c r="E2570" s="2"/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  <c r="AH2570" s="2"/>
      <c r="AI2570" s="2"/>
      <c r="AJ2570" s="2"/>
      <c r="AK2570" s="2"/>
      <c r="AL2570" s="2"/>
      <c r="AM2570" s="2"/>
      <c r="AN2570" s="2"/>
      <c r="AO2570" s="2"/>
      <c r="AP2570" s="2"/>
      <c r="AQ2570" s="2"/>
      <c r="AR2570" s="2"/>
      <c r="AS2570" s="2"/>
      <c r="AT2570" s="2"/>
      <c r="AU2570" s="2"/>
      <c r="AV2570" s="2"/>
      <c r="AW2570" s="2"/>
      <c r="AX2570" s="2"/>
      <c r="AY2570" s="2"/>
      <c r="AZ2570" s="2"/>
      <c r="BA2570" s="2"/>
      <c r="BB2570" s="2"/>
      <c r="BC2570" s="2"/>
      <c r="BD2570" s="2"/>
      <c r="BE2570" s="2"/>
      <c r="BF2570" s="2"/>
      <c r="BG2570" s="2"/>
      <c r="BH2570" s="2"/>
      <c r="BI2570" s="2"/>
      <c r="BJ2570" s="2"/>
      <c r="BK2570" s="2"/>
      <c r="BL2570" s="2"/>
      <c r="BM2570" s="2"/>
      <c r="BN2570" s="2"/>
      <c r="BO2570" s="2"/>
      <c r="BP2570" s="2"/>
      <c r="BQ2570" s="2"/>
      <c r="BR2570" s="2"/>
      <c r="BS2570" s="2"/>
      <c r="BT2570" s="2"/>
      <c r="BU2570" s="2"/>
      <c r="BV2570" s="2"/>
      <c r="BW2570" s="2"/>
      <c r="BX2570" s="2"/>
      <c r="BY2570" s="2"/>
      <c r="BZ2570" s="2"/>
      <c r="CA2570" s="2"/>
      <c r="CB2570" s="2"/>
      <c r="CC2570" s="2"/>
      <c r="CD2570" s="2"/>
    </row>
    <row r="2571" spans="1:82">
      <c r="A2571" s="50"/>
      <c r="B2571" s="50"/>
      <c r="C2571" s="50"/>
      <c r="D2571" s="50"/>
      <c r="E2571" s="2"/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  <c r="AH2571" s="2"/>
      <c r="AI2571" s="2"/>
      <c r="AJ2571" s="2"/>
      <c r="AK2571" s="2"/>
      <c r="AL2571" s="2"/>
      <c r="AM2571" s="2"/>
      <c r="AN2571" s="2"/>
      <c r="AO2571" s="2"/>
      <c r="AP2571" s="2"/>
      <c r="AQ2571" s="2"/>
      <c r="AR2571" s="2"/>
      <c r="AS2571" s="2"/>
      <c r="AT2571" s="2"/>
      <c r="AU2571" s="2"/>
      <c r="AV2571" s="2"/>
      <c r="AW2571" s="2"/>
      <c r="AX2571" s="2"/>
      <c r="AY2571" s="2"/>
      <c r="AZ2571" s="2"/>
      <c r="BA2571" s="2"/>
      <c r="BB2571" s="2"/>
      <c r="BC2571" s="2"/>
      <c r="BD2571" s="2"/>
      <c r="BE2571" s="2"/>
      <c r="BF2571" s="2"/>
      <c r="BG2571" s="2"/>
      <c r="BH2571" s="2"/>
      <c r="BI2571" s="2"/>
      <c r="BJ2571" s="2"/>
      <c r="BK2571" s="2"/>
      <c r="BL2571" s="2"/>
      <c r="BM2571" s="2"/>
      <c r="BN2571" s="2"/>
      <c r="BO2571" s="2"/>
      <c r="BP2571" s="2"/>
      <c r="BQ2571" s="2"/>
      <c r="BR2571" s="2"/>
      <c r="BS2571" s="2"/>
      <c r="BT2571" s="2"/>
      <c r="BU2571" s="2"/>
      <c r="BV2571" s="2"/>
      <c r="BW2571" s="2"/>
      <c r="BX2571" s="2"/>
      <c r="BY2571" s="2"/>
      <c r="BZ2571" s="2"/>
      <c r="CA2571" s="2"/>
      <c r="CB2571" s="2"/>
      <c r="CC2571" s="2"/>
      <c r="CD2571" s="2"/>
    </row>
    <row r="2572" spans="1:82">
      <c r="A2572" s="50"/>
      <c r="B2572" s="50"/>
      <c r="C2572" s="50"/>
      <c r="D2572" s="50"/>
      <c r="E2572" s="2"/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  <c r="AH2572" s="2"/>
      <c r="AI2572" s="2"/>
      <c r="AJ2572" s="2"/>
      <c r="AK2572" s="2"/>
      <c r="AL2572" s="2"/>
      <c r="AM2572" s="2"/>
      <c r="AN2572" s="2"/>
      <c r="AO2572" s="2"/>
      <c r="AP2572" s="2"/>
      <c r="AQ2572" s="2"/>
      <c r="AR2572" s="2"/>
      <c r="AS2572" s="2"/>
      <c r="AT2572" s="2"/>
      <c r="AU2572" s="2"/>
      <c r="AV2572" s="2"/>
      <c r="AW2572" s="2"/>
      <c r="AX2572" s="2"/>
      <c r="AY2572" s="2"/>
      <c r="AZ2572" s="2"/>
      <c r="BA2572" s="2"/>
      <c r="BB2572" s="2"/>
      <c r="BC2572" s="2"/>
      <c r="BD2572" s="2"/>
      <c r="BE2572" s="2"/>
      <c r="BF2572" s="2"/>
      <c r="BG2572" s="2"/>
      <c r="BH2572" s="2"/>
      <c r="BI2572" s="2"/>
      <c r="BJ2572" s="2"/>
      <c r="BK2572" s="2"/>
      <c r="BL2572" s="2"/>
      <c r="BM2572" s="2"/>
      <c r="BN2572" s="2"/>
      <c r="BO2572" s="2"/>
      <c r="BP2572" s="2"/>
      <c r="BQ2572" s="2"/>
      <c r="BR2572" s="2"/>
      <c r="BS2572" s="2"/>
      <c r="BT2572" s="2"/>
      <c r="BU2572" s="2"/>
      <c r="BV2572" s="2"/>
      <c r="BW2572" s="2"/>
      <c r="BX2572" s="2"/>
      <c r="BY2572" s="2"/>
      <c r="BZ2572" s="2"/>
      <c r="CA2572" s="2"/>
      <c r="CB2572" s="2"/>
      <c r="CC2572" s="2"/>
      <c r="CD2572" s="2"/>
    </row>
    <row r="2573" spans="1:82">
      <c r="A2573" s="50"/>
      <c r="B2573" s="50"/>
      <c r="C2573" s="50"/>
      <c r="D2573" s="50"/>
      <c r="E2573" s="2"/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  <c r="AH2573" s="2"/>
      <c r="AI2573" s="2"/>
      <c r="AJ2573" s="2"/>
      <c r="AK2573" s="2"/>
      <c r="AL2573" s="2"/>
      <c r="AM2573" s="2"/>
      <c r="AN2573" s="2"/>
      <c r="AO2573" s="2"/>
      <c r="AP2573" s="2"/>
      <c r="AQ2573" s="2"/>
      <c r="AR2573" s="2"/>
      <c r="AS2573" s="2"/>
      <c r="AT2573" s="2"/>
      <c r="AU2573" s="2"/>
      <c r="AV2573" s="2"/>
      <c r="AW2573" s="2"/>
      <c r="AX2573" s="2"/>
      <c r="AY2573" s="2"/>
      <c r="AZ2573" s="2"/>
      <c r="BA2573" s="2"/>
      <c r="BB2573" s="2"/>
      <c r="BC2573" s="2"/>
      <c r="BD2573" s="2"/>
      <c r="BE2573" s="2"/>
      <c r="BF2573" s="2"/>
      <c r="BG2573" s="2"/>
      <c r="BH2573" s="2"/>
      <c r="BI2573" s="2"/>
      <c r="BJ2573" s="2"/>
      <c r="BK2573" s="2"/>
      <c r="BL2573" s="2"/>
      <c r="BM2573" s="2"/>
      <c r="BN2573" s="2"/>
      <c r="BO2573" s="2"/>
      <c r="BP2573" s="2"/>
      <c r="BQ2573" s="2"/>
      <c r="BR2573" s="2"/>
      <c r="BS2573" s="2"/>
      <c r="BT2573" s="2"/>
      <c r="BU2573" s="2"/>
      <c r="BV2573" s="2"/>
      <c r="BW2573" s="2"/>
      <c r="BX2573" s="2"/>
      <c r="BY2573" s="2"/>
      <c r="BZ2573" s="2"/>
      <c r="CA2573" s="2"/>
      <c r="CB2573" s="2"/>
      <c r="CC2573" s="2"/>
      <c r="CD2573" s="2"/>
    </row>
    <row r="2574" spans="1:82">
      <c r="A2574" s="50"/>
      <c r="B2574" s="50"/>
      <c r="C2574" s="50"/>
      <c r="D2574" s="50"/>
      <c r="E2574" s="2"/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  <c r="AH2574" s="2"/>
      <c r="AI2574" s="2"/>
      <c r="AJ2574" s="2"/>
      <c r="AK2574" s="2"/>
      <c r="AL2574" s="2"/>
      <c r="AM2574" s="2"/>
      <c r="AN2574" s="2"/>
      <c r="AO2574" s="2"/>
      <c r="AP2574" s="2"/>
      <c r="AQ2574" s="2"/>
      <c r="AR2574" s="2"/>
      <c r="AS2574" s="2"/>
      <c r="AT2574" s="2"/>
      <c r="AU2574" s="2"/>
      <c r="AV2574" s="2"/>
      <c r="AW2574" s="2"/>
      <c r="AX2574" s="2"/>
      <c r="AY2574" s="2"/>
      <c r="AZ2574" s="2"/>
      <c r="BA2574" s="2"/>
      <c r="BB2574" s="2"/>
      <c r="BC2574" s="2"/>
      <c r="BD2574" s="2"/>
      <c r="BE2574" s="2"/>
      <c r="BF2574" s="2"/>
      <c r="BG2574" s="2"/>
      <c r="BH2574" s="2"/>
      <c r="BI2574" s="2"/>
      <c r="BJ2574" s="2"/>
      <c r="BK2574" s="2"/>
      <c r="BL2574" s="2"/>
      <c r="BM2574" s="2"/>
      <c r="BN2574" s="2"/>
      <c r="BO2574" s="2"/>
      <c r="BP2574" s="2"/>
      <c r="BQ2574" s="2"/>
      <c r="BR2574" s="2"/>
      <c r="BS2574" s="2"/>
      <c r="BT2574" s="2"/>
      <c r="BU2574" s="2"/>
      <c r="BV2574" s="2"/>
      <c r="BW2574" s="2"/>
      <c r="BX2574" s="2"/>
      <c r="BY2574" s="2"/>
      <c r="BZ2574" s="2"/>
      <c r="CA2574" s="2"/>
      <c r="CB2574" s="2"/>
      <c r="CC2574" s="2"/>
      <c r="CD2574" s="2"/>
    </row>
    <row r="2575" spans="1:82">
      <c r="A2575" s="50"/>
      <c r="B2575" s="50"/>
      <c r="C2575" s="50"/>
      <c r="D2575" s="50"/>
      <c r="E2575" s="2"/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  <c r="AH2575" s="2"/>
      <c r="AI2575" s="2"/>
      <c r="AJ2575" s="2"/>
      <c r="AK2575" s="2"/>
      <c r="AL2575" s="2"/>
      <c r="AM2575" s="2"/>
      <c r="AN2575" s="2"/>
      <c r="AO2575" s="2"/>
      <c r="AP2575" s="2"/>
      <c r="AQ2575" s="2"/>
      <c r="AR2575" s="2"/>
      <c r="AS2575" s="2"/>
      <c r="AT2575" s="2"/>
      <c r="AU2575" s="2"/>
      <c r="AV2575" s="2"/>
      <c r="AW2575" s="2"/>
      <c r="AX2575" s="2"/>
      <c r="AY2575" s="2"/>
      <c r="AZ2575" s="2"/>
      <c r="BA2575" s="2"/>
      <c r="BB2575" s="2"/>
      <c r="BC2575" s="2"/>
      <c r="BD2575" s="2"/>
      <c r="BE2575" s="2"/>
      <c r="BF2575" s="2"/>
      <c r="BG2575" s="2"/>
      <c r="BH2575" s="2"/>
      <c r="BI2575" s="2"/>
      <c r="BJ2575" s="2"/>
      <c r="BK2575" s="2"/>
      <c r="BL2575" s="2"/>
      <c r="BM2575" s="2"/>
      <c r="BN2575" s="2"/>
      <c r="BO2575" s="2"/>
      <c r="BP2575" s="2"/>
      <c r="BQ2575" s="2"/>
      <c r="BR2575" s="2"/>
      <c r="BS2575" s="2"/>
      <c r="BT2575" s="2"/>
      <c r="BU2575" s="2"/>
      <c r="BV2575" s="2"/>
      <c r="BW2575" s="2"/>
      <c r="BX2575" s="2"/>
      <c r="BY2575" s="2"/>
      <c r="BZ2575" s="2"/>
      <c r="CA2575" s="2"/>
      <c r="CB2575" s="2"/>
      <c r="CC2575" s="2"/>
      <c r="CD2575" s="2"/>
    </row>
    <row r="2576" spans="1:82">
      <c r="A2576" s="50"/>
      <c r="B2576" s="50"/>
      <c r="C2576" s="50"/>
      <c r="D2576" s="50"/>
      <c r="E2576" s="2"/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  <c r="AH2576" s="2"/>
      <c r="AI2576" s="2"/>
      <c r="AJ2576" s="2"/>
      <c r="AK2576" s="2"/>
      <c r="AL2576" s="2"/>
      <c r="AM2576" s="2"/>
      <c r="AN2576" s="2"/>
      <c r="AO2576" s="2"/>
      <c r="AP2576" s="2"/>
      <c r="AQ2576" s="2"/>
      <c r="AR2576" s="2"/>
      <c r="AS2576" s="2"/>
      <c r="AT2576" s="2"/>
      <c r="AU2576" s="2"/>
      <c r="AV2576" s="2"/>
      <c r="AW2576" s="2"/>
      <c r="AX2576" s="2"/>
      <c r="AY2576" s="2"/>
      <c r="AZ2576" s="2"/>
      <c r="BA2576" s="2"/>
      <c r="BB2576" s="2"/>
      <c r="BC2576" s="2"/>
      <c r="BD2576" s="2"/>
      <c r="BE2576" s="2"/>
      <c r="BF2576" s="2"/>
      <c r="BG2576" s="2"/>
      <c r="BH2576" s="2"/>
      <c r="BI2576" s="2"/>
      <c r="BJ2576" s="2"/>
      <c r="BK2576" s="2"/>
      <c r="BL2576" s="2"/>
      <c r="BM2576" s="2"/>
      <c r="BN2576" s="2"/>
      <c r="BO2576" s="2"/>
      <c r="BP2576" s="2"/>
      <c r="BQ2576" s="2"/>
      <c r="BR2576" s="2"/>
      <c r="BS2576" s="2"/>
      <c r="BT2576" s="2"/>
      <c r="BU2576" s="2"/>
      <c r="BV2576" s="2"/>
      <c r="BW2576" s="2"/>
      <c r="BX2576" s="2"/>
      <c r="BY2576" s="2"/>
      <c r="BZ2576" s="2"/>
      <c r="CA2576" s="2"/>
      <c r="CB2576" s="2"/>
      <c r="CC2576" s="2"/>
      <c r="CD2576" s="2"/>
    </row>
    <row r="2577" spans="1:82">
      <c r="A2577" s="50"/>
      <c r="B2577" s="50"/>
      <c r="C2577" s="50"/>
      <c r="D2577" s="50"/>
      <c r="E2577" s="2"/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  <c r="AH2577" s="2"/>
      <c r="AI2577" s="2"/>
      <c r="AJ2577" s="2"/>
      <c r="AK2577" s="2"/>
      <c r="AL2577" s="2"/>
      <c r="AM2577" s="2"/>
      <c r="AN2577" s="2"/>
      <c r="AO2577" s="2"/>
      <c r="AP2577" s="2"/>
      <c r="AQ2577" s="2"/>
      <c r="AR2577" s="2"/>
      <c r="AS2577" s="2"/>
      <c r="AT2577" s="2"/>
      <c r="AU2577" s="2"/>
      <c r="AV2577" s="2"/>
      <c r="AW2577" s="2"/>
      <c r="AX2577" s="2"/>
      <c r="AY2577" s="2"/>
      <c r="AZ2577" s="2"/>
      <c r="BA2577" s="2"/>
      <c r="BB2577" s="2"/>
      <c r="BC2577" s="2"/>
      <c r="BD2577" s="2"/>
      <c r="BE2577" s="2"/>
      <c r="BF2577" s="2"/>
      <c r="BG2577" s="2"/>
      <c r="BH2577" s="2"/>
      <c r="BI2577" s="2"/>
      <c r="BJ2577" s="2"/>
      <c r="BK2577" s="2"/>
      <c r="BL2577" s="2"/>
      <c r="BM2577" s="2"/>
      <c r="BN2577" s="2"/>
      <c r="BO2577" s="2"/>
      <c r="BP2577" s="2"/>
      <c r="BQ2577" s="2"/>
      <c r="BR2577" s="2"/>
      <c r="BS2577" s="2"/>
      <c r="BT2577" s="2"/>
      <c r="BU2577" s="2"/>
      <c r="BV2577" s="2"/>
      <c r="BW2577" s="2"/>
      <c r="BX2577" s="2"/>
      <c r="BY2577" s="2"/>
      <c r="BZ2577" s="2"/>
      <c r="CA2577" s="2"/>
      <c r="CB2577" s="2"/>
      <c r="CC2577" s="2"/>
      <c r="CD2577" s="2"/>
    </row>
    <row r="2578" spans="1:82">
      <c r="A2578" s="50"/>
      <c r="B2578" s="50"/>
      <c r="C2578" s="50"/>
      <c r="D2578" s="50"/>
      <c r="E2578" s="2"/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  <c r="AH2578" s="2"/>
      <c r="AI2578" s="2"/>
      <c r="AJ2578" s="2"/>
      <c r="AK2578" s="2"/>
      <c r="AL2578" s="2"/>
      <c r="AM2578" s="2"/>
      <c r="AN2578" s="2"/>
      <c r="AO2578" s="2"/>
      <c r="AP2578" s="2"/>
      <c r="AQ2578" s="2"/>
      <c r="AR2578" s="2"/>
      <c r="AS2578" s="2"/>
      <c r="AT2578" s="2"/>
      <c r="AU2578" s="2"/>
      <c r="AV2578" s="2"/>
      <c r="AW2578" s="2"/>
      <c r="AX2578" s="2"/>
      <c r="AY2578" s="2"/>
      <c r="AZ2578" s="2"/>
      <c r="BA2578" s="2"/>
      <c r="BB2578" s="2"/>
      <c r="BC2578" s="2"/>
      <c r="BD2578" s="2"/>
      <c r="BE2578" s="2"/>
      <c r="BF2578" s="2"/>
      <c r="BG2578" s="2"/>
      <c r="BH2578" s="2"/>
      <c r="BI2578" s="2"/>
      <c r="BJ2578" s="2"/>
      <c r="BK2578" s="2"/>
      <c r="BL2578" s="2"/>
      <c r="BM2578" s="2"/>
      <c r="BN2578" s="2"/>
      <c r="BO2578" s="2"/>
      <c r="BP2578" s="2"/>
      <c r="BQ2578" s="2"/>
      <c r="BR2578" s="2"/>
      <c r="BS2578" s="2"/>
      <c r="BT2578" s="2"/>
      <c r="BU2578" s="2"/>
      <c r="BV2578" s="2"/>
      <c r="BW2578" s="2"/>
      <c r="BX2578" s="2"/>
      <c r="BY2578" s="2"/>
      <c r="BZ2578" s="2"/>
      <c r="CA2578" s="2"/>
      <c r="CB2578" s="2"/>
      <c r="CC2578" s="2"/>
      <c r="CD2578" s="2"/>
    </row>
    <row r="2579" spans="1:82">
      <c r="A2579" s="50"/>
      <c r="B2579" s="50"/>
      <c r="C2579" s="50"/>
      <c r="D2579" s="50"/>
      <c r="E2579" s="2"/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  <c r="AH2579" s="2"/>
      <c r="AI2579" s="2"/>
      <c r="AJ2579" s="2"/>
      <c r="AK2579" s="2"/>
      <c r="AL2579" s="2"/>
      <c r="AM2579" s="2"/>
      <c r="AN2579" s="2"/>
      <c r="AO2579" s="2"/>
      <c r="AP2579" s="2"/>
      <c r="AQ2579" s="2"/>
      <c r="AR2579" s="2"/>
      <c r="AS2579" s="2"/>
      <c r="AT2579" s="2"/>
      <c r="AU2579" s="2"/>
      <c r="AV2579" s="2"/>
      <c r="AW2579" s="2"/>
      <c r="AX2579" s="2"/>
      <c r="AY2579" s="2"/>
      <c r="AZ2579" s="2"/>
      <c r="BA2579" s="2"/>
      <c r="BB2579" s="2"/>
      <c r="BC2579" s="2"/>
      <c r="BD2579" s="2"/>
      <c r="BE2579" s="2"/>
      <c r="BF2579" s="2"/>
      <c r="BG2579" s="2"/>
      <c r="BH2579" s="2"/>
      <c r="BI2579" s="2"/>
      <c r="BJ2579" s="2"/>
      <c r="BK2579" s="2"/>
      <c r="BL2579" s="2"/>
      <c r="BM2579" s="2"/>
      <c r="BN2579" s="2"/>
      <c r="BO2579" s="2"/>
      <c r="BP2579" s="2"/>
      <c r="BQ2579" s="2"/>
      <c r="BR2579" s="2"/>
      <c r="BS2579" s="2"/>
      <c r="BT2579" s="2"/>
      <c r="BU2579" s="2"/>
      <c r="BV2579" s="2"/>
      <c r="BW2579" s="2"/>
      <c r="BX2579" s="2"/>
      <c r="BY2579" s="2"/>
      <c r="BZ2579" s="2"/>
      <c r="CA2579" s="2"/>
      <c r="CB2579" s="2"/>
      <c r="CC2579" s="2"/>
      <c r="CD2579" s="2"/>
    </row>
    <row r="2580" spans="1:82">
      <c r="A2580" s="50"/>
      <c r="B2580" s="50"/>
      <c r="C2580" s="50"/>
      <c r="D2580" s="50"/>
      <c r="E2580" s="2"/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  <c r="AH2580" s="2"/>
      <c r="AI2580" s="2"/>
      <c r="AJ2580" s="2"/>
      <c r="AK2580" s="2"/>
      <c r="AL2580" s="2"/>
      <c r="AM2580" s="2"/>
      <c r="AN2580" s="2"/>
      <c r="AO2580" s="2"/>
      <c r="AP2580" s="2"/>
      <c r="AQ2580" s="2"/>
      <c r="AR2580" s="2"/>
      <c r="AS2580" s="2"/>
      <c r="AT2580" s="2"/>
      <c r="AU2580" s="2"/>
      <c r="AV2580" s="2"/>
      <c r="AW2580" s="2"/>
      <c r="AX2580" s="2"/>
      <c r="AY2580" s="2"/>
      <c r="AZ2580" s="2"/>
      <c r="BA2580" s="2"/>
      <c r="BB2580" s="2"/>
      <c r="BC2580" s="2"/>
      <c r="BD2580" s="2"/>
      <c r="BE2580" s="2"/>
      <c r="BF2580" s="2"/>
      <c r="BG2580" s="2"/>
      <c r="BH2580" s="2"/>
      <c r="BI2580" s="2"/>
      <c r="BJ2580" s="2"/>
      <c r="BK2580" s="2"/>
      <c r="BL2580" s="2"/>
      <c r="BM2580" s="2"/>
      <c r="BN2580" s="2"/>
      <c r="BO2580" s="2"/>
      <c r="BP2580" s="2"/>
      <c r="BQ2580" s="2"/>
      <c r="BR2580" s="2"/>
      <c r="BS2580" s="2"/>
      <c r="BT2580" s="2"/>
      <c r="BU2580" s="2"/>
      <c r="BV2580" s="2"/>
      <c r="BW2580" s="2"/>
      <c r="BX2580" s="2"/>
      <c r="BY2580" s="2"/>
      <c r="BZ2580" s="2"/>
      <c r="CA2580" s="2"/>
      <c r="CB2580" s="2"/>
      <c r="CC2580" s="2"/>
      <c r="CD2580" s="2"/>
    </row>
    <row r="2581" spans="1:82">
      <c r="A2581" s="50"/>
      <c r="B2581" s="50"/>
      <c r="C2581" s="50"/>
      <c r="D2581" s="50"/>
      <c r="E2581" s="2"/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  <c r="AH2581" s="2"/>
      <c r="AI2581" s="2"/>
      <c r="AJ2581" s="2"/>
      <c r="AK2581" s="2"/>
      <c r="AL2581" s="2"/>
      <c r="AM2581" s="2"/>
      <c r="AN2581" s="2"/>
      <c r="AO2581" s="2"/>
      <c r="AP2581" s="2"/>
      <c r="AQ2581" s="2"/>
      <c r="AR2581" s="2"/>
      <c r="AS2581" s="2"/>
      <c r="AT2581" s="2"/>
      <c r="AU2581" s="2"/>
      <c r="AV2581" s="2"/>
      <c r="AW2581" s="2"/>
      <c r="AX2581" s="2"/>
      <c r="AY2581" s="2"/>
      <c r="AZ2581" s="2"/>
      <c r="BA2581" s="2"/>
      <c r="BB2581" s="2"/>
      <c r="BC2581" s="2"/>
      <c r="BD2581" s="2"/>
      <c r="BE2581" s="2"/>
      <c r="BF2581" s="2"/>
      <c r="BG2581" s="2"/>
      <c r="BH2581" s="2"/>
      <c r="BI2581" s="2"/>
      <c r="BJ2581" s="2"/>
      <c r="BK2581" s="2"/>
      <c r="BL2581" s="2"/>
      <c r="BM2581" s="2"/>
      <c r="BN2581" s="2"/>
      <c r="BO2581" s="2"/>
      <c r="BP2581" s="2"/>
      <c r="BQ2581" s="2"/>
      <c r="BR2581" s="2"/>
      <c r="BS2581" s="2"/>
      <c r="BT2581" s="2"/>
      <c r="BU2581" s="2"/>
      <c r="BV2581" s="2"/>
      <c r="BW2581" s="2"/>
      <c r="BX2581" s="2"/>
      <c r="BY2581" s="2"/>
      <c r="BZ2581" s="2"/>
      <c r="CA2581" s="2"/>
      <c r="CB2581" s="2"/>
      <c r="CC2581" s="2"/>
      <c r="CD2581" s="2"/>
    </row>
    <row r="2582" spans="1:82">
      <c r="A2582" s="50"/>
      <c r="B2582" s="50"/>
      <c r="C2582" s="50"/>
      <c r="D2582" s="50"/>
      <c r="E2582" s="2"/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  <c r="AH2582" s="2"/>
      <c r="AI2582" s="2"/>
      <c r="AJ2582" s="2"/>
      <c r="AK2582" s="2"/>
      <c r="AL2582" s="2"/>
      <c r="AM2582" s="2"/>
      <c r="AN2582" s="2"/>
      <c r="AO2582" s="2"/>
      <c r="AP2582" s="2"/>
      <c r="AQ2582" s="2"/>
      <c r="AR2582" s="2"/>
      <c r="AS2582" s="2"/>
      <c r="AT2582" s="2"/>
      <c r="AU2582" s="2"/>
      <c r="AV2582" s="2"/>
      <c r="AW2582" s="2"/>
      <c r="AX2582" s="2"/>
      <c r="AY2582" s="2"/>
      <c r="AZ2582" s="2"/>
      <c r="BA2582" s="2"/>
      <c r="BB2582" s="2"/>
      <c r="BC2582" s="2"/>
      <c r="BD2582" s="2"/>
      <c r="BE2582" s="2"/>
      <c r="BF2582" s="2"/>
      <c r="BG2582" s="2"/>
      <c r="BH2582" s="2"/>
      <c r="BI2582" s="2"/>
      <c r="BJ2582" s="2"/>
      <c r="BK2582" s="2"/>
      <c r="BL2582" s="2"/>
      <c r="BM2582" s="2"/>
      <c r="BN2582" s="2"/>
      <c r="BO2582" s="2"/>
      <c r="BP2582" s="2"/>
      <c r="BQ2582" s="2"/>
      <c r="BR2582" s="2"/>
      <c r="BS2582" s="2"/>
      <c r="BT2582" s="2"/>
      <c r="BU2582" s="2"/>
      <c r="BV2582" s="2"/>
      <c r="BW2582" s="2"/>
      <c r="BX2582" s="2"/>
      <c r="BY2582" s="2"/>
      <c r="BZ2582" s="2"/>
      <c r="CA2582" s="2"/>
      <c r="CB2582" s="2"/>
      <c r="CC2582" s="2"/>
      <c r="CD2582" s="2"/>
    </row>
    <row r="2583" spans="1:82">
      <c r="A2583" s="50"/>
      <c r="B2583" s="50"/>
      <c r="C2583" s="50"/>
      <c r="D2583" s="50"/>
      <c r="E2583" s="2"/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  <c r="AH2583" s="2"/>
      <c r="AI2583" s="2"/>
      <c r="AJ2583" s="2"/>
      <c r="AK2583" s="2"/>
      <c r="AL2583" s="2"/>
      <c r="AM2583" s="2"/>
      <c r="AN2583" s="2"/>
      <c r="AO2583" s="2"/>
      <c r="AP2583" s="2"/>
      <c r="AQ2583" s="2"/>
      <c r="AR2583" s="2"/>
      <c r="AS2583" s="2"/>
      <c r="AT2583" s="2"/>
      <c r="AU2583" s="2"/>
      <c r="AV2583" s="2"/>
      <c r="AW2583" s="2"/>
      <c r="AX2583" s="2"/>
      <c r="AY2583" s="2"/>
      <c r="AZ2583" s="2"/>
      <c r="BA2583" s="2"/>
      <c r="BB2583" s="2"/>
      <c r="BC2583" s="2"/>
      <c r="BD2583" s="2"/>
      <c r="BE2583" s="2"/>
      <c r="BF2583" s="2"/>
      <c r="BG2583" s="2"/>
      <c r="BH2583" s="2"/>
      <c r="BI2583" s="2"/>
      <c r="BJ2583" s="2"/>
      <c r="BK2583" s="2"/>
      <c r="BL2583" s="2"/>
      <c r="BM2583" s="2"/>
      <c r="BN2583" s="2"/>
      <c r="BO2583" s="2"/>
      <c r="BP2583" s="2"/>
      <c r="BQ2583" s="2"/>
      <c r="BR2583" s="2"/>
      <c r="BS2583" s="2"/>
      <c r="BT2583" s="2"/>
      <c r="BU2583" s="2"/>
      <c r="BV2583" s="2"/>
      <c r="BW2583" s="2"/>
      <c r="BX2583" s="2"/>
      <c r="BY2583" s="2"/>
      <c r="BZ2583" s="2"/>
      <c r="CA2583" s="2"/>
      <c r="CB2583" s="2"/>
      <c r="CC2583" s="2"/>
      <c r="CD2583" s="2"/>
    </row>
    <row r="2584" spans="1:82">
      <c r="A2584" s="50"/>
      <c r="B2584" s="50"/>
      <c r="C2584" s="50"/>
      <c r="D2584" s="50"/>
      <c r="E2584" s="2"/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  <c r="AH2584" s="2"/>
      <c r="AI2584" s="2"/>
      <c r="AJ2584" s="2"/>
      <c r="AK2584" s="2"/>
      <c r="AL2584" s="2"/>
      <c r="AM2584" s="2"/>
      <c r="AN2584" s="2"/>
      <c r="AO2584" s="2"/>
      <c r="AP2584" s="2"/>
      <c r="AQ2584" s="2"/>
      <c r="AR2584" s="2"/>
      <c r="AS2584" s="2"/>
      <c r="AT2584" s="2"/>
      <c r="AU2584" s="2"/>
      <c r="AV2584" s="2"/>
      <c r="AW2584" s="2"/>
      <c r="AX2584" s="2"/>
      <c r="AY2584" s="2"/>
      <c r="AZ2584" s="2"/>
      <c r="BA2584" s="2"/>
      <c r="BB2584" s="2"/>
      <c r="BC2584" s="2"/>
      <c r="BD2584" s="2"/>
      <c r="BE2584" s="2"/>
      <c r="BF2584" s="2"/>
      <c r="BG2584" s="2"/>
      <c r="BH2584" s="2"/>
      <c r="BI2584" s="2"/>
      <c r="BJ2584" s="2"/>
      <c r="BK2584" s="2"/>
      <c r="BL2584" s="2"/>
      <c r="BM2584" s="2"/>
      <c r="BN2584" s="2"/>
      <c r="BO2584" s="2"/>
      <c r="BP2584" s="2"/>
      <c r="BQ2584" s="2"/>
      <c r="BR2584" s="2"/>
      <c r="BS2584" s="2"/>
      <c r="BT2584" s="2"/>
      <c r="BU2584" s="2"/>
      <c r="BV2584" s="2"/>
      <c r="BW2584" s="2"/>
      <c r="BX2584" s="2"/>
      <c r="BY2584" s="2"/>
      <c r="BZ2584" s="2"/>
      <c r="CA2584" s="2"/>
      <c r="CB2584" s="2"/>
      <c r="CC2584" s="2"/>
      <c r="CD2584" s="2"/>
    </row>
    <row r="2585" spans="1:82">
      <c r="A2585" s="50"/>
      <c r="B2585" s="50"/>
      <c r="C2585" s="50"/>
      <c r="D2585" s="50"/>
      <c r="E2585" s="2"/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  <c r="AH2585" s="2"/>
      <c r="AI2585" s="2"/>
      <c r="AJ2585" s="2"/>
      <c r="AK2585" s="2"/>
      <c r="AL2585" s="2"/>
      <c r="AM2585" s="2"/>
      <c r="AN2585" s="2"/>
      <c r="AO2585" s="2"/>
      <c r="AP2585" s="2"/>
      <c r="AQ2585" s="2"/>
      <c r="AR2585" s="2"/>
      <c r="AS2585" s="2"/>
      <c r="AT2585" s="2"/>
      <c r="AU2585" s="2"/>
      <c r="AV2585" s="2"/>
      <c r="AW2585" s="2"/>
      <c r="AX2585" s="2"/>
      <c r="AY2585" s="2"/>
      <c r="AZ2585" s="2"/>
      <c r="BA2585" s="2"/>
      <c r="BB2585" s="2"/>
      <c r="BC2585" s="2"/>
      <c r="BD2585" s="2"/>
      <c r="BE2585" s="2"/>
      <c r="BF2585" s="2"/>
      <c r="BG2585" s="2"/>
      <c r="BH2585" s="2"/>
      <c r="BI2585" s="2"/>
      <c r="BJ2585" s="2"/>
      <c r="BK2585" s="2"/>
      <c r="BL2585" s="2"/>
      <c r="BM2585" s="2"/>
      <c r="BN2585" s="2"/>
      <c r="BO2585" s="2"/>
      <c r="BP2585" s="2"/>
      <c r="BQ2585" s="2"/>
      <c r="BR2585" s="2"/>
      <c r="BS2585" s="2"/>
      <c r="BT2585" s="2"/>
      <c r="BU2585" s="2"/>
      <c r="BV2585" s="2"/>
      <c r="BW2585" s="2"/>
      <c r="BX2585" s="2"/>
      <c r="BY2585" s="2"/>
      <c r="BZ2585" s="2"/>
      <c r="CA2585" s="2"/>
      <c r="CB2585" s="2"/>
      <c r="CC2585" s="2"/>
      <c r="CD2585" s="2"/>
    </row>
    <row r="2586" spans="1:82">
      <c r="A2586" s="50"/>
      <c r="B2586" s="50"/>
      <c r="C2586" s="50"/>
      <c r="D2586" s="50"/>
      <c r="E2586" s="2"/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  <c r="AH2586" s="2"/>
      <c r="AI2586" s="2"/>
      <c r="AJ2586" s="2"/>
      <c r="AK2586" s="2"/>
      <c r="AL2586" s="2"/>
      <c r="AM2586" s="2"/>
      <c r="AN2586" s="2"/>
      <c r="AO2586" s="2"/>
      <c r="AP2586" s="2"/>
      <c r="AQ2586" s="2"/>
      <c r="AR2586" s="2"/>
      <c r="AS2586" s="2"/>
      <c r="AT2586" s="2"/>
      <c r="AU2586" s="2"/>
      <c r="AV2586" s="2"/>
      <c r="AW2586" s="2"/>
      <c r="AX2586" s="2"/>
      <c r="AY2586" s="2"/>
      <c r="AZ2586" s="2"/>
      <c r="BA2586" s="2"/>
      <c r="BB2586" s="2"/>
      <c r="BC2586" s="2"/>
      <c r="BD2586" s="2"/>
      <c r="BE2586" s="2"/>
      <c r="BF2586" s="2"/>
      <c r="BG2586" s="2"/>
      <c r="BH2586" s="2"/>
      <c r="BI2586" s="2"/>
      <c r="BJ2586" s="2"/>
      <c r="BK2586" s="2"/>
      <c r="BL2586" s="2"/>
      <c r="BM2586" s="2"/>
      <c r="BN2586" s="2"/>
      <c r="BO2586" s="2"/>
      <c r="BP2586" s="2"/>
      <c r="BQ2586" s="2"/>
      <c r="BR2586" s="2"/>
      <c r="BS2586" s="2"/>
      <c r="BT2586" s="2"/>
      <c r="BU2586" s="2"/>
      <c r="BV2586" s="2"/>
      <c r="BW2586" s="2"/>
      <c r="BX2586" s="2"/>
      <c r="BY2586" s="2"/>
      <c r="BZ2586" s="2"/>
      <c r="CA2586" s="2"/>
      <c r="CB2586" s="2"/>
      <c r="CC2586" s="2"/>
      <c r="CD2586" s="2"/>
    </row>
    <row r="2587" spans="1:82">
      <c r="A2587" s="50"/>
      <c r="B2587" s="50"/>
      <c r="C2587" s="50"/>
      <c r="D2587" s="50"/>
      <c r="E2587" s="2"/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  <c r="AH2587" s="2"/>
      <c r="AI2587" s="2"/>
      <c r="AJ2587" s="2"/>
      <c r="AK2587" s="2"/>
      <c r="AL2587" s="2"/>
      <c r="AM2587" s="2"/>
      <c r="AN2587" s="2"/>
      <c r="AO2587" s="2"/>
      <c r="AP2587" s="2"/>
      <c r="AQ2587" s="2"/>
      <c r="AR2587" s="2"/>
      <c r="AS2587" s="2"/>
      <c r="AT2587" s="2"/>
      <c r="AU2587" s="2"/>
      <c r="AV2587" s="2"/>
      <c r="AW2587" s="2"/>
      <c r="AX2587" s="2"/>
      <c r="AY2587" s="2"/>
      <c r="AZ2587" s="2"/>
      <c r="BA2587" s="2"/>
      <c r="BB2587" s="2"/>
      <c r="BC2587" s="2"/>
      <c r="BD2587" s="2"/>
      <c r="BE2587" s="2"/>
      <c r="BF2587" s="2"/>
      <c r="BG2587" s="2"/>
      <c r="BH2587" s="2"/>
      <c r="BI2587" s="2"/>
      <c r="BJ2587" s="2"/>
      <c r="BK2587" s="2"/>
      <c r="BL2587" s="2"/>
      <c r="BM2587" s="2"/>
      <c r="BN2587" s="2"/>
      <c r="BO2587" s="2"/>
      <c r="BP2587" s="2"/>
      <c r="BQ2587" s="2"/>
      <c r="BR2587" s="2"/>
      <c r="BS2587" s="2"/>
      <c r="BT2587" s="2"/>
      <c r="BU2587" s="2"/>
      <c r="BV2587" s="2"/>
      <c r="BW2587" s="2"/>
      <c r="BX2587" s="2"/>
      <c r="BY2587" s="2"/>
      <c r="BZ2587" s="2"/>
      <c r="CA2587" s="2"/>
      <c r="CB2587" s="2"/>
      <c r="CC2587" s="2"/>
      <c r="CD2587" s="2"/>
    </row>
    <row r="2588" spans="1:82">
      <c r="A2588" s="50"/>
      <c r="B2588" s="50"/>
      <c r="C2588" s="50"/>
      <c r="D2588" s="50"/>
      <c r="E2588" s="2"/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  <c r="AH2588" s="2"/>
      <c r="AI2588" s="2"/>
      <c r="AJ2588" s="2"/>
      <c r="AK2588" s="2"/>
      <c r="AL2588" s="2"/>
      <c r="AM2588" s="2"/>
      <c r="AN2588" s="2"/>
      <c r="AO2588" s="2"/>
      <c r="AP2588" s="2"/>
      <c r="AQ2588" s="2"/>
      <c r="AR2588" s="2"/>
      <c r="AS2588" s="2"/>
      <c r="AT2588" s="2"/>
      <c r="AU2588" s="2"/>
      <c r="AV2588" s="2"/>
      <c r="AW2588" s="2"/>
      <c r="AX2588" s="2"/>
      <c r="AY2588" s="2"/>
      <c r="AZ2588" s="2"/>
      <c r="BA2588" s="2"/>
      <c r="BB2588" s="2"/>
      <c r="BC2588" s="2"/>
      <c r="BD2588" s="2"/>
      <c r="BE2588" s="2"/>
      <c r="BF2588" s="2"/>
      <c r="BG2588" s="2"/>
      <c r="BH2588" s="2"/>
      <c r="BI2588" s="2"/>
      <c r="BJ2588" s="2"/>
      <c r="BK2588" s="2"/>
      <c r="BL2588" s="2"/>
      <c r="BM2588" s="2"/>
      <c r="BN2588" s="2"/>
      <c r="BO2588" s="2"/>
      <c r="BP2588" s="2"/>
      <c r="BQ2588" s="2"/>
      <c r="BR2588" s="2"/>
      <c r="BS2588" s="2"/>
      <c r="BT2588" s="2"/>
      <c r="BU2588" s="2"/>
      <c r="BV2588" s="2"/>
      <c r="BW2588" s="2"/>
      <c r="BX2588" s="2"/>
      <c r="BY2588" s="2"/>
      <c r="BZ2588" s="2"/>
      <c r="CA2588" s="2"/>
      <c r="CB2588" s="2"/>
      <c r="CC2588" s="2"/>
      <c r="CD2588" s="2"/>
    </row>
    <row r="2589" spans="1:82">
      <c r="A2589" s="50"/>
      <c r="B2589" s="50"/>
      <c r="C2589" s="50"/>
      <c r="D2589" s="50"/>
      <c r="E2589" s="2"/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  <c r="AH2589" s="2"/>
      <c r="AI2589" s="2"/>
      <c r="AJ2589" s="2"/>
      <c r="AK2589" s="2"/>
      <c r="AL2589" s="2"/>
      <c r="AM2589" s="2"/>
      <c r="AN2589" s="2"/>
      <c r="AO2589" s="2"/>
      <c r="AP2589" s="2"/>
      <c r="AQ2589" s="2"/>
      <c r="AR2589" s="2"/>
      <c r="AS2589" s="2"/>
      <c r="AT2589" s="2"/>
      <c r="AU2589" s="2"/>
      <c r="AV2589" s="2"/>
      <c r="AW2589" s="2"/>
      <c r="AX2589" s="2"/>
      <c r="AY2589" s="2"/>
      <c r="AZ2589" s="2"/>
      <c r="BA2589" s="2"/>
      <c r="BB2589" s="2"/>
      <c r="BC2589" s="2"/>
      <c r="BD2589" s="2"/>
      <c r="BE2589" s="2"/>
      <c r="BF2589" s="2"/>
      <c r="BG2589" s="2"/>
      <c r="BH2589" s="2"/>
      <c r="BI2589" s="2"/>
      <c r="BJ2589" s="2"/>
      <c r="BK2589" s="2"/>
      <c r="BL2589" s="2"/>
      <c r="BM2589" s="2"/>
      <c r="BN2589" s="2"/>
      <c r="BO2589" s="2"/>
      <c r="BP2589" s="2"/>
      <c r="BQ2589" s="2"/>
      <c r="BR2589" s="2"/>
      <c r="BS2589" s="2"/>
      <c r="BT2589" s="2"/>
      <c r="BU2589" s="2"/>
      <c r="BV2589" s="2"/>
      <c r="BW2589" s="2"/>
      <c r="BX2589" s="2"/>
      <c r="BY2589" s="2"/>
      <c r="BZ2589" s="2"/>
      <c r="CA2589" s="2"/>
      <c r="CB2589" s="2"/>
      <c r="CC2589" s="2"/>
      <c r="CD2589" s="2"/>
    </row>
    <row r="2590" spans="1:82">
      <c r="A2590" s="50"/>
      <c r="B2590" s="50"/>
      <c r="C2590" s="50"/>
      <c r="D2590" s="50"/>
      <c r="E2590" s="2"/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  <c r="AH2590" s="2"/>
      <c r="AI2590" s="2"/>
      <c r="AJ2590" s="2"/>
      <c r="AK2590" s="2"/>
      <c r="AL2590" s="2"/>
      <c r="AM2590" s="2"/>
      <c r="AN2590" s="2"/>
      <c r="AO2590" s="2"/>
      <c r="AP2590" s="2"/>
      <c r="AQ2590" s="2"/>
      <c r="AR2590" s="2"/>
      <c r="AS2590" s="2"/>
      <c r="AT2590" s="2"/>
      <c r="AU2590" s="2"/>
      <c r="AV2590" s="2"/>
      <c r="AW2590" s="2"/>
      <c r="AX2590" s="2"/>
      <c r="AY2590" s="2"/>
      <c r="AZ2590" s="2"/>
      <c r="BA2590" s="2"/>
      <c r="BB2590" s="2"/>
      <c r="BC2590" s="2"/>
      <c r="BD2590" s="2"/>
      <c r="BE2590" s="2"/>
      <c r="BF2590" s="2"/>
      <c r="BG2590" s="2"/>
      <c r="BH2590" s="2"/>
      <c r="BI2590" s="2"/>
      <c r="BJ2590" s="2"/>
      <c r="BK2590" s="2"/>
      <c r="BL2590" s="2"/>
      <c r="BM2590" s="2"/>
      <c r="BN2590" s="2"/>
      <c r="BO2590" s="2"/>
      <c r="BP2590" s="2"/>
      <c r="BQ2590" s="2"/>
      <c r="BR2590" s="2"/>
      <c r="BS2590" s="2"/>
      <c r="BT2590" s="2"/>
      <c r="BU2590" s="2"/>
      <c r="BV2590" s="2"/>
      <c r="BW2590" s="2"/>
      <c r="BX2590" s="2"/>
      <c r="BY2590" s="2"/>
      <c r="BZ2590" s="2"/>
      <c r="CA2590" s="2"/>
      <c r="CB2590" s="2"/>
      <c r="CC2590" s="2"/>
      <c r="CD2590" s="2"/>
    </row>
    <row r="2591" spans="1:82">
      <c r="A2591" s="50"/>
      <c r="B2591" s="50"/>
      <c r="C2591" s="50"/>
      <c r="D2591" s="50"/>
      <c r="E2591" s="2"/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  <c r="AH2591" s="2"/>
      <c r="AI2591" s="2"/>
      <c r="AJ2591" s="2"/>
      <c r="AK2591" s="2"/>
      <c r="AL2591" s="2"/>
      <c r="AM2591" s="2"/>
      <c r="AN2591" s="2"/>
      <c r="AO2591" s="2"/>
      <c r="AP2591" s="2"/>
      <c r="AQ2591" s="2"/>
      <c r="AR2591" s="2"/>
      <c r="AS2591" s="2"/>
      <c r="AT2591" s="2"/>
      <c r="AU2591" s="2"/>
      <c r="AV2591" s="2"/>
      <c r="AW2591" s="2"/>
      <c r="AX2591" s="2"/>
      <c r="AY2591" s="2"/>
      <c r="AZ2591" s="2"/>
      <c r="BA2591" s="2"/>
      <c r="BB2591" s="2"/>
      <c r="BC2591" s="2"/>
      <c r="BD2591" s="2"/>
      <c r="BE2591" s="2"/>
      <c r="BF2591" s="2"/>
      <c r="BG2591" s="2"/>
      <c r="BH2591" s="2"/>
      <c r="BI2591" s="2"/>
      <c r="BJ2591" s="2"/>
      <c r="BK2591" s="2"/>
      <c r="BL2591" s="2"/>
      <c r="BM2591" s="2"/>
      <c r="BN2591" s="2"/>
      <c r="BO2591" s="2"/>
      <c r="BP2591" s="2"/>
      <c r="BQ2591" s="2"/>
      <c r="BR2591" s="2"/>
      <c r="BS2591" s="2"/>
      <c r="BT2591" s="2"/>
      <c r="BU2591" s="2"/>
      <c r="BV2591" s="2"/>
      <c r="BW2591" s="2"/>
      <c r="BX2591" s="2"/>
      <c r="BY2591" s="2"/>
      <c r="BZ2591" s="2"/>
      <c r="CA2591" s="2"/>
      <c r="CB2591" s="2"/>
      <c r="CC2591" s="2"/>
      <c r="CD2591" s="2"/>
    </row>
    <row r="2592" spans="1:82">
      <c r="A2592" s="50"/>
      <c r="B2592" s="50"/>
      <c r="C2592" s="50"/>
      <c r="D2592" s="50"/>
      <c r="E2592" s="2"/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  <c r="AH2592" s="2"/>
      <c r="AI2592" s="2"/>
      <c r="AJ2592" s="2"/>
      <c r="AK2592" s="2"/>
      <c r="AL2592" s="2"/>
      <c r="AM2592" s="2"/>
      <c r="AN2592" s="2"/>
      <c r="AO2592" s="2"/>
      <c r="AP2592" s="2"/>
      <c r="AQ2592" s="2"/>
      <c r="AR2592" s="2"/>
      <c r="AS2592" s="2"/>
      <c r="AT2592" s="2"/>
      <c r="AU2592" s="2"/>
      <c r="AV2592" s="2"/>
      <c r="AW2592" s="2"/>
      <c r="AX2592" s="2"/>
      <c r="AY2592" s="2"/>
      <c r="AZ2592" s="2"/>
      <c r="BA2592" s="2"/>
      <c r="BB2592" s="2"/>
      <c r="BC2592" s="2"/>
      <c r="BD2592" s="2"/>
      <c r="BE2592" s="2"/>
      <c r="BF2592" s="2"/>
      <c r="BG2592" s="2"/>
      <c r="BH2592" s="2"/>
      <c r="BI2592" s="2"/>
      <c r="BJ2592" s="2"/>
      <c r="BK2592" s="2"/>
      <c r="BL2592" s="2"/>
      <c r="BM2592" s="2"/>
      <c r="BN2592" s="2"/>
      <c r="BO2592" s="2"/>
      <c r="BP2592" s="2"/>
      <c r="BQ2592" s="2"/>
      <c r="BR2592" s="2"/>
      <c r="BS2592" s="2"/>
      <c r="BT2592" s="2"/>
      <c r="BU2592" s="2"/>
      <c r="BV2592" s="2"/>
      <c r="BW2592" s="2"/>
      <c r="BX2592" s="2"/>
      <c r="BY2592" s="2"/>
      <c r="BZ2592" s="2"/>
      <c r="CA2592" s="2"/>
      <c r="CB2592" s="2"/>
      <c r="CC2592" s="2"/>
      <c r="CD2592" s="2"/>
    </row>
    <row r="2593" spans="1:82">
      <c r="A2593" s="50"/>
      <c r="B2593" s="50"/>
      <c r="C2593" s="50"/>
      <c r="D2593" s="50"/>
      <c r="E2593" s="2"/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  <c r="AH2593" s="2"/>
      <c r="AI2593" s="2"/>
      <c r="AJ2593" s="2"/>
      <c r="AK2593" s="2"/>
      <c r="AL2593" s="2"/>
      <c r="AM2593" s="2"/>
      <c r="AN2593" s="2"/>
      <c r="AO2593" s="2"/>
      <c r="AP2593" s="2"/>
      <c r="AQ2593" s="2"/>
      <c r="AR2593" s="2"/>
      <c r="AS2593" s="2"/>
      <c r="AT2593" s="2"/>
      <c r="AU2593" s="2"/>
      <c r="AV2593" s="2"/>
      <c r="AW2593" s="2"/>
      <c r="AX2593" s="2"/>
      <c r="AY2593" s="2"/>
      <c r="AZ2593" s="2"/>
      <c r="BA2593" s="2"/>
      <c r="BB2593" s="2"/>
      <c r="BC2593" s="2"/>
      <c r="BD2593" s="2"/>
      <c r="BE2593" s="2"/>
      <c r="BF2593" s="2"/>
      <c r="BG2593" s="2"/>
      <c r="BH2593" s="2"/>
      <c r="BI2593" s="2"/>
      <c r="BJ2593" s="2"/>
      <c r="BK2593" s="2"/>
      <c r="BL2593" s="2"/>
      <c r="BM2593" s="2"/>
      <c r="BN2593" s="2"/>
      <c r="BO2593" s="2"/>
      <c r="BP2593" s="2"/>
      <c r="BQ2593" s="2"/>
      <c r="BR2593" s="2"/>
      <c r="BS2593" s="2"/>
      <c r="BT2593" s="2"/>
      <c r="BU2593" s="2"/>
      <c r="BV2593" s="2"/>
      <c r="BW2593" s="2"/>
      <c r="BX2593" s="2"/>
      <c r="BY2593" s="2"/>
      <c r="BZ2593" s="2"/>
      <c r="CA2593" s="2"/>
      <c r="CB2593" s="2"/>
      <c r="CC2593" s="2"/>
      <c r="CD2593" s="2"/>
    </row>
    <row r="2594" spans="1:82">
      <c r="A2594" s="50"/>
      <c r="B2594" s="50"/>
      <c r="C2594" s="50"/>
      <c r="D2594" s="50"/>
      <c r="E2594" s="2"/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  <c r="AH2594" s="2"/>
      <c r="AI2594" s="2"/>
      <c r="AJ2594" s="2"/>
      <c r="AK2594" s="2"/>
      <c r="AL2594" s="2"/>
      <c r="AM2594" s="2"/>
      <c r="AN2594" s="2"/>
      <c r="AO2594" s="2"/>
      <c r="AP2594" s="2"/>
      <c r="AQ2594" s="2"/>
      <c r="AR2594" s="2"/>
      <c r="AS2594" s="2"/>
      <c r="AT2594" s="2"/>
      <c r="AU2594" s="2"/>
      <c r="AV2594" s="2"/>
      <c r="AW2594" s="2"/>
      <c r="AX2594" s="2"/>
      <c r="AY2594" s="2"/>
      <c r="AZ2594" s="2"/>
      <c r="BA2594" s="2"/>
      <c r="BB2594" s="2"/>
      <c r="BC2594" s="2"/>
      <c r="BD2594" s="2"/>
      <c r="BE2594" s="2"/>
      <c r="BF2594" s="2"/>
      <c r="BG2594" s="2"/>
      <c r="BH2594" s="2"/>
      <c r="BI2594" s="2"/>
      <c r="BJ2594" s="2"/>
      <c r="BK2594" s="2"/>
      <c r="BL2594" s="2"/>
      <c r="BM2594" s="2"/>
      <c r="BN2594" s="2"/>
      <c r="BO2594" s="2"/>
      <c r="BP2594" s="2"/>
      <c r="BQ2594" s="2"/>
      <c r="BR2594" s="2"/>
      <c r="BS2594" s="2"/>
      <c r="BT2594" s="2"/>
      <c r="BU2594" s="2"/>
      <c r="BV2594" s="2"/>
      <c r="BW2594" s="2"/>
      <c r="BX2594" s="2"/>
      <c r="BY2594" s="2"/>
      <c r="BZ2594" s="2"/>
      <c r="CA2594" s="2"/>
      <c r="CB2594" s="2"/>
      <c r="CC2594" s="2"/>
      <c r="CD2594" s="2"/>
    </row>
    <row r="2595" spans="1:82">
      <c r="A2595" s="50"/>
      <c r="B2595" s="50"/>
      <c r="C2595" s="50"/>
      <c r="D2595" s="50"/>
      <c r="E2595" s="2"/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  <c r="AH2595" s="2"/>
      <c r="AI2595" s="2"/>
      <c r="AJ2595" s="2"/>
      <c r="AK2595" s="2"/>
      <c r="AL2595" s="2"/>
      <c r="AM2595" s="2"/>
      <c r="AN2595" s="2"/>
      <c r="AO2595" s="2"/>
      <c r="AP2595" s="2"/>
      <c r="AQ2595" s="2"/>
      <c r="AR2595" s="2"/>
      <c r="AS2595" s="2"/>
      <c r="AT2595" s="2"/>
      <c r="AU2595" s="2"/>
      <c r="AV2595" s="2"/>
      <c r="AW2595" s="2"/>
      <c r="AX2595" s="2"/>
      <c r="AY2595" s="2"/>
      <c r="AZ2595" s="2"/>
      <c r="BA2595" s="2"/>
      <c r="BB2595" s="2"/>
      <c r="BC2595" s="2"/>
      <c r="BD2595" s="2"/>
      <c r="BE2595" s="2"/>
      <c r="BF2595" s="2"/>
      <c r="BG2595" s="2"/>
      <c r="BH2595" s="2"/>
      <c r="BI2595" s="2"/>
      <c r="BJ2595" s="2"/>
      <c r="BK2595" s="2"/>
      <c r="BL2595" s="2"/>
      <c r="BM2595" s="2"/>
      <c r="BN2595" s="2"/>
      <c r="BO2595" s="2"/>
      <c r="BP2595" s="2"/>
      <c r="BQ2595" s="2"/>
      <c r="BR2595" s="2"/>
      <c r="BS2595" s="2"/>
      <c r="BT2595" s="2"/>
      <c r="BU2595" s="2"/>
      <c r="BV2595" s="2"/>
      <c r="BW2595" s="2"/>
      <c r="BX2595" s="2"/>
      <c r="BY2595" s="2"/>
      <c r="BZ2595" s="2"/>
      <c r="CA2595" s="2"/>
      <c r="CB2595" s="2"/>
      <c r="CC2595" s="2"/>
      <c r="CD2595" s="2"/>
    </row>
    <row r="2596" spans="1:82">
      <c r="A2596" s="50"/>
      <c r="B2596" s="50"/>
      <c r="C2596" s="50"/>
      <c r="D2596" s="50"/>
      <c r="E2596" s="2"/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  <c r="AH2596" s="2"/>
      <c r="AI2596" s="2"/>
      <c r="AJ2596" s="2"/>
      <c r="AK2596" s="2"/>
      <c r="AL2596" s="2"/>
      <c r="AM2596" s="2"/>
      <c r="AN2596" s="2"/>
      <c r="AO2596" s="2"/>
      <c r="AP2596" s="2"/>
      <c r="AQ2596" s="2"/>
      <c r="AR2596" s="2"/>
      <c r="AS2596" s="2"/>
      <c r="AT2596" s="2"/>
      <c r="AU2596" s="2"/>
      <c r="AV2596" s="2"/>
      <c r="AW2596" s="2"/>
      <c r="AX2596" s="2"/>
      <c r="AY2596" s="2"/>
      <c r="AZ2596" s="2"/>
      <c r="BA2596" s="2"/>
      <c r="BB2596" s="2"/>
      <c r="BC2596" s="2"/>
      <c r="BD2596" s="2"/>
      <c r="BE2596" s="2"/>
      <c r="BF2596" s="2"/>
      <c r="BG2596" s="2"/>
      <c r="BH2596" s="2"/>
      <c r="BI2596" s="2"/>
      <c r="BJ2596" s="2"/>
      <c r="BK2596" s="2"/>
      <c r="BL2596" s="2"/>
      <c r="BM2596" s="2"/>
      <c r="BN2596" s="2"/>
      <c r="BO2596" s="2"/>
      <c r="BP2596" s="2"/>
      <c r="BQ2596" s="2"/>
      <c r="BR2596" s="2"/>
      <c r="BS2596" s="2"/>
      <c r="BT2596" s="2"/>
      <c r="BU2596" s="2"/>
      <c r="BV2596" s="2"/>
      <c r="BW2596" s="2"/>
      <c r="BX2596" s="2"/>
      <c r="BY2596" s="2"/>
      <c r="BZ2596" s="2"/>
      <c r="CA2596" s="2"/>
      <c r="CB2596" s="2"/>
      <c r="CC2596" s="2"/>
      <c r="CD2596" s="2"/>
    </row>
    <row r="2597" spans="1:82">
      <c r="A2597" s="50"/>
      <c r="B2597" s="50"/>
      <c r="C2597" s="50"/>
      <c r="D2597" s="50"/>
      <c r="E2597" s="2"/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  <c r="AH2597" s="2"/>
      <c r="AI2597" s="2"/>
      <c r="AJ2597" s="2"/>
      <c r="AK2597" s="2"/>
      <c r="AL2597" s="2"/>
      <c r="AM2597" s="2"/>
      <c r="AN2597" s="2"/>
      <c r="AO2597" s="2"/>
      <c r="AP2597" s="2"/>
      <c r="AQ2597" s="2"/>
      <c r="AR2597" s="2"/>
      <c r="AS2597" s="2"/>
      <c r="AT2597" s="2"/>
      <c r="AU2597" s="2"/>
      <c r="AV2597" s="2"/>
      <c r="AW2597" s="2"/>
      <c r="AX2597" s="2"/>
      <c r="AY2597" s="2"/>
      <c r="AZ2597" s="2"/>
      <c r="BA2597" s="2"/>
      <c r="BB2597" s="2"/>
      <c r="BC2597" s="2"/>
      <c r="BD2597" s="2"/>
      <c r="BE2597" s="2"/>
      <c r="BF2597" s="2"/>
      <c r="BG2597" s="2"/>
      <c r="BH2597" s="2"/>
      <c r="BI2597" s="2"/>
      <c r="BJ2597" s="2"/>
      <c r="BK2597" s="2"/>
      <c r="BL2597" s="2"/>
      <c r="BM2597" s="2"/>
      <c r="BN2597" s="2"/>
      <c r="BO2597" s="2"/>
      <c r="BP2597" s="2"/>
      <c r="BQ2597" s="2"/>
      <c r="BR2597" s="2"/>
      <c r="BS2597" s="2"/>
      <c r="BT2597" s="2"/>
      <c r="BU2597" s="2"/>
      <c r="BV2597" s="2"/>
      <c r="BW2597" s="2"/>
      <c r="BX2597" s="2"/>
      <c r="BY2597" s="2"/>
      <c r="BZ2597" s="2"/>
      <c r="CA2597" s="2"/>
      <c r="CB2597" s="2"/>
      <c r="CC2597" s="2"/>
      <c r="CD2597" s="2"/>
    </row>
    <row r="2598" spans="1:82">
      <c r="A2598" s="50"/>
      <c r="B2598" s="50"/>
      <c r="C2598" s="50"/>
      <c r="D2598" s="50"/>
      <c r="E2598" s="2"/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  <c r="AH2598" s="2"/>
      <c r="AI2598" s="2"/>
      <c r="AJ2598" s="2"/>
      <c r="AK2598" s="2"/>
      <c r="AL2598" s="2"/>
      <c r="AM2598" s="2"/>
      <c r="AN2598" s="2"/>
      <c r="AO2598" s="2"/>
      <c r="AP2598" s="2"/>
      <c r="AQ2598" s="2"/>
      <c r="AR2598" s="2"/>
      <c r="AS2598" s="2"/>
      <c r="AT2598" s="2"/>
      <c r="AU2598" s="2"/>
      <c r="AV2598" s="2"/>
      <c r="AW2598" s="2"/>
      <c r="AX2598" s="2"/>
      <c r="AY2598" s="2"/>
      <c r="AZ2598" s="2"/>
      <c r="BA2598" s="2"/>
      <c r="BB2598" s="2"/>
      <c r="BC2598" s="2"/>
      <c r="BD2598" s="2"/>
      <c r="BE2598" s="2"/>
      <c r="BF2598" s="2"/>
      <c r="BG2598" s="2"/>
      <c r="BH2598" s="2"/>
      <c r="BI2598" s="2"/>
      <c r="BJ2598" s="2"/>
      <c r="BK2598" s="2"/>
      <c r="BL2598" s="2"/>
      <c r="BM2598" s="2"/>
      <c r="BN2598" s="2"/>
      <c r="BO2598" s="2"/>
      <c r="BP2598" s="2"/>
      <c r="BQ2598" s="2"/>
      <c r="BR2598" s="2"/>
      <c r="BS2598" s="2"/>
      <c r="BT2598" s="2"/>
      <c r="BU2598" s="2"/>
      <c r="BV2598" s="2"/>
      <c r="BW2598" s="2"/>
      <c r="BX2598" s="2"/>
      <c r="BY2598" s="2"/>
      <c r="BZ2598" s="2"/>
      <c r="CA2598" s="2"/>
      <c r="CB2598" s="2"/>
      <c r="CC2598" s="2"/>
      <c r="CD2598" s="2"/>
    </row>
    <row r="2599" spans="1:82">
      <c r="A2599" s="50"/>
      <c r="B2599" s="50"/>
      <c r="C2599" s="50"/>
      <c r="D2599" s="50"/>
      <c r="E2599" s="2"/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  <c r="AH2599" s="2"/>
      <c r="AI2599" s="2"/>
      <c r="AJ2599" s="2"/>
      <c r="AK2599" s="2"/>
      <c r="AL2599" s="2"/>
      <c r="AM2599" s="2"/>
      <c r="AN2599" s="2"/>
      <c r="AO2599" s="2"/>
      <c r="AP2599" s="2"/>
      <c r="AQ2599" s="2"/>
      <c r="AR2599" s="2"/>
      <c r="AS2599" s="2"/>
      <c r="AT2599" s="2"/>
      <c r="AU2599" s="2"/>
      <c r="AV2599" s="2"/>
      <c r="AW2599" s="2"/>
      <c r="AX2599" s="2"/>
      <c r="AY2599" s="2"/>
      <c r="AZ2599" s="2"/>
      <c r="BA2599" s="2"/>
      <c r="BB2599" s="2"/>
      <c r="BC2599" s="2"/>
      <c r="BD2599" s="2"/>
      <c r="BE2599" s="2"/>
      <c r="BF2599" s="2"/>
      <c r="BG2599" s="2"/>
      <c r="BH2599" s="2"/>
      <c r="BI2599" s="2"/>
      <c r="BJ2599" s="2"/>
      <c r="BK2599" s="2"/>
      <c r="BL2599" s="2"/>
      <c r="BM2599" s="2"/>
      <c r="BN2599" s="2"/>
      <c r="BO2599" s="2"/>
      <c r="BP2599" s="2"/>
      <c r="BQ2599" s="2"/>
      <c r="BR2599" s="2"/>
      <c r="BS2599" s="2"/>
      <c r="BT2599" s="2"/>
      <c r="BU2599" s="2"/>
      <c r="BV2599" s="2"/>
      <c r="BW2599" s="2"/>
      <c r="BX2599" s="2"/>
      <c r="BY2599" s="2"/>
      <c r="BZ2599" s="2"/>
      <c r="CA2599" s="2"/>
      <c r="CB2599" s="2"/>
      <c r="CC2599" s="2"/>
      <c r="CD2599" s="2"/>
    </row>
    <row r="2600" spans="1:82">
      <c r="A2600" s="50"/>
      <c r="B2600" s="50"/>
      <c r="C2600" s="50"/>
      <c r="D2600" s="50"/>
      <c r="E2600" s="2"/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  <c r="AH2600" s="2"/>
      <c r="AI2600" s="2"/>
      <c r="AJ2600" s="2"/>
      <c r="AK2600" s="2"/>
      <c r="AL2600" s="2"/>
      <c r="AM2600" s="2"/>
      <c r="AN2600" s="2"/>
      <c r="AO2600" s="2"/>
      <c r="AP2600" s="2"/>
      <c r="AQ2600" s="2"/>
      <c r="AR2600" s="2"/>
      <c r="AS2600" s="2"/>
      <c r="AT2600" s="2"/>
      <c r="AU2600" s="2"/>
      <c r="AV2600" s="2"/>
      <c r="AW2600" s="2"/>
      <c r="AX2600" s="2"/>
      <c r="AY2600" s="2"/>
      <c r="AZ2600" s="2"/>
      <c r="BA2600" s="2"/>
      <c r="BB2600" s="2"/>
      <c r="BC2600" s="2"/>
      <c r="BD2600" s="2"/>
      <c r="BE2600" s="2"/>
      <c r="BF2600" s="2"/>
      <c r="BG2600" s="2"/>
      <c r="BH2600" s="2"/>
      <c r="BI2600" s="2"/>
      <c r="BJ2600" s="2"/>
      <c r="BK2600" s="2"/>
      <c r="BL2600" s="2"/>
      <c r="BM2600" s="2"/>
      <c r="BN2600" s="2"/>
      <c r="BO2600" s="2"/>
      <c r="BP2600" s="2"/>
      <c r="BQ2600" s="2"/>
      <c r="BR2600" s="2"/>
      <c r="BS2600" s="2"/>
      <c r="BT2600" s="2"/>
      <c r="BU2600" s="2"/>
      <c r="BV2600" s="2"/>
      <c r="BW2600" s="2"/>
      <c r="BX2600" s="2"/>
      <c r="BY2600" s="2"/>
      <c r="BZ2600" s="2"/>
      <c r="CA2600" s="2"/>
      <c r="CB2600" s="2"/>
      <c r="CC2600" s="2"/>
      <c r="CD2600" s="2"/>
    </row>
    <row r="2601" spans="1:82">
      <c r="A2601" s="50"/>
      <c r="B2601" s="50"/>
      <c r="C2601" s="50"/>
      <c r="D2601" s="50"/>
      <c r="E2601" s="2"/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  <c r="AH2601" s="2"/>
      <c r="AI2601" s="2"/>
      <c r="AJ2601" s="2"/>
      <c r="AK2601" s="2"/>
      <c r="AL2601" s="2"/>
      <c r="AM2601" s="2"/>
      <c r="AN2601" s="2"/>
      <c r="AO2601" s="2"/>
      <c r="AP2601" s="2"/>
      <c r="AQ2601" s="2"/>
      <c r="AR2601" s="2"/>
      <c r="AS2601" s="2"/>
      <c r="AT2601" s="2"/>
      <c r="AU2601" s="2"/>
      <c r="AV2601" s="2"/>
      <c r="AW2601" s="2"/>
      <c r="AX2601" s="2"/>
      <c r="AY2601" s="2"/>
      <c r="AZ2601" s="2"/>
      <c r="BA2601" s="2"/>
      <c r="BB2601" s="2"/>
      <c r="BC2601" s="2"/>
      <c r="BD2601" s="2"/>
      <c r="BE2601" s="2"/>
      <c r="BF2601" s="2"/>
      <c r="BG2601" s="2"/>
      <c r="BH2601" s="2"/>
      <c r="BI2601" s="2"/>
      <c r="BJ2601" s="2"/>
      <c r="BK2601" s="2"/>
      <c r="BL2601" s="2"/>
      <c r="BM2601" s="2"/>
      <c r="BN2601" s="2"/>
      <c r="BO2601" s="2"/>
      <c r="BP2601" s="2"/>
      <c r="BQ2601" s="2"/>
      <c r="BR2601" s="2"/>
      <c r="BS2601" s="2"/>
      <c r="BT2601" s="2"/>
      <c r="BU2601" s="2"/>
      <c r="BV2601" s="2"/>
      <c r="BW2601" s="2"/>
      <c r="BX2601" s="2"/>
      <c r="BY2601" s="2"/>
      <c r="BZ2601" s="2"/>
      <c r="CA2601" s="2"/>
      <c r="CB2601" s="2"/>
      <c r="CC2601" s="2"/>
      <c r="CD2601" s="2"/>
    </row>
    <row r="2602" spans="1:82">
      <c r="A2602" s="50"/>
      <c r="B2602" s="50"/>
      <c r="C2602" s="50"/>
      <c r="D2602" s="50"/>
      <c r="E2602" s="2"/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  <c r="AH2602" s="2"/>
      <c r="AI2602" s="2"/>
      <c r="AJ2602" s="2"/>
      <c r="AK2602" s="2"/>
      <c r="AL2602" s="2"/>
      <c r="AM2602" s="2"/>
      <c r="AN2602" s="2"/>
      <c r="AO2602" s="2"/>
      <c r="AP2602" s="2"/>
      <c r="AQ2602" s="2"/>
      <c r="AR2602" s="2"/>
      <c r="AS2602" s="2"/>
      <c r="AT2602" s="2"/>
      <c r="AU2602" s="2"/>
      <c r="AV2602" s="2"/>
      <c r="AW2602" s="2"/>
      <c r="AX2602" s="2"/>
      <c r="AY2602" s="2"/>
      <c r="AZ2602" s="2"/>
      <c r="BA2602" s="2"/>
      <c r="BB2602" s="2"/>
      <c r="BC2602" s="2"/>
      <c r="BD2602" s="2"/>
      <c r="BE2602" s="2"/>
      <c r="BF2602" s="2"/>
      <c r="BG2602" s="2"/>
      <c r="BH2602" s="2"/>
      <c r="BI2602" s="2"/>
      <c r="BJ2602" s="2"/>
      <c r="BK2602" s="2"/>
      <c r="BL2602" s="2"/>
      <c r="BM2602" s="2"/>
      <c r="BN2602" s="2"/>
      <c r="BO2602" s="2"/>
      <c r="BP2602" s="2"/>
      <c r="BQ2602" s="2"/>
      <c r="BR2602" s="2"/>
      <c r="BS2602" s="2"/>
      <c r="BT2602" s="2"/>
      <c r="BU2602" s="2"/>
      <c r="BV2602" s="2"/>
      <c r="BW2602" s="2"/>
      <c r="BX2602" s="2"/>
      <c r="BY2602" s="2"/>
      <c r="BZ2602" s="2"/>
      <c r="CA2602" s="2"/>
      <c r="CB2602" s="2"/>
      <c r="CC2602" s="2"/>
      <c r="CD2602" s="2"/>
    </row>
    <row r="2603" spans="1:82">
      <c r="A2603" s="50"/>
      <c r="B2603" s="50"/>
      <c r="C2603" s="50"/>
      <c r="D2603" s="50"/>
      <c r="E2603" s="2"/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  <c r="AH2603" s="2"/>
      <c r="AI2603" s="2"/>
      <c r="AJ2603" s="2"/>
      <c r="AK2603" s="2"/>
      <c r="AL2603" s="2"/>
      <c r="AM2603" s="2"/>
      <c r="AN2603" s="2"/>
      <c r="AO2603" s="2"/>
      <c r="AP2603" s="2"/>
      <c r="AQ2603" s="2"/>
      <c r="AR2603" s="2"/>
      <c r="AS2603" s="2"/>
      <c r="AT2603" s="2"/>
      <c r="AU2603" s="2"/>
      <c r="AV2603" s="2"/>
      <c r="AW2603" s="2"/>
      <c r="AX2603" s="2"/>
      <c r="AY2603" s="2"/>
      <c r="AZ2603" s="2"/>
      <c r="BA2603" s="2"/>
      <c r="BB2603" s="2"/>
      <c r="BC2603" s="2"/>
      <c r="BD2603" s="2"/>
      <c r="BE2603" s="2"/>
      <c r="BF2603" s="2"/>
      <c r="BG2603" s="2"/>
      <c r="BH2603" s="2"/>
      <c r="BI2603" s="2"/>
      <c r="BJ2603" s="2"/>
      <c r="BK2603" s="2"/>
      <c r="BL2603" s="2"/>
      <c r="BM2603" s="2"/>
      <c r="BN2603" s="2"/>
      <c r="BO2603" s="2"/>
      <c r="BP2603" s="2"/>
      <c r="BQ2603" s="2"/>
      <c r="BR2603" s="2"/>
      <c r="BS2603" s="2"/>
      <c r="BT2603" s="2"/>
      <c r="BU2603" s="2"/>
      <c r="BV2603" s="2"/>
      <c r="BW2603" s="2"/>
      <c r="BX2603" s="2"/>
      <c r="BY2603" s="2"/>
      <c r="BZ2603" s="2"/>
      <c r="CA2603" s="2"/>
      <c r="CB2603" s="2"/>
      <c r="CC2603" s="2"/>
      <c r="CD2603" s="2"/>
    </row>
    <row r="2604" spans="1:82">
      <c r="A2604" s="50"/>
      <c r="B2604" s="50"/>
      <c r="C2604" s="50"/>
      <c r="D2604" s="50"/>
      <c r="E2604" s="2"/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  <c r="AH2604" s="2"/>
      <c r="AI2604" s="2"/>
      <c r="AJ2604" s="2"/>
      <c r="AK2604" s="2"/>
      <c r="AL2604" s="2"/>
      <c r="AM2604" s="2"/>
      <c r="AN2604" s="2"/>
      <c r="AO2604" s="2"/>
      <c r="AP2604" s="2"/>
      <c r="AQ2604" s="2"/>
      <c r="AR2604" s="2"/>
      <c r="AS2604" s="2"/>
      <c r="AT2604" s="2"/>
      <c r="AU2604" s="2"/>
      <c r="AV2604" s="2"/>
      <c r="AW2604" s="2"/>
      <c r="AX2604" s="2"/>
      <c r="AY2604" s="2"/>
      <c r="AZ2604" s="2"/>
      <c r="BA2604" s="2"/>
      <c r="BB2604" s="2"/>
      <c r="BC2604" s="2"/>
      <c r="BD2604" s="2"/>
      <c r="BE2604" s="2"/>
      <c r="BF2604" s="2"/>
      <c r="BG2604" s="2"/>
      <c r="BH2604" s="2"/>
      <c r="BI2604" s="2"/>
      <c r="BJ2604" s="2"/>
      <c r="BK2604" s="2"/>
      <c r="BL2604" s="2"/>
      <c r="BM2604" s="2"/>
      <c r="BN2604" s="2"/>
      <c r="BO2604" s="2"/>
      <c r="BP2604" s="2"/>
      <c r="BQ2604" s="2"/>
      <c r="BR2604" s="2"/>
      <c r="BS2604" s="2"/>
      <c r="BT2604" s="2"/>
      <c r="BU2604" s="2"/>
      <c r="BV2604" s="2"/>
      <c r="BW2604" s="2"/>
      <c r="BX2604" s="2"/>
      <c r="BY2604" s="2"/>
      <c r="BZ2604" s="2"/>
      <c r="CA2604" s="2"/>
      <c r="CB2604" s="2"/>
      <c r="CC2604" s="2"/>
      <c r="CD2604" s="2"/>
    </row>
    <row r="2605" spans="1:82">
      <c r="A2605" s="50"/>
      <c r="B2605" s="50"/>
      <c r="C2605" s="50"/>
      <c r="D2605" s="50"/>
      <c r="E2605" s="2"/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  <c r="AH2605" s="2"/>
      <c r="AI2605" s="2"/>
      <c r="AJ2605" s="2"/>
      <c r="AK2605" s="2"/>
      <c r="AL2605" s="2"/>
      <c r="AM2605" s="2"/>
      <c r="AN2605" s="2"/>
      <c r="AO2605" s="2"/>
      <c r="AP2605" s="2"/>
      <c r="AQ2605" s="2"/>
      <c r="AR2605" s="2"/>
      <c r="AS2605" s="2"/>
      <c r="AT2605" s="2"/>
      <c r="AU2605" s="2"/>
      <c r="AV2605" s="2"/>
      <c r="AW2605" s="2"/>
      <c r="AX2605" s="2"/>
      <c r="AY2605" s="2"/>
      <c r="AZ2605" s="2"/>
      <c r="BA2605" s="2"/>
      <c r="BB2605" s="2"/>
      <c r="BC2605" s="2"/>
      <c r="BD2605" s="2"/>
      <c r="BE2605" s="2"/>
      <c r="BF2605" s="2"/>
      <c r="BG2605" s="2"/>
      <c r="BH2605" s="2"/>
      <c r="BI2605" s="2"/>
      <c r="BJ2605" s="2"/>
      <c r="BK2605" s="2"/>
      <c r="BL2605" s="2"/>
      <c r="BM2605" s="2"/>
      <c r="BN2605" s="2"/>
      <c r="BO2605" s="2"/>
      <c r="BP2605" s="2"/>
      <c r="BQ2605" s="2"/>
      <c r="BR2605" s="2"/>
      <c r="BS2605" s="2"/>
      <c r="BT2605" s="2"/>
      <c r="BU2605" s="2"/>
      <c r="BV2605" s="2"/>
      <c r="BW2605" s="2"/>
      <c r="BX2605" s="2"/>
      <c r="BY2605" s="2"/>
      <c r="BZ2605" s="2"/>
      <c r="CA2605" s="2"/>
      <c r="CB2605" s="2"/>
      <c r="CC2605" s="2"/>
      <c r="CD2605" s="2"/>
    </row>
    <row r="2606" spans="1:82">
      <c r="A2606" s="50"/>
      <c r="B2606" s="50"/>
      <c r="C2606" s="50"/>
      <c r="D2606" s="50"/>
      <c r="E2606" s="2"/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  <c r="AH2606" s="2"/>
      <c r="AI2606" s="2"/>
      <c r="AJ2606" s="2"/>
      <c r="AK2606" s="2"/>
      <c r="AL2606" s="2"/>
      <c r="AM2606" s="2"/>
      <c r="AN2606" s="2"/>
      <c r="AO2606" s="2"/>
      <c r="AP2606" s="2"/>
      <c r="AQ2606" s="2"/>
      <c r="AR2606" s="2"/>
      <c r="AS2606" s="2"/>
      <c r="AT2606" s="2"/>
      <c r="AU2606" s="2"/>
      <c r="AV2606" s="2"/>
      <c r="AW2606" s="2"/>
      <c r="AX2606" s="2"/>
      <c r="AY2606" s="2"/>
      <c r="AZ2606" s="2"/>
      <c r="BA2606" s="2"/>
      <c r="BB2606" s="2"/>
      <c r="BC2606" s="2"/>
      <c r="BD2606" s="2"/>
      <c r="BE2606" s="2"/>
      <c r="BF2606" s="2"/>
      <c r="BG2606" s="2"/>
      <c r="BH2606" s="2"/>
      <c r="BI2606" s="2"/>
      <c r="BJ2606" s="2"/>
      <c r="BK2606" s="2"/>
      <c r="BL2606" s="2"/>
      <c r="BM2606" s="2"/>
      <c r="BN2606" s="2"/>
      <c r="BO2606" s="2"/>
      <c r="BP2606" s="2"/>
      <c r="BQ2606" s="2"/>
      <c r="BR2606" s="2"/>
      <c r="BS2606" s="2"/>
      <c r="BT2606" s="2"/>
      <c r="BU2606" s="2"/>
      <c r="BV2606" s="2"/>
      <c r="BW2606" s="2"/>
      <c r="BX2606" s="2"/>
      <c r="BY2606" s="2"/>
      <c r="BZ2606" s="2"/>
      <c r="CA2606" s="2"/>
      <c r="CB2606" s="2"/>
      <c r="CC2606" s="2"/>
      <c r="CD2606" s="2"/>
    </row>
    <row r="2607" spans="1:82">
      <c r="A2607" s="50"/>
      <c r="B2607" s="50"/>
      <c r="C2607" s="50"/>
      <c r="D2607" s="50"/>
      <c r="E2607" s="2"/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  <c r="AH2607" s="2"/>
      <c r="AI2607" s="2"/>
      <c r="AJ2607" s="2"/>
      <c r="AK2607" s="2"/>
      <c r="AL2607" s="2"/>
      <c r="AM2607" s="2"/>
      <c r="AN2607" s="2"/>
      <c r="AO2607" s="2"/>
      <c r="AP2607" s="2"/>
      <c r="AQ2607" s="2"/>
      <c r="AR2607" s="2"/>
      <c r="AS2607" s="2"/>
      <c r="AT2607" s="2"/>
      <c r="AU2607" s="2"/>
      <c r="AV2607" s="2"/>
      <c r="AW2607" s="2"/>
      <c r="AX2607" s="2"/>
      <c r="AY2607" s="2"/>
      <c r="AZ2607" s="2"/>
      <c r="BA2607" s="2"/>
      <c r="BB2607" s="2"/>
      <c r="BC2607" s="2"/>
      <c r="BD2607" s="2"/>
      <c r="BE2607" s="2"/>
      <c r="BF2607" s="2"/>
      <c r="BG2607" s="2"/>
      <c r="BH2607" s="2"/>
      <c r="BI2607" s="2"/>
      <c r="BJ2607" s="2"/>
      <c r="BK2607" s="2"/>
      <c r="BL2607" s="2"/>
      <c r="BM2607" s="2"/>
      <c r="BN2607" s="2"/>
      <c r="BO2607" s="2"/>
      <c r="BP2607" s="2"/>
      <c r="BQ2607" s="2"/>
      <c r="BR2607" s="2"/>
      <c r="BS2607" s="2"/>
      <c r="BT2607" s="2"/>
      <c r="BU2607" s="2"/>
      <c r="BV2607" s="2"/>
      <c r="BW2607" s="2"/>
      <c r="BX2607" s="2"/>
      <c r="BY2607" s="2"/>
      <c r="BZ2607" s="2"/>
      <c r="CA2607" s="2"/>
      <c r="CB2607" s="2"/>
      <c r="CC2607" s="2"/>
      <c r="CD2607" s="2"/>
    </row>
    <row r="2608" spans="1:82">
      <c r="A2608" s="50"/>
      <c r="B2608" s="50"/>
      <c r="C2608" s="50"/>
      <c r="D2608" s="50"/>
      <c r="E2608" s="2"/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  <c r="AH2608" s="2"/>
      <c r="AI2608" s="2"/>
      <c r="AJ2608" s="2"/>
      <c r="AK2608" s="2"/>
      <c r="AL2608" s="2"/>
      <c r="AM2608" s="2"/>
      <c r="AN2608" s="2"/>
      <c r="AO2608" s="2"/>
      <c r="AP2608" s="2"/>
      <c r="AQ2608" s="2"/>
      <c r="AR2608" s="2"/>
      <c r="AS2608" s="2"/>
      <c r="AT2608" s="2"/>
      <c r="AU2608" s="2"/>
      <c r="AV2608" s="2"/>
      <c r="AW2608" s="2"/>
      <c r="AX2608" s="2"/>
      <c r="AY2608" s="2"/>
      <c r="AZ2608" s="2"/>
      <c r="BA2608" s="2"/>
      <c r="BB2608" s="2"/>
      <c r="BC2608" s="2"/>
      <c r="BD2608" s="2"/>
      <c r="BE2608" s="2"/>
      <c r="BF2608" s="2"/>
      <c r="BG2608" s="2"/>
      <c r="BH2608" s="2"/>
      <c r="BI2608" s="2"/>
      <c r="BJ2608" s="2"/>
      <c r="BK2608" s="2"/>
      <c r="BL2608" s="2"/>
      <c r="BM2608" s="2"/>
      <c r="BN2608" s="2"/>
      <c r="BO2608" s="2"/>
      <c r="BP2608" s="2"/>
      <c r="BQ2608" s="2"/>
      <c r="BR2608" s="2"/>
      <c r="BS2608" s="2"/>
      <c r="BT2608" s="2"/>
      <c r="BU2608" s="2"/>
      <c r="BV2608" s="2"/>
      <c r="BW2608" s="2"/>
      <c r="BX2608" s="2"/>
      <c r="BY2608" s="2"/>
      <c r="BZ2608" s="2"/>
      <c r="CA2608" s="2"/>
      <c r="CB2608" s="2"/>
      <c r="CC2608" s="2"/>
      <c r="CD2608" s="2"/>
    </row>
    <row r="2609" spans="1:82">
      <c r="A2609" s="50"/>
      <c r="B2609" s="50"/>
      <c r="C2609" s="50"/>
      <c r="D2609" s="50"/>
      <c r="E2609" s="2"/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  <c r="AH2609" s="2"/>
      <c r="AI2609" s="2"/>
      <c r="AJ2609" s="2"/>
      <c r="AK2609" s="2"/>
      <c r="AL2609" s="2"/>
      <c r="AM2609" s="2"/>
      <c r="AN2609" s="2"/>
      <c r="AO2609" s="2"/>
      <c r="AP2609" s="2"/>
      <c r="AQ2609" s="2"/>
      <c r="AR2609" s="2"/>
      <c r="AS2609" s="2"/>
      <c r="AT2609" s="2"/>
      <c r="AU2609" s="2"/>
      <c r="AV2609" s="2"/>
      <c r="AW2609" s="2"/>
      <c r="AX2609" s="2"/>
      <c r="AY2609" s="2"/>
      <c r="AZ2609" s="2"/>
      <c r="BA2609" s="2"/>
      <c r="BB2609" s="2"/>
      <c r="BC2609" s="2"/>
      <c r="BD2609" s="2"/>
      <c r="BE2609" s="2"/>
      <c r="BF2609" s="2"/>
      <c r="BG2609" s="2"/>
      <c r="BH2609" s="2"/>
      <c r="BI2609" s="2"/>
      <c r="BJ2609" s="2"/>
      <c r="BK2609" s="2"/>
      <c r="BL2609" s="2"/>
      <c r="BM2609" s="2"/>
      <c r="BN2609" s="2"/>
      <c r="BO2609" s="2"/>
      <c r="BP2609" s="2"/>
      <c r="BQ2609" s="2"/>
      <c r="BR2609" s="2"/>
      <c r="BS2609" s="2"/>
      <c r="BT2609" s="2"/>
      <c r="BU2609" s="2"/>
      <c r="BV2609" s="2"/>
      <c r="BW2609" s="2"/>
      <c r="BX2609" s="2"/>
      <c r="BY2609" s="2"/>
      <c r="BZ2609" s="2"/>
      <c r="CA2609" s="2"/>
      <c r="CB2609" s="2"/>
      <c r="CC2609" s="2"/>
      <c r="CD2609" s="2"/>
    </row>
    <row r="2610" spans="1:82">
      <c r="A2610" s="50"/>
      <c r="B2610" s="50"/>
      <c r="C2610" s="50"/>
      <c r="D2610" s="50"/>
      <c r="E2610" s="2"/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  <c r="AH2610" s="2"/>
      <c r="AI2610" s="2"/>
      <c r="AJ2610" s="2"/>
      <c r="AK2610" s="2"/>
      <c r="AL2610" s="2"/>
      <c r="AM2610" s="2"/>
      <c r="AN2610" s="2"/>
      <c r="AO2610" s="2"/>
      <c r="AP2610" s="2"/>
      <c r="AQ2610" s="2"/>
      <c r="AR2610" s="2"/>
      <c r="AS2610" s="2"/>
      <c r="AT2610" s="2"/>
      <c r="AU2610" s="2"/>
      <c r="AV2610" s="2"/>
      <c r="AW2610" s="2"/>
      <c r="AX2610" s="2"/>
      <c r="AY2610" s="2"/>
      <c r="AZ2610" s="2"/>
      <c r="BA2610" s="2"/>
      <c r="BB2610" s="2"/>
      <c r="BC2610" s="2"/>
      <c r="BD2610" s="2"/>
      <c r="BE2610" s="2"/>
      <c r="BF2610" s="2"/>
      <c r="BG2610" s="2"/>
      <c r="BH2610" s="2"/>
      <c r="BI2610" s="2"/>
      <c r="BJ2610" s="2"/>
      <c r="BK2610" s="2"/>
      <c r="BL2610" s="2"/>
      <c r="BM2610" s="2"/>
      <c r="BN2610" s="2"/>
      <c r="BO2610" s="2"/>
      <c r="BP2610" s="2"/>
      <c r="BQ2610" s="2"/>
      <c r="BR2610" s="2"/>
      <c r="BS2610" s="2"/>
      <c r="BT2610" s="2"/>
      <c r="BU2610" s="2"/>
      <c r="BV2610" s="2"/>
      <c r="BW2610" s="2"/>
      <c r="BX2610" s="2"/>
      <c r="BY2610" s="2"/>
      <c r="BZ2610" s="2"/>
      <c r="CA2610" s="2"/>
      <c r="CB2610" s="2"/>
      <c r="CC2610" s="2"/>
      <c r="CD2610" s="2"/>
    </row>
    <row r="2611" spans="1:82">
      <c r="A2611" s="50"/>
      <c r="B2611" s="50"/>
      <c r="C2611" s="50"/>
      <c r="D2611" s="50"/>
      <c r="E2611" s="2"/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  <c r="AH2611" s="2"/>
      <c r="AI2611" s="2"/>
      <c r="AJ2611" s="2"/>
      <c r="AK2611" s="2"/>
      <c r="AL2611" s="2"/>
      <c r="AM2611" s="2"/>
      <c r="AN2611" s="2"/>
      <c r="AO2611" s="2"/>
      <c r="AP2611" s="2"/>
      <c r="AQ2611" s="2"/>
      <c r="AR2611" s="2"/>
      <c r="AS2611" s="2"/>
      <c r="AT2611" s="2"/>
      <c r="AU2611" s="2"/>
      <c r="AV2611" s="2"/>
      <c r="AW2611" s="2"/>
      <c r="AX2611" s="2"/>
      <c r="AY2611" s="2"/>
      <c r="AZ2611" s="2"/>
      <c r="BA2611" s="2"/>
      <c r="BB2611" s="2"/>
      <c r="BC2611" s="2"/>
      <c r="BD2611" s="2"/>
      <c r="BE2611" s="2"/>
      <c r="BF2611" s="2"/>
      <c r="BG2611" s="2"/>
      <c r="BH2611" s="2"/>
      <c r="BI2611" s="2"/>
      <c r="BJ2611" s="2"/>
      <c r="BK2611" s="2"/>
      <c r="BL2611" s="2"/>
      <c r="BM2611" s="2"/>
      <c r="BN2611" s="2"/>
      <c r="BO2611" s="2"/>
      <c r="BP2611" s="2"/>
      <c r="BQ2611" s="2"/>
      <c r="BR2611" s="2"/>
      <c r="BS2611" s="2"/>
      <c r="BT2611" s="2"/>
      <c r="BU2611" s="2"/>
      <c r="BV2611" s="2"/>
      <c r="BW2611" s="2"/>
      <c r="BX2611" s="2"/>
      <c r="BY2611" s="2"/>
      <c r="BZ2611" s="2"/>
      <c r="CA2611" s="2"/>
      <c r="CB2611" s="2"/>
      <c r="CC2611" s="2"/>
      <c r="CD2611" s="2"/>
    </row>
    <row r="2612" spans="1:82">
      <c r="A2612" s="50"/>
      <c r="B2612" s="50"/>
      <c r="C2612" s="50"/>
      <c r="D2612" s="50"/>
      <c r="E2612" s="2"/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  <c r="AH2612" s="2"/>
      <c r="AI2612" s="2"/>
      <c r="AJ2612" s="2"/>
      <c r="AK2612" s="2"/>
      <c r="AL2612" s="2"/>
      <c r="AM2612" s="2"/>
      <c r="AN2612" s="2"/>
      <c r="AO2612" s="2"/>
      <c r="AP2612" s="2"/>
      <c r="AQ2612" s="2"/>
      <c r="AR2612" s="2"/>
      <c r="AS2612" s="2"/>
      <c r="AT2612" s="2"/>
      <c r="AU2612" s="2"/>
      <c r="AV2612" s="2"/>
      <c r="AW2612" s="2"/>
      <c r="AX2612" s="2"/>
      <c r="AY2612" s="2"/>
      <c r="AZ2612" s="2"/>
      <c r="BA2612" s="2"/>
      <c r="BB2612" s="2"/>
      <c r="BC2612" s="2"/>
      <c r="BD2612" s="2"/>
      <c r="BE2612" s="2"/>
      <c r="BF2612" s="2"/>
      <c r="BG2612" s="2"/>
      <c r="BH2612" s="2"/>
      <c r="BI2612" s="2"/>
      <c r="BJ2612" s="2"/>
      <c r="BK2612" s="2"/>
      <c r="BL2612" s="2"/>
      <c r="BM2612" s="2"/>
      <c r="BN2612" s="2"/>
      <c r="BO2612" s="2"/>
      <c r="BP2612" s="2"/>
      <c r="BQ2612" s="2"/>
      <c r="BR2612" s="2"/>
      <c r="BS2612" s="2"/>
      <c r="BT2612" s="2"/>
      <c r="BU2612" s="2"/>
      <c r="BV2612" s="2"/>
      <c r="BW2612" s="2"/>
      <c r="BX2612" s="2"/>
      <c r="BY2612" s="2"/>
      <c r="BZ2612" s="2"/>
      <c r="CA2612" s="2"/>
      <c r="CB2612" s="2"/>
      <c r="CC2612" s="2"/>
      <c r="CD2612" s="2"/>
    </row>
    <row r="2613" spans="1:82">
      <c r="A2613" s="50"/>
      <c r="B2613" s="50"/>
      <c r="C2613" s="50"/>
      <c r="D2613" s="50"/>
      <c r="E2613" s="2"/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  <c r="AH2613" s="2"/>
      <c r="AI2613" s="2"/>
      <c r="AJ2613" s="2"/>
      <c r="AK2613" s="2"/>
      <c r="AL2613" s="2"/>
      <c r="AM2613" s="2"/>
      <c r="AN2613" s="2"/>
      <c r="AO2613" s="2"/>
      <c r="AP2613" s="2"/>
      <c r="AQ2613" s="2"/>
      <c r="AR2613" s="2"/>
      <c r="AS2613" s="2"/>
      <c r="AT2613" s="2"/>
      <c r="AU2613" s="2"/>
      <c r="AV2613" s="2"/>
      <c r="AW2613" s="2"/>
      <c r="AX2613" s="2"/>
      <c r="AY2613" s="2"/>
      <c r="AZ2613" s="2"/>
      <c r="BA2613" s="2"/>
      <c r="BB2613" s="2"/>
      <c r="BC2613" s="2"/>
      <c r="BD2613" s="2"/>
      <c r="BE2613" s="2"/>
      <c r="BF2613" s="2"/>
      <c r="BG2613" s="2"/>
      <c r="BH2613" s="2"/>
      <c r="BI2613" s="2"/>
      <c r="BJ2613" s="2"/>
      <c r="BK2613" s="2"/>
      <c r="BL2613" s="2"/>
      <c r="BM2613" s="2"/>
      <c r="BN2613" s="2"/>
      <c r="BO2613" s="2"/>
      <c r="BP2613" s="2"/>
      <c r="BQ2613" s="2"/>
      <c r="BR2613" s="2"/>
      <c r="BS2613" s="2"/>
      <c r="BT2613" s="2"/>
      <c r="BU2613" s="2"/>
      <c r="BV2613" s="2"/>
      <c r="BW2613" s="2"/>
      <c r="BX2613" s="2"/>
      <c r="BY2613" s="2"/>
      <c r="BZ2613" s="2"/>
      <c r="CA2613" s="2"/>
      <c r="CB2613" s="2"/>
      <c r="CC2613" s="2"/>
      <c r="CD2613" s="2"/>
    </row>
    <row r="2614" spans="1:82">
      <c r="A2614" s="50"/>
      <c r="B2614" s="50"/>
      <c r="C2614" s="50"/>
      <c r="D2614" s="50"/>
      <c r="E2614" s="2"/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  <c r="AH2614" s="2"/>
      <c r="AI2614" s="2"/>
      <c r="AJ2614" s="2"/>
      <c r="AK2614" s="2"/>
      <c r="AL2614" s="2"/>
      <c r="AM2614" s="2"/>
      <c r="AN2614" s="2"/>
      <c r="AO2614" s="2"/>
      <c r="AP2614" s="2"/>
      <c r="AQ2614" s="2"/>
      <c r="AR2614" s="2"/>
      <c r="AS2614" s="2"/>
      <c r="AT2614" s="2"/>
      <c r="AU2614" s="2"/>
      <c r="AV2614" s="2"/>
      <c r="AW2614" s="2"/>
      <c r="AX2614" s="2"/>
      <c r="AY2614" s="2"/>
      <c r="AZ2614" s="2"/>
      <c r="BA2614" s="2"/>
      <c r="BB2614" s="2"/>
      <c r="BC2614" s="2"/>
      <c r="BD2614" s="2"/>
      <c r="BE2614" s="2"/>
      <c r="BF2614" s="2"/>
      <c r="BG2614" s="2"/>
      <c r="BH2614" s="2"/>
      <c r="BI2614" s="2"/>
      <c r="BJ2614" s="2"/>
      <c r="BK2614" s="2"/>
      <c r="BL2614" s="2"/>
      <c r="BM2614" s="2"/>
      <c r="BN2614" s="2"/>
      <c r="BO2614" s="2"/>
      <c r="BP2614" s="2"/>
      <c r="BQ2614" s="2"/>
      <c r="BR2614" s="2"/>
      <c r="BS2614" s="2"/>
      <c r="BT2614" s="2"/>
      <c r="BU2614" s="2"/>
      <c r="BV2614" s="2"/>
      <c r="BW2614" s="2"/>
      <c r="BX2614" s="2"/>
      <c r="BY2614" s="2"/>
      <c r="BZ2614" s="2"/>
      <c r="CA2614" s="2"/>
      <c r="CB2614" s="2"/>
      <c r="CC2614" s="2"/>
      <c r="CD2614" s="2"/>
    </row>
    <row r="2615" spans="1:82">
      <c r="A2615" s="50"/>
      <c r="B2615" s="50"/>
      <c r="C2615" s="50"/>
      <c r="D2615" s="50"/>
      <c r="E2615" s="2"/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  <c r="AH2615" s="2"/>
      <c r="AI2615" s="2"/>
      <c r="AJ2615" s="2"/>
      <c r="AK2615" s="2"/>
      <c r="AL2615" s="2"/>
      <c r="AM2615" s="2"/>
      <c r="AN2615" s="2"/>
      <c r="AO2615" s="2"/>
      <c r="AP2615" s="2"/>
      <c r="AQ2615" s="2"/>
      <c r="AR2615" s="2"/>
      <c r="AS2615" s="2"/>
      <c r="AT2615" s="2"/>
      <c r="AU2615" s="2"/>
      <c r="AV2615" s="2"/>
      <c r="AW2615" s="2"/>
      <c r="AX2615" s="2"/>
      <c r="AY2615" s="2"/>
      <c r="AZ2615" s="2"/>
      <c r="BA2615" s="2"/>
      <c r="BB2615" s="2"/>
      <c r="BC2615" s="2"/>
      <c r="BD2615" s="2"/>
      <c r="BE2615" s="2"/>
      <c r="BF2615" s="2"/>
      <c r="BG2615" s="2"/>
      <c r="BH2615" s="2"/>
      <c r="BI2615" s="2"/>
      <c r="BJ2615" s="2"/>
      <c r="BK2615" s="2"/>
      <c r="BL2615" s="2"/>
      <c r="BM2615" s="2"/>
      <c r="BN2615" s="2"/>
      <c r="BO2615" s="2"/>
      <c r="BP2615" s="2"/>
      <c r="BQ2615" s="2"/>
      <c r="BR2615" s="2"/>
      <c r="BS2615" s="2"/>
      <c r="BT2615" s="2"/>
      <c r="BU2615" s="2"/>
      <c r="BV2615" s="2"/>
      <c r="BW2615" s="2"/>
      <c r="BX2615" s="2"/>
      <c r="BY2615" s="2"/>
      <c r="BZ2615" s="2"/>
      <c r="CA2615" s="2"/>
      <c r="CB2615" s="2"/>
      <c r="CC2615" s="2"/>
      <c r="CD2615" s="2"/>
    </row>
    <row r="2616" spans="1:82">
      <c r="A2616" s="50"/>
      <c r="B2616" s="50"/>
      <c r="C2616" s="50"/>
      <c r="D2616" s="50"/>
      <c r="E2616" s="2"/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  <c r="AH2616" s="2"/>
      <c r="AI2616" s="2"/>
      <c r="AJ2616" s="2"/>
      <c r="AK2616" s="2"/>
      <c r="AL2616" s="2"/>
      <c r="AM2616" s="2"/>
      <c r="AN2616" s="2"/>
      <c r="AO2616" s="2"/>
      <c r="AP2616" s="2"/>
      <c r="AQ2616" s="2"/>
      <c r="AR2616" s="2"/>
      <c r="AS2616" s="2"/>
      <c r="AT2616" s="2"/>
      <c r="AU2616" s="2"/>
      <c r="AV2616" s="2"/>
      <c r="AW2616" s="2"/>
      <c r="AX2616" s="2"/>
      <c r="AY2616" s="2"/>
      <c r="AZ2616" s="2"/>
      <c r="BA2616" s="2"/>
      <c r="BB2616" s="2"/>
      <c r="BC2616" s="2"/>
      <c r="BD2616" s="2"/>
      <c r="BE2616" s="2"/>
      <c r="BF2616" s="2"/>
      <c r="BG2616" s="2"/>
      <c r="BH2616" s="2"/>
      <c r="BI2616" s="2"/>
      <c r="BJ2616" s="2"/>
      <c r="BK2616" s="2"/>
      <c r="BL2616" s="2"/>
      <c r="BM2616" s="2"/>
      <c r="BN2616" s="2"/>
      <c r="BO2616" s="2"/>
      <c r="BP2616" s="2"/>
      <c r="BQ2616" s="2"/>
      <c r="BR2616" s="2"/>
      <c r="BS2616" s="2"/>
      <c r="BT2616" s="2"/>
      <c r="BU2616" s="2"/>
      <c r="BV2616" s="2"/>
      <c r="BW2616" s="2"/>
      <c r="BX2616" s="2"/>
      <c r="BY2616" s="2"/>
      <c r="BZ2616" s="2"/>
      <c r="CA2616" s="2"/>
      <c r="CB2616" s="2"/>
      <c r="CC2616" s="2"/>
      <c r="CD2616" s="2"/>
    </row>
    <row r="2617" spans="1:82">
      <c r="A2617" s="50"/>
      <c r="B2617" s="50"/>
      <c r="C2617" s="50"/>
      <c r="D2617" s="50"/>
      <c r="E2617" s="2"/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  <c r="AH2617" s="2"/>
      <c r="AI2617" s="2"/>
      <c r="AJ2617" s="2"/>
      <c r="AK2617" s="2"/>
      <c r="AL2617" s="2"/>
      <c r="AM2617" s="2"/>
      <c r="AN2617" s="2"/>
      <c r="AO2617" s="2"/>
      <c r="AP2617" s="2"/>
      <c r="AQ2617" s="2"/>
      <c r="AR2617" s="2"/>
      <c r="AS2617" s="2"/>
      <c r="AT2617" s="2"/>
      <c r="AU2617" s="2"/>
      <c r="AV2617" s="2"/>
      <c r="AW2617" s="2"/>
      <c r="AX2617" s="2"/>
      <c r="AY2617" s="2"/>
      <c r="AZ2617" s="2"/>
      <c r="BA2617" s="2"/>
      <c r="BB2617" s="2"/>
      <c r="BC2617" s="2"/>
      <c r="BD2617" s="2"/>
      <c r="BE2617" s="2"/>
      <c r="BF2617" s="2"/>
      <c r="BG2617" s="2"/>
      <c r="BH2617" s="2"/>
      <c r="BI2617" s="2"/>
      <c r="BJ2617" s="2"/>
      <c r="BK2617" s="2"/>
      <c r="BL2617" s="2"/>
      <c r="BM2617" s="2"/>
      <c r="BN2617" s="2"/>
      <c r="BO2617" s="2"/>
      <c r="BP2617" s="2"/>
      <c r="BQ2617" s="2"/>
      <c r="BR2617" s="2"/>
      <c r="BS2617" s="2"/>
      <c r="BT2617" s="2"/>
      <c r="BU2617" s="2"/>
      <c r="BV2617" s="2"/>
      <c r="BW2617" s="2"/>
      <c r="BX2617" s="2"/>
      <c r="BY2617" s="2"/>
      <c r="BZ2617" s="2"/>
      <c r="CA2617" s="2"/>
      <c r="CB2617" s="2"/>
      <c r="CC2617" s="2"/>
      <c r="CD2617" s="2"/>
    </row>
    <row r="2618" spans="1:82">
      <c r="A2618" s="50"/>
      <c r="B2618" s="50"/>
      <c r="C2618" s="50"/>
      <c r="D2618" s="50"/>
      <c r="E2618" s="2"/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  <c r="AH2618" s="2"/>
      <c r="AI2618" s="2"/>
      <c r="AJ2618" s="2"/>
      <c r="AK2618" s="2"/>
      <c r="AL2618" s="2"/>
      <c r="AM2618" s="2"/>
      <c r="AN2618" s="2"/>
      <c r="AO2618" s="2"/>
      <c r="AP2618" s="2"/>
      <c r="AQ2618" s="2"/>
      <c r="AR2618" s="2"/>
      <c r="AS2618" s="2"/>
      <c r="AT2618" s="2"/>
      <c r="AU2618" s="2"/>
      <c r="AV2618" s="2"/>
      <c r="AW2618" s="2"/>
      <c r="AX2618" s="2"/>
      <c r="AY2618" s="2"/>
      <c r="AZ2618" s="2"/>
      <c r="BA2618" s="2"/>
      <c r="BB2618" s="2"/>
      <c r="BC2618" s="2"/>
      <c r="BD2618" s="2"/>
      <c r="BE2618" s="2"/>
      <c r="BF2618" s="2"/>
      <c r="BG2618" s="2"/>
      <c r="BH2618" s="2"/>
      <c r="BI2618" s="2"/>
      <c r="BJ2618" s="2"/>
      <c r="BK2618" s="2"/>
      <c r="BL2618" s="2"/>
      <c r="BM2618" s="2"/>
      <c r="BN2618" s="2"/>
      <c r="BO2618" s="2"/>
      <c r="BP2618" s="2"/>
      <c r="BQ2618" s="2"/>
      <c r="BR2618" s="2"/>
      <c r="BS2618" s="2"/>
      <c r="BT2618" s="2"/>
      <c r="BU2618" s="2"/>
      <c r="BV2618" s="2"/>
      <c r="BW2618" s="2"/>
      <c r="BX2618" s="2"/>
      <c r="BY2618" s="2"/>
      <c r="BZ2618" s="2"/>
      <c r="CA2618" s="2"/>
      <c r="CB2618" s="2"/>
      <c r="CC2618" s="2"/>
      <c r="CD2618" s="2"/>
    </row>
    <row r="2619" spans="1:82">
      <c r="A2619" s="50"/>
      <c r="B2619" s="50"/>
      <c r="C2619" s="50"/>
      <c r="D2619" s="50"/>
      <c r="E2619" s="2"/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  <c r="AH2619" s="2"/>
      <c r="AI2619" s="2"/>
      <c r="AJ2619" s="2"/>
      <c r="AK2619" s="2"/>
      <c r="AL2619" s="2"/>
      <c r="AM2619" s="2"/>
      <c r="AN2619" s="2"/>
      <c r="AO2619" s="2"/>
      <c r="AP2619" s="2"/>
      <c r="AQ2619" s="2"/>
      <c r="AR2619" s="2"/>
      <c r="AS2619" s="2"/>
      <c r="AT2619" s="2"/>
      <c r="AU2619" s="2"/>
      <c r="AV2619" s="2"/>
      <c r="AW2619" s="2"/>
      <c r="AX2619" s="2"/>
      <c r="AY2619" s="2"/>
      <c r="AZ2619" s="2"/>
      <c r="BA2619" s="2"/>
      <c r="BB2619" s="2"/>
      <c r="BC2619" s="2"/>
      <c r="BD2619" s="2"/>
      <c r="BE2619" s="2"/>
      <c r="BF2619" s="2"/>
      <c r="BG2619" s="2"/>
      <c r="BH2619" s="2"/>
      <c r="BI2619" s="2"/>
      <c r="BJ2619" s="2"/>
      <c r="BK2619" s="2"/>
      <c r="BL2619" s="2"/>
      <c r="BM2619" s="2"/>
      <c r="BN2619" s="2"/>
      <c r="BO2619" s="2"/>
      <c r="BP2619" s="2"/>
      <c r="BQ2619" s="2"/>
      <c r="BR2619" s="2"/>
      <c r="BS2619" s="2"/>
      <c r="BT2619" s="2"/>
      <c r="BU2619" s="2"/>
      <c r="BV2619" s="2"/>
      <c r="BW2619" s="2"/>
      <c r="BX2619" s="2"/>
      <c r="BY2619" s="2"/>
      <c r="BZ2619" s="2"/>
      <c r="CA2619" s="2"/>
      <c r="CB2619" s="2"/>
      <c r="CC2619" s="2"/>
      <c r="CD2619" s="2"/>
    </row>
    <row r="2620" spans="1:82">
      <c r="A2620" s="50"/>
      <c r="B2620" s="50"/>
      <c r="C2620" s="50"/>
      <c r="D2620" s="50"/>
      <c r="E2620" s="2"/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  <c r="AH2620" s="2"/>
      <c r="AI2620" s="2"/>
      <c r="AJ2620" s="2"/>
      <c r="AK2620" s="2"/>
      <c r="AL2620" s="2"/>
      <c r="AM2620" s="2"/>
      <c r="AN2620" s="2"/>
      <c r="AO2620" s="2"/>
      <c r="AP2620" s="2"/>
      <c r="AQ2620" s="2"/>
      <c r="AR2620" s="2"/>
      <c r="AS2620" s="2"/>
      <c r="AT2620" s="2"/>
      <c r="AU2620" s="2"/>
      <c r="AV2620" s="2"/>
      <c r="AW2620" s="2"/>
      <c r="AX2620" s="2"/>
      <c r="AY2620" s="2"/>
      <c r="AZ2620" s="2"/>
      <c r="BA2620" s="2"/>
      <c r="BB2620" s="2"/>
      <c r="BC2620" s="2"/>
      <c r="BD2620" s="2"/>
      <c r="BE2620" s="2"/>
      <c r="BF2620" s="2"/>
      <c r="BG2620" s="2"/>
      <c r="BH2620" s="2"/>
      <c r="BI2620" s="2"/>
      <c r="BJ2620" s="2"/>
      <c r="BK2620" s="2"/>
      <c r="BL2620" s="2"/>
      <c r="BM2620" s="2"/>
      <c r="BN2620" s="2"/>
      <c r="BO2620" s="2"/>
      <c r="BP2620" s="2"/>
      <c r="BQ2620" s="2"/>
      <c r="BR2620" s="2"/>
      <c r="BS2620" s="2"/>
      <c r="BT2620" s="2"/>
      <c r="BU2620" s="2"/>
      <c r="BV2620" s="2"/>
      <c r="BW2620" s="2"/>
      <c r="BX2620" s="2"/>
      <c r="BY2620" s="2"/>
      <c r="BZ2620" s="2"/>
      <c r="CA2620" s="2"/>
      <c r="CB2620" s="2"/>
      <c r="CC2620" s="2"/>
      <c r="CD2620" s="2"/>
    </row>
    <row r="2621" spans="1:82">
      <c r="A2621" s="50"/>
      <c r="B2621" s="50"/>
      <c r="C2621" s="50"/>
      <c r="D2621" s="50"/>
      <c r="E2621" s="2"/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  <c r="AH2621" s="2"/>
      <c r="AI2621" s="2"/>
      <c r="AJ2621" s="2"/>
      <c r="AK2621" s="2"/>
      <c r="AL2621" s="2"/>
      <c r="AM2621" s="2"/>
      <c r="AN2621" s="2"/>
      <c r="AO2621" s="2"/>
      <c r="AP2621" s="2"/>
      <c r="AQ2621" s="2"/>
      <c r="AR2621" s="2"/>
      <c r="AS2621" s="2"/>
      <c r="AT2621" s="2"/>
      <c r="AU2621" s="2"/>
      <c r="AV2621" s="2"/>
      <c r="AW2621" s="2"/>
      <c r="AX2621" s="2"/>
      <c r="AY2621" s="2"/>
      <c r="AZ2621" s="2"/>
      <c r="BA2621" s="2"/>
      <c r="BB2621" s="2"/>
      <c r="BC2621" s="2"/>
      <c r="BD2621" s="2"/>
      <c r="BE2621" s="2"/>
      <c r="BF2621" s="2"/>
      <c r="BG2621" s="2"/>
      <c r="BH2621" s="2"/>
      <c r="BI2621" s="2"/>
      <c r="BJ2621" s="2"/>
      <c r="BK2621" s="2"/>
      <c r="BL2621" s="2"/>
      <c r="BM2621" s="2"/>
      <c r="BN2621" s="2"/>
      <c r="BO2621" s="2"/>
      <c r="BP2621" s="2"/>
      <c r="BQ2621" s="2"/>
      <c r="BR2621" s="2"/>
      <c r="BS2621" s="2"/>
      <c r="BT2621" s="2"/>
      <c r="BU2621" s="2"/>
      <c r="BV2621" s="2"/>
      <c r="BW2621" s="2"/>
      <c r="BX2621" s="2"/>
      <c r="BY2621" s="2"/>
      <c r="BZ2621" s="2"/>
      <c r="CA2621" s="2"/>
      <c r="CB2621" s="2"/>
      <c r="CC2621" s="2"/>
      <c r="CD2621" s="2"/>
    </row>
    <row r="2622" spans="1:82">
      <c r="A2622" s="50"/>
      <c r="B2622" s="50"/>
      <c r="C2622" s="50"/>
      <c r="D2622" s="50"/>
      <c r="E2622" s="2"/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  <c r="AH2622" s="2"/>
      <c r="AI2622" s="2"/>
      <c r="AJ2622" s="2"/>
      <c r="AK2622" s="2"/>
      <c r="AL2622" s="2"/>
      <c r="AM2622" s="2"/>
      <c r="AN2622" s="2"/>
      <c r="AO2622" s="2"/>
      <c r="AP2622" s="2"/>
      <c r="AQ2622" s="2"/>
      <c r="AR2622" s="2"/>
      <c r="AS2622" s="2"/>
      <c r="AT2622" s="2"/>
      <c r="AU2622" s="2"/>
      <c r="AV2622" s="2"/>
      <c r="AW2622" s="2"/>
      <c r="AX2622" s="2"/>
      <c r="AY2622" s="2"/>
      <c r="AZ2622" s="2"/>
      <c r="BA2622" s="2"/>
      <c r="BB2622" s="2"/>
      <c r="BC2622" s="2"/>
      <c r="BD2622" s="2"/>
      <c r="BE2622" s="2"/>
      <c r="BF2622" s="2"/>
      <c r="BG2622" s="2"/>
      <c r="BH2622" s="2"/>
      <c r="BI2622" s="2"/>
      <c r="BJ2622" s="2"/>
      <c r="BK2622" s="2"/>
      <c r="BL2622" s="2"/>
      <c r="BM2622" s="2"/>
      <c r="BN2622" s="2"/>
      <c r="BO2622" s="2"/>
      <c r="BP2622" s="2"/>
      <c r="BQ2622" s="2"/>
      <c r="BR2622" s="2"/>
      <c r="BS2622" s="2"/>
      <c r="BT2622" s="2"/>
      <c r="BU2622" s="2"/>
      <c r="BV2622" s="2"/>
      <c r="BW2622" s="2"/>
      <c r="BX2622" s="2"/>
      <c r="BY2622" s="2"/>
      <c r="BZ2622" s="2"/>
      <c r="CA2622" s="2"/>
      <c r="CB2622" s="2"/>
      <c r="CC2622" s="2"/>
      <c r="CD2622" s="2"/>
    </row>
    <row r="2623" spans="1:82">
      <c r="A2623" s="50"/>
      <c r="B2623" s="50"/>
      <c r="C2623" s="50"/>
      <c r="D2623" s="50"/>
      <c r="E2623" s="2"/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  <c r="AH2623" s="2"/>
      <c r="AI2623" s="2"/>
      <c r="AJ2623" s="2"/>
      <c r="AK2623" s="2"/>
      <c r="AL2623" s="2"/>
      <c r="AM2623" s="2"/>
      <c r="AN2623" s="2"/>
      <c r="AO2623" s="2"/>
      <c r="AP2623" s="2"/>
      <c r="AQ2623" s="2"/>
      <c r="AR2623" s="2"/>
      <c r="AS2623" s="2"/>
      <c r="AT2623" s="2"/>
      <c r="AU2623" s="2"/>
      <c r="AV2623" s="2"/>
      <c r="AW2623" s="2"/>
      <c r="AX2623" s="2"/>
      <c r="AY2623" s="2"/>
      <c r="AZ2623" s="2"/>
      <c r="BA2623" s="2"/>
      <c r="BB2623" s="2"/>
      <c r="BC2623" s="2"/>
      <c r="BD2623" s="2"/>
      <c r="BE2623" s="2"/>
      <c r="BF2623" s="2"/>
      <c r="BG2623" s="2"/>
      <c r="BH2623" s="2"/>
      <c r="BI2623" s="2"/>
      <c r="BJ2623" s="2"/>
      <c r="BK2623" s="2"/>
      <c r="BL2623" s="2"/>
      <c r="BM2623" s="2"/>
      <c r="BN2623" s="2"/>
      <c r="BO2623" s="2"/>
      <c r="BP2623" s="2"/>
      <c r="BQ2623" s="2"/>
      <c r="BR2623" s="2"/>
      <c r="BS2623" s="2"/>
      <c r="BT2623" s="2"/>
      <c r="BU2623" s="2"/>
      <c r="BV2623" s="2"/>
      <c r="BW2623" s="2"/>
      <c r="BX2623" s="2"/>
      <c r="BY2623" s="2"/>
      <c r="BZ2623" s="2"/>
      <c r="CA2623" s="2"/>
      <c r="CB2623" s="2"/>
      <c r="CC2623" s="2"/>
      <c r="CD2623" s="2"/>
    </row>
    <row r="2624" spans="1:82">
      <c r="A2624" s="50"/>
      <c r="B2624" s="50"/>
      <c r="C2624" s="50"/>
      <c r="D2624" s="50"/>
      <c r="E2624" s="2"/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  <c r="AH2624" s="2"/>
      <c r="AI2624" s="2"/>
      <c r="AJ2624" s="2"/>
      <c r="AK2624" s="2"/>
      <c r="AL2624" s="2"/>
      <c r="AM2624" s="2"/>
      <c r="AN2624" s="2"/>
      <c r="AO2624" s="2"/>
      <c r="AP2624" s="2"/>
      <c r="AQ2624" s="2"/>
      <c r="AR2624" s="2"/>
      <c r="AS2624" s="2"/>
      <c r="AT2624" s="2"/>
      <c r="AU2624" s="2"/>
      <c r="AV2624" s="2"/>
      <c r="AW2624" s="2"/>
      <c r="AX2624" s="2"/>
      <c r="AY2624" s="2"/>
      <c r="AZ2624" s="2"/>
      <c r="BA2624" s="2"/>
      <c r="BB2624" s="2"/>
      <c r="BC2624" s="2"/>
      <c r="BD2624" s="2"/>
      <c r="BE2624" s="2"/>
      <c r="BF2624" s="2"/>
      <c r="BG2624" s="2"/>
      <c r="BH2624" s="2"/>
      <c r="BI2624" s="2"/>
      <c r="BJ2624" s="2"/>
      <c r="BK2624" s="2"/>
      <c r="BL2624" s="2"/>
      <c r="BM2624" s="2"/>
      <c r="BN2624" s="2"/>
      <c r="BO2624" s="2"/>
      <c r="BP2624" s="2"/>
      <c r="BQ2624" s="2"/>
      <c r="BR2624" s="2"/>
      <c r="BS2624" s="2"/>
      <c r="BT2624" s="2"/>
      <c r="BU2624" s="2"/>
      <c r="BV2624" s="2"/>
      <c r="BW2624" s="2"/>
      <c r="BX2624" s="2"/>
      <c r="BY2624" s="2"/>
      <c r="BZ2624" s="2"/>
      <c r="CA2624" s="2"/>
      <c r="CB2624" s="2"/>
      <c r="CC2624" s="2"/>
      <c r="CD2624" s="2"/>
    </row>
    <row r="2625" spans="1:82">
      <c r="A2625" s="50"/>
      <c r="B2625" s="50"/>
      <c r="C2625" s="50"/>
      <c r="D2625" s="50"/>
      <c r="E2625" s="2"/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  <c r="AH2625" s="2"/>
      <c r="AI2625" s="2"/>
      <c r="AJ2625" s="2"/>
      <c r="AK2625" s="2"/>
      <c r="AL2625" s="2"/>
      <c r="AM2625" s="2"/>
      <c r="AN2625" s="2"/>
      <c r="AO2625" s="2"/>
      <c r="AP2625" s="2"/>
      <c r="AQ2625" s="2"/>
      <c r="AR2625" s="2"/>
      <c r="AS2625" s="2"/>
      <c r="AT2625" s="2"/>
      <c r="AU2625" s="2"/>
      <c r="AV2625" s="2"/>
      <c r="AW2625" s="2"/>
      <c r="AX2625" s="2"/>
      <c r="AY2625" s="2"/>
      <c r="AZ2625" s="2"/>
      <c r="BA2625" s="2"/>
      <c r="BB2625" s="2"/>
      <c r="BC2625" s="2"/>
      <c r="BD2625" s="2"/>
      <c r="BE2625" s="2"/>
      <c r="BF2625" s="2"/>
      <c r="BG2625" s="2"/>
      <c r="BH2625" s="2"/>
      <c r="BI2625" s="2"/>
      <c r="BJ2625" s="2"/>
      <c r="BK2625" s="2"/>
      <c r="BL2625" s="2"/>
      <c r="BM2625" s="2"/>
      <c r="BN2625" s="2"/>
      <c r="BO2625" s="2"/>
      <c r="BP2625" s="2"/>
      <c r="BQ2625" s="2"/>
      <c r="BR2625" s="2"/>
      <c r="BS2625" s="2"/>
      <c r="BT2625" s="2"/>
      <c r="BU2625" s="2"/>
      <c r="BV2625" s="2"/>
      <c r="BW2625" s="2"/>
      <c r="BX2625" s="2"/>
      <c r="BY2625" s="2"/>
      <c r="BZ2625" s="2"/>
      <c r="CA2625" s="2"/>
      <c r="CB2625" s="2"/>
      <c r="CC2625" s="2"/>
      <c r="CD2625" s="2"/>
    </row>
    <row r="2626" spans="1:82">
      <c r="A2626" s="50"/>
      <c r="B2626" s="50"/>
      <c r="C2626" s="50"/>
      <c r="D2626" s="50"/>
      <c r="E2626" s="2"/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  <c r="AH2626" s="2"/>
      <c r="AI2626" s="2"/>
      <c r="AJ2626" s="2"/>
      <c r="AK2626" s="2"/>
      <c r="AL2626" s="2"/>
      <c r="AM2626" s="2"/>
      <c r="AN2626" s="2"/>
      <c r="AO2626" s="2"/>
      <c r="AP2626" s="2"/>
      <c r="AQ2626" s="2"/>
      <c r="AR2626" s="2"/>
      <c r="AS2626" s="2"/>
      <c r="AT2626" s="2"/>
      <c r="AU2626" s="2"/>
      <c r="AV2626" s="2"/>
      <c r="AW2626" s="2"/>
      <c r="AX2626" s="2"/>
      <c r="AY2626" s="2"/>
      <c r="AZ2626" s="2"/>
      <c r="BA2626" s="2"/>
      <c r="BB2626" s="2"/>
      <c r="BC2626" s="2"/>
      <c r="BD2626" s="2"/>
      <c r="BE2626" s="2"/>
      <c r="BF2626" s="2"/>
      <c r="BG2626" s="2"/>
      <c r="BH2626" s="2"/>
      <c r="BI2626" s="2"/>
      <c r="BJ2626" s="2"/>
      <c r="BK2626" s="2"/>
      <c r="BL2626" s="2"/>
      <c r="BM2626" s="2"/>
      <c r="BN2626" s="2"/>
      <c r="BO2626" s="2"/>
      <c r="BP2626" s="2"/>
      <c r="BQ2626" s="2"/>
      <c r="BR2626" s="2"/>
      <c r="BS2626" s="2"/>
      <c r="BT2626" s="2"/>
      <c r="BU2626" s="2"/>
      <c r="BV2626" s="2"/>
      <c r="BW2626" s="2"/>
      <c r="BX2626" s="2"/>
      <c r="BY2626" s="2"/>
      <c r="BZ2626" s="2"/>
      <c r="CA2626" s="2"/>
      <c r="CB2626" s="2"/>
      <c r="CC2626" s="2"/>
      <c r="CD2626" s="2"/>
    </row>
    <row r="2627" spans="1:82">
      <c r="A2627" s="50"/>
      <c r="B2627" s="50"/>
      <c r="C2627" s="50"/>
      <c r="D2627" s="50"/>
      <c r="E2627" s="2"/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  <c r="AH2627" s="2"/>
      <c r="AI2627" s="2"/>
      <c r="AJ2627" s="2"/>
      <c r="AK2627" s="2"/>
      <c r="AL2627" s="2"/>
      <c r="AM2627" s="2"/>
      <c r="AN2627" s="2"/>
      <c r="AO2627" s="2"/>
      <c r="AP2627" s="2"/>
      <c r="AQ2627" s="2"/>
      <c r="AR2627" s="2"/>
      <c r="AS2627" s="2"/>
      <c r="AT2627" s="2"/>
      <c r="AU2627" s="2"/>
      <c r="AV2627" s="2"/>
      <c r="AW2627" s="2"/>
      <c r="AX2627" s="2"/>
      <c r="AY2627" s="2"/>
      <c r="AZ2627" s="2"/>
      <c r="BA2627" s="2"/>
      <c r="BB2627" s="2"/>
      <c r="BC2627" s="2"/>
      <c r="BD2627" s="2"/>
      <c r="BE2627" s="2"/>
      <c r="BF2627" s="2"/>
      <c r="BG2627" s="2"/>
      <c r="BH2627" s="2"/>
      <c r="BI2627" s="2"/>
      <c r="BJ2627" s="2"/>
      <c r="BK2627" s="2"/>
      <c r="BL2627" s="2"/>
      <c r="BM2627" s="2"/>
      <c r="BN2627" s="2"/>
      <c r="BO2627" s="2"/>
      <c r="BP2627" s="2"/>
      <c r="BQ2627" s="2"/>
      <c r="BR2627" s="2"/>
      <c r="BS2627" s="2"/>
      <c r="BT2627" s="2"/>
      <c r="BU2627" s="2"/>
      <c r="BV2627" s="2"/>
      <c r="BW2627" s="2"/>
      <c r="BX2627" s="2"/>
      <c r="BY2627" s="2"/>
      <c r="BZ2627" s="2"/>
      <c r="CA2627" s="2"/>
      <c r="CB2627" s="2"/>
      <c r="CC2627" s="2"/>
      <c r="CD2627" s="2"/>
    </row>
    <row r="2628" spans="1:82">
      <c r="A2628" s="50"/>
      <c r="B2628" s="50"/>
      <c r="C2628" s="50"/>
      <c r="D2628" s="50"/>
      <c r="E2628" s="2"/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  <c r="AH2628" s="2"/>
      <c r="AI2628" s="2"/>
      <c r="AJ2628" s="2"/>
      <c r="AK2628" s="2"/>
      <c r="AL2628" s="2"/>
      <c r="AM2628" s="2"/>
      <c r="AN2628" s="2"/>
      <c r="AO2628" s="2"/>
      <c r="AP2628" s="2"/>
      <c r="AQ2628" s="2"/>
      <c r="AR2628" s="2"/>
      <c r="AS2628" s="2"/>
      <c r="AT2628" s="2"/>
      <c r="AU2628" s="2"/>
      <c r="AV2628" s="2"/>
      <c r="AW2628" s="2"/>
      <c r="AX2628" s="2"/>
      <c r="AY2628" s="2"/>
      <c r="AZ2628" s="2"/>
      <c r="BA2628" s="2"/>
      <c r="BB2628" s="2"/>
      <c r="BC2628" s="2"/>
      <c r="BD2628" s="2"/>
      <c r="BE2628" s="2"/>
      <c r="BF2628" s="2"/>
      <c r="BG2628" s="2"/>
      <c r="BH2628" s="2"/>
      <c r="BI2628" s="2"/>
      <c r="BJ2628" s="2"/>
      <c r="BK2628" s="2"/>
      <c r="BL2628" s="2"/>
      <c r="BM2628" s="2"/>
      <c r="BN2628" s="2"/>
      <c r="BO2628" s="2"/>
      <c r="BP2628" s="2"/>
      <c r="BQ2628" s="2"/>
      <c r="BR2628" s="2"/>
      <c r="BS2628" s="2"/>
      <c r="BT2628" s="2"/>
      <c r="BU2628" s="2"/>
      <c r="BV2628" s="2"/>
      <c r="BW2628" s="2"/>
      <c r="BX2628" s="2"/>
      <c r="BY2628" s="2"/>
      <c r="BZ2628" s="2"/>
      <c r="CA2628" s="2"/>
      <c r="CB2628" s="2"/>
      <c r="CC2628" s="2"/>
      <c r="CD2628" s="2"/>
    </row>
    <row r="2629" spans="1:82">
      <c r="A2629" s="50"/>
      <c r="B2629" s="50"/>
      <c r="C2629" s="50"/>
      <c r="D2629" s="50"/>
      <c r="E2629" s="2"/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  <c r="AH2629" s="2"/>
      <c r="AI2629" s="2"/>
      <c r="AJ2629" s="2"/>
      <c r="AK2629" s="2"/>
      <c r="AL2629" s="2"/>
      <c r="AM2629" s="2"/>
      <c r="AN2629" s="2"/>
      <c r="AO2629" s="2"/>
      <c r="AP2629" s="2"/>
      <c r="AQ2629" s="2"/>
      <c r="AR2629" s="2"/>
      <c r="AS2629" s="2"/>
      <c r="AT2629" s="2"/>
      <c r="AU2629" s="2"/>
      <c r="AV2629" s="2"/>
      <c r="AW2629" s="2"/>
      <c r="AX2629" s="2"/>
      <c r="AY2629" s="2"/>
      <c r="AZ2629" s="2"/>
      <c r="BA2629" s="2"/>
      <c r="BB2629" s="2"/>
      <c r="BC2629" s="2"/>
      <c r="BD2629" s="2"/>
      <c r="BE2629" s="2"/>
      <c r="BF2629" s="2"/>
      <c r="BG2629" s="2"/>
      <c r="BH2629" s="2"/>
      <c r="BI2629" s="2"/>
      <c r="BJ2629" s="2"/>
      <c r="BK2629" s="2"/>
      <c r="BL2629" s="2"/>
      <c r="BM2629" s="2"/>
      <c r="BN2629" s="2"/>
      <c r="BO2629" s="2"/>
      <c r="BP2629" s="2"/>
      <c r="BQ2629" s="2"/>
      <c r="BR2629" s="2"/>
      <c r="BS2629" s="2"/>
      <c r="BT2629" s="2"/>
      <c r="BU2629" s="2"/>
      <c r="BV2629" s="2"/>
      <c r="BW2629" s="2"/>
      <c r="BX2629" s="2"/>
      <c r="BY2629" s="2"/>
      <c r="BZ2629" s="2"/>
      <c r="CA2629" s="2"/>
      <c r="CB2629" s="2"/>
      <c r="CC2629" s="2"/>
      <c r="CD2629" s="2"/>
    </row>
    <row r="2630" spans="1:82">
      <c r="A2630" s="50"/>
      <c r="B2630" s="50"/>
      <c r="C2630" s="50"/>
      <c r="D2630" s="50"/>
      <c r="E2630" s="2"/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  <c r="AH2630" s="2"/>
      <c r="AI2630" s="2"/>
      <c r="AJ2630" s="2"/>
      <c r="AK2630" s="2"/>
      <c r="AL2630" s="2"/>
      <c r="AM2630" s="2"/>
      <c r="AN2630" s="2"/>
      <c r="AO2630" s="2"/>
      <c r="AP2630" s="2"/>
      <c r="AQ2630" s="2"/>
      <c r="AR2630" s="2"/>
      <c r="AS2630" s="2"/>
      <c r="AT2630" s="2"/>
      <c r="AU2630" s="2"/>
      <c r="AV2630" s="2"/>
      <c r="AW2630" s="2"/>
      <c r="AX2630" s="2"/>
      <c r="AY2630" s="2"/>
      <c r="AZ2630" s="2"/>
      <c r="BA2630" s="2"/>
      <c r="BB2630" s="2"/>
      <c r="BC2630" s="2"/>
      <c r="BD2630" s="2"/>
      <c r="BE2630" s="2"/>
      <c r="BF2630" s="2"/>
      <c r="BG2630" s="2"/>
      <c r="BH2630" s="2"/>
      <c r="BI2630" s="2"/>
      <c r="BJ2630" s="2"/>
      <c r="BK2630" s="2"/>
      <c r="BL2630" s="2"/>
      <c r="BM2630" s="2"/>
      <c r="BN2630" s="2"/>
      <c r="BO2630" s="2"/>
      <c r="BP2630" s="2"/>
      <c r="BQ2630" s="2"/>
      <c r="BR2630" s="2"/>
      <c r="BS2630" s="2"/>
      <c r="BT2630" s="2"/>
      <c r="BU2630" s="2"/>
      <c r="BV2630" s="2"/>
      <c r="BW2630" s="2"/>
      <c r="BX2630" s="2"/>
      <c r="BY2630" s="2"/>
      <c r="BZ2630" s="2"/>
      <c r="CA2630" s="2"/>
      <c r="CB2630" s="2"/>
      <c r="CC2630" s="2"/>
      <c r="CD2630" s="2"/>
    </row>
    <row r="2631" spans="1:82">
      <c r="A2631" s="50"/>
      <c r="B2631" s="50"/>
      <c r="C2631" s="50"/>
      <c r="D2631" s="50"/>
      <c r="E2631" s="2"/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  <c r="AH2631" s="2"/>
      <c r="AI2631" s="2"/>
      <c r="AJ2631" s="2"/>
      <c r="AK2631" s="2"/>
      <c r="AL2631" s="2"/>
      <c r="AM2631" s="2"/>
      <c r="AN2631" s="2"/>
      <c r="AO2631" s="2"/>
      <c r="AP2631" s="2"/>
      <c r="AQ2631" s="2"/>
      <c r="AR2631" s="2"/>
      <c r="AS2631" s="2"/>
      <c r="AT2631" s="2"/>
      <c r="AU2631" s="2"/>
      <c r="AV2631" s="2"/>
      <c r="AW2631" s="2"/>
      <c r="AX2631" s="2"/>
      <c r="AY2631" s="2"/>
      <c r="AZ2631" s="2"/>
      <c r="BA2631" s="2"/>
      <c r="BB2631" s="2"/>
      <c r="BC2631" s="2"/>
      <c r="BD2631" s="2"/>
      <c r="BE2631" s="2"/>
      <c r="BF2631" s="2"/>
      <c r="BG2631" s="2"/>
      <c r="BH2631" s="2"/>
      <c r="BI2631" s="2"/>
      <c r="BJ2631" s="2"/>
      <c r="BK2631" s="2"/>
      <c r="BL2631" s="2"/>
      <c r="BM2631" s="2"/>
      <c r="BN2631" s="2"/>
      <c r="BO2631" s="2"/>
      <c r="BP2631" s="2"/>
      <c r="BQ2631" s="2"/>
      <c r="BR2631" s="2"/>
      <c r="BS2631" s="2"/>
      <c r="BT2631" s="2"/>
      <c r="BU2631" s="2"/>
      <c r="BV2631" s="2"/>
      <c r="BW2631" s="2"/>
      <c r="BX2631" s="2"/>
      <c r="BY2631" s="2"/>
      <c r="BZ2631" s="2"/>
      <c r="CA2631" s="2"/>
      <c r="CB2631" s="2"/>
      <c r="CC2631" s="2"/>
      <c r="CD2631" s="2"/>
    </row>
    <row r="2632" spans="1:82">
      <c r="A2632" s="50"/>
      <c r="B2632" s="50"/>
      <c r="C2632" s="50"/>
      <c r="D2632" s="50"/>
      <c r="E2632" s="2"/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  <c r="AH2632" s="2"/>
      <c r="AI2632" s="2"/>
      <c r="AJ2632" s="2"/>
      <c r="AK2632" s="2"/>
      <c r="AL2632" s="2"/>
      <c r="AM2632" s="2"/>
      <c r="AN2632" s="2"/>
      <c r="AO2632" s="2"/>
      <c r="AP2632" s="2"/>
      <c r="AQ2632" s="2"/>
      <c r="AR2632" s="2"/>
      <c r="AS2632" s="2"/>
      <c r="AT2632" s="2"/>
      <c r="AU2632" s="2"/>
      <c r="AV2632" s="2"/>
      <c r="AW2632" s="2"/>
      <c r="AX2632" s="2"/>
      <c r="AY2632" s="2"/>
      <c r="AZ2632" s="2"/>
      <c r="BA2632" s="2"/>
      <c r="BB2632" s="2"/>
      <c r="BC2632" s="2"/>
      <c r="BD2632" s="2"/>
      <c r="BE2632" s="2"/>
      <c r="BF2632" s="2"/>
      <c r="BG2632" s="2"/>
      <c r="BH2632" s="2"/>
      <c r="BI2632" s="2"/>
      <c r="BJ2632" s="2"/>
      <c r="BK2632" s="2"/>
      <c r="BL2632" s="2"/>
      <c r="BM2632" s="2"/>
      <c r="BN2632" s="2"/>
      <c r="BO2632" s="2"/>
      <c r="BP2632" s="2"/>
      <c r="BQ2632" s="2"/>
      <c r="BR2632" s="2"/>
      <c r="BS2632" s="2"/>
      <c r="BT2632" s="2"/>
      <c r="BU2632" s="2"/>
      <c r="BV2632" s="2"/>
      <c r="BW2632" s="2"/>
      <c r="BX2632" s="2"/>
      <c r="BY2632" s="2"/>
      <c r="BZ2632" s="2"/>
      <c r="CA2632" s="2"/>
      <c r="CB2632" s="2"/>
      <c r="CC2632" s="2"/>
      <c r="CD2632" s="2"/>
    </row>
    <row r="2633" spans="1:82">
      <c r="A2633" s="50"/>
      <c r="B2633" s="50"/>
      <c r="C2633" s="50"/>
      <c r="D2633" s="50"/>
      <c r="E2633" s="2"/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  <c r="AH2633" s="2"/>
      <c r="AI2633" s="2"/>
      <c r="AJ2633" s="2"/>
      <c r="AK2633" s="2"/>
      <c r="AL2633" s="2"/>
      <c r="AM2633" s="2"/>
      <c r="AN2633" s="2"/>
      <c r="AO2633" s="2"/>
      <c r="AP2633" s="2"/>
      <c r="AQ2633" s="2"/>
      <c r="AR2633" s="2"/>
      <c r="AS2633" s="2"/>
      <c r="AT2633" s="2"/>
      <c r="AU2633" s="2"/>
      <c r="AV2633" s="2"/>
      <c r="AW2633" s="2"/>
      <c r="AX2633" s="2"/>
      <c r="AY2633" s="2"/>
      <c r="AZ2633" s="2"/>
      <c r="BA2633" s="2"/>
      <c r="BB2633" s="2"/>
      <c r="BC2633" s="2"/>
      <c r="BD2633" s="2"/>
      <c r="BE2633" s="2"/>
      <c r="BF2633" s="2"/>
      <c r="BG2633" s="2"/>
      <c r="BH2633" s="2"/>
      <c r="BI2633" s="2"/>
      <c r="BJ2633" s="2"/>
      <c r="BK2633" s="2"/>
      <c r="BL2633" s="2"/>
      <c r="BM2633" s="2"/>
      <c r="BN2633" s="2"/>
      <c r="BO2633" s="2"/>
      <c r="BP2633" s="2"/>
      <c r="BQ2633" s="2"/>
      <c r="BR2633" s="2"/>
      <c r="BS2633" s="2"/>
      <c r="BT2633" s="2"/>
      <c r="BU2633" s="2"/>
      <c r="BV2633" s="2"/>
      <c r="BW2633" s="2"/>
      <c r="BX2633" s="2"/>
      <c r="BY2633" s="2"/>
      <c r="BZ2633" s="2"/>
      <c r="CA2633" s="2"/>
      <c r="CB2633" s="2"/>
      <c r="CC2633" s="2"/>
      <c r="CD2633" s="2"/>
    </row>
    <row r="2634" spans="1:82">
      <c r="A2634" s="50"/>
      <c r="B2634" s="50"/>
      <c r="C2634" s="50"/>
      <c r="D2634" s="50"/>
      <c r="E2634" s="2"/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  <c r="AH2634" s="2"/>
      <c r="AI2634" s="2"/>
      <c r="AJ2634" s="2"/>
      <c r="AK2634" s="2"/>
      <c r="AL2634" s="2"/>
      <c r="AM2634" s="2"/>
      <c r="AN2634" s="2"/>
      <c r="AO2634" s="2"/>
      <c r="AP2634" s="2"/>
      <c r="AQ2634" s="2"/>
      <c r="AR2634" s="2"/>
      <c r="AS2634" s="2"/>
      <c r="AT2634" s="2"/>
      <c r="AU2634" s="2"/>
      <c r="AV2634" s="2"/>
      <c r="AW2634" s="2"/>
      <c r="AX2634" s="2"/>
      <c r="AY2634" s="2"/>
      <c r="AZ2634" s="2"/>
      <c r="BA2634" s="2"/>
      <c r="BB2634" s="2"/>
      <c r="BC2634" s="2"/>
      <c r="BD2634" s="2"/>
      <c r="BE2634" s="2"/>
      <c r="BF2634" s="2"/>
      <c r="BG2634" s="2"/>
      <c r="BH2634" s="2"/>
      <c r="BI2634" s="2"/>
      <c r="BJ2634" s="2"/>
      <c r="BK2634" s="2"/>
      <c r="BL2634" s="2"/>
      <c r="BM2634" s="2"/>
      <c r="BN2634" s="2"/>
      <c r="BO2634" s="2"/>
      <c r="BP2634" s="2"/>
      <c r="BQ2634" s="2"/>
      <c r="BR2634" s="2"/>
      <c r="BS2634" s="2"/>
      <c r="BT2634" s="2"/>
      <c r="BU2634" s="2"/>
      <c r="BV2634" s="2"/>
      <c r="BW2634" s="2"/>
      <c r="BX2634" s="2"/>
      <c r="BY2634" s="2"/>
      <c r="BZ2634" s="2"/>
      <c r="CA2634" s="2"/>
      <c r="CB2634" s="2"/>
      <c r="CC2634" s="2"/>
      <c r="CD2634" s="2"/>
    </row>
    <row r="2635" spans="1:82">
      <c r="A2635" s="50"/>
      <c r="B2635" s="50"/>
      <c r="C2635" s="50"/>
      <c r="D2635" s="50"/>
      <c r="E2635" s="2"/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  <c r="AH2635" s="2"/>
      <c r="AI2635" s="2"/>
      <c r="AJ2635" s="2"/>
      <c r="AK2635" s="2"/>
      <c r="AL2635" s="2"/>
      <c r="AM2635" s="2"/>
      <c r="AN2635" s="2"/>
      <c r="AO2635" s="2"/>
      <c r="AP2635" s="2"/>
      <c r="AQ2635" s="2"/>
      <c r="AR2635" s="2"/>
      <c r="AS2635" s="2"/>
      <c r="AT2635" s="2"/>
      <c r="AU2635" s="2"/>
      <c r="AV2635" s="2"/>
      <c r="AW2635" s="2"/>
      <c r="AX2635" s="2"/>
      <c r="AY2635" s="2"/>
      <c r="AZ2635" s="2"/>
      <c r="BA2635" s="2"/>
      <c r="BB2635" s="2"/>
      <c r="BC2635" s="2"/>
      <c r="BD2635" s="2"/>
      <c r="BE2635" s="2"/>
      <c r="BF2635" s="2"/>
      <c r="BG2635" s="2"/>
      <c r="BH2635" s="2"/>
      <c r="BI2635" s="2"/>
      <c r="BJ2635" s="2"/>
      <c r="BK2635" s="2"/>
      <c r="BL2635" s="2"/>
      <c r="BM2635" s="2"/>
      <c r="BN2635" s="2"/>
      <c r="BO2635" s="2"/>
      <c r="BP2635" s="2"/>
      <c r="BQ2635" s="2"/>
      <c r="BR2635" s="2"/>
      <c r="BS2635" s="2"/>
      <c r="BT2635" s="2"/>
      <c r="BU2635" s="2"/>
      <c r="BV2635" s="2"/>
      <c r="BW2635" s="2"/>
      <c r="BX2635" s="2"/>
      <c r="BY2635" s="2"/>
      <c r="BZ2635" s="2"/>
      <c r="CA2635" s="2"/>
      <c r="CB2635" s="2"/>
      <c r="CC2635" s="2"/>
      <c r="CD2635" s="2"/>
    </row>
    <row r="2636" spans="1:82">
      <c r="A2636" s="50"/>
      <c r="B2636" s="50"/>
      <c r="C2636" s="50"/>
      <c r="D2636" s="50"/>
      <c r="E2636" s="2"/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  <c r="AH2636" s="2"/>
      <c r="AI2636" s="2"/>
      <c r="AJ2636" s="2"/>
      <c r="AK2636" s="2"/>
      <c r="AL2636" s="2"/>
      <c r="AM2636" s="2"/>
      <c r="AN2636" s="2"/>
      <c r="AO2636" s="2"/>
      <c r="AP2636" s="2"/>
      <c r="AQ2636" s="2"/>
      <c r="AR2636" s="2"/>
      <c r="AS2636" s="2"/>
      <c r="AT2636" s="2"/>
      <c r="AU2636" s="2"/>
      <c r="AV2636" s="2"/>
      <c r="AW2636" s="2"/>
      <c r="AX2636" s="2"/>
      <c r="AY2636" s="2"/>
      <c r="AZ2636" s="2"/>
      <c r="BA2636" s="2"/>
      <c r="BB2636" s="2"/>
      <c r="BC2636" s="2"/>
      <c r="BD2636" s="2"/>
      <c r="BE2636" s="2"/>
      <c r="BF2636" s="2"/>
      <c r="BG2636" s="2"/>
      <c r="BH2636" s="2"/>
      <c r="BI2636" s="2"/>
      <c r="BJ2636" s="2"/>
      <c r="BK2636" s="2"/>
      <c r="BL2636" s="2"/>
      <c r="BM2636" s="2"/>
      <c r="BN2636" s="2"/>
      <c r="BO2636" s="2"/>
      <c r="BP2636" s="2"/>
      <c r="BQ2636" s="2"/>
      <c r="BR2636" s="2"/>
      <c r="BS2636" s="2"/>
      <c r="BT2636" s="2"/>
      <c r="BU2636" s="2"/>
      <c r="BV2636" s="2"/>
      <c r="BW2636" s="2"/>
      <c r="BX2636" s="2"/>
      <c r="BY2636" s="2"/>
      <c r="BZ2636" s="2"/>
      <c r="CA2636" s="2"/>
      <c r="CB2636" s="2"/>
      <c r="CC2636" s="2"/>
      <c r="CD2636" s="2"/>
    </row>
    <row r="2637" spans="1:82">
      <c r="A2637" s="50"/>
      <c r="B2637" s="50"/>
      <c r="C2637" s="50"/>
      <c r="D2637" s="50"/>
      <c r="E2637" s="2"/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  <c r="AH2637" s="2"/>
      <c r="AI2637" s="2"/>
      <c r="AJ2637" s="2"/>
      <c r="AK2637" s="2"/>
      <c r="AL2637" s="2"/>
      <c r="AM2637" s="2"/>
      <c r="AN2637" s="2"/>
      <c r="AO2637" s="2"/>
      <c r="AP2637" s="2"/>
      <c r="AQ2637" s="2"/>
      <c r="AR2637" s="2"/>
      <c r="AS2637" s="2"/>
      <c r="AT2637" s="2"/>
      <c r="AU2637" s="2"/>
      <c r="AV2637" s="2"/>
      <c r="AW2637" s="2"/>
      <c r="AX2637" s="2"/>
      <c r="AY2637" s="2"/>
      <c r="AZ2637" s="2"/>
      <c r="BA2637" s="2"/>
      <c r="BB2637" s="2"/>
      <c r="BC2637" s="2"/>
      <c r="BD2637" s="2"/>
      <c r="BE2637" s="2"/>
      <c r="BF2637" s="2"/>
      <c r="BG2637" s="2"/>
      <c r="BH2637" s="2"/>
      <c r="BI2637" s="2"/>
      <c r="BJ2637" s="2"/>
      <c r="BK2637" s="2"/>
      <c r="BL2637" s="2"/>
      <c r="BM2637" s="2"/>
      <c r="BN2637" s="2"/>
      <c r="BO2637" s="2"/>
      <c r="BP2637" s="2"/>
      <c r="BQ2637" s="2"/>
      <c r="BR2637" s="2"/>
      <c r="BS2637" s="2"/>
      <c r="BT2637" s="2"/>
      <c r="BU2637" s="2"/>
      <c r="BV2637" s="2"/>
      <c r="BW2637" s="2"/>
      <c r="BX2637" s="2"/>
      <c r="BY2637" s="2"/>
      <c r="BZ2637" s="2"/>
      <c r="CA2637" s="2"/>
      <c r="CB2637" s="2"/>
      <c r="CC2637" s="2"/>
      <c r="CD2637" s="2"/>
    </row>
    <row r="2638" spans="1:82">
      <c r="A2638" s="50"/>
      <c r="B2638" s="50"/>
      <c r="C2638" s="50"/>
      <c r="D2638" s="50"/>
      <c r="E2638" s="2"/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  <c r="AH2638" s="2"/>
      <c r="AI2638" s="2"/>
      <c r="AJ2638" s="2"/>
      <c r="AK2638" s="2"/>
      <c r="AL2638" s="2"/>
      <c r="AM2638" s="2"/>
      <c r="AN2638" s="2"/>
      <c r="AO2638" s="2"/>
      <c r="AP2638" s="2"/>
      <c r="AQ2638" s="2"/>
      <c r="AR2638" s="2"/>
      <c r="AS2638" s="2"/>
      <c r="AT2638" s="2"/>
      <c r="AU2638" s="2"/>
      <c r="AV2638" s="2"/>
      <c r="AW2638" s="2"/>
      <c r="AX2638" s="2"/>
      <c r="AY2638" s="2"/>
      <c r="AZ2638" s="2"/>
      <c r="BA2638" s="2"/>
      <c r="BB2638" s="2"/>
      <c r="BC2638" s="2"/>
      <c r="BD2638" s="2"/>
      <c r="BE2638" s="2"/>
      <c r="BF2638" s="2"/>
      <c r="BG2638" s="2"/>
      <c r="BH2638" s="2"/>
      <c r="BI2638" s="2"/>
      <c r="BJ2638" s="2"/>
      <c r="BK2638" s="2"/>
      <c r="BL2638" s="2"/>
      <c r="BM2638" s="2"/>
      <c r="BN2638" s="2"/>
      <c r="BO2638" s="2"/>
      <c r="BP2638" s="2"/>
      <c r="BQ2638" s="2"/>
      <c r="BR2638" s="2"/>
      <c r="BS2638" s="2"/>
      <c r="BT2638" s="2"/>
      <c r="BU2638" s="2"/>
      <c r="BV2638" s="2"/>
      <c r="BW2638" s="2"/>
      <c r="BX2638" s="2"/>
      <c r="BY2638" s="2"/>
      <c r="BZ2638" s="2"/>
      <c r="CA2638" s="2"/>
      <c r="CB2638" s="2"/>
      <c r="CC2638" s="2"/>
      <c r="CD2638" s="2"/>
    </row>
    <row r="2639" spans="1:82">
      <c r="A2639" s="50"/>
      <c r="B2639" s="50"/>
      <c r="C2639" s="50"/>
      <c r="D2639" s="50"/>
      <c r="E2639" s="2"/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  <c r="AH2639" s="2"/>
      <c r="AI2639" s="2"/>
      <c r="AJ2639" s="2"/>
      <c r="AK2639" s="2"/>
      <c r="AL2639" s="2"/>
      <c r="AM2639" s="2"/>
      <c r="AN2639" s="2"/>
      <c r="AO2639" s="2"/>
      <c r="AP2639" s="2"/>
      <c r="AQ2639" s="2"/>
      <c r="AR2639" s="2"/>
      <c r="AS2639" s="2"/>
      <c r="AT2639" s="2"/>
      <c r="AU2639" s="2"/>
      <c r="AV2639" s="2"/>
      <c r="AW2639" s="2"/>
      <c r="AX2639" s="2"/>
      <c r="AY2639" s="2"/>
      <c r="AZ2639" s="2"/>
      <c r="BA2639" s="2"/>
      <c r="BB2639" s="2"/>
      <c r="BC2639" s="2"/>
      <c r="BD2639" s="2"/>
      <c r="BE2639" s="2"/>
      <c r="BF2639" s="2"/>
      <c r="BG2639" s="2"/>
      <c r="BH2639" s="2"/>
      <c r="BI2639" s="2"/>
      <c r="BJ2639" s="2"/>
      <c r="BK2639" s="2"/>
      <c r="BL2639" s="2"/>
      <c r="BM2639" s="2"/>
      <c r="BN2639" s="2"/>
      <c r="BO2639" s="2"/>
      <c r="BP2639" s="2"/>
      <c r="BQ2639" s="2"/>
      <c r="BR2639" s="2"/>
      <c r="BS2639" s="2"/>
      <c r="BT2639" s="2"/>
      <c r="BU2639" s="2"/>
      <c r="BV2639" s="2"/>
      <c r="BW2639" s="2"/>
      <c r="BX2639" s="2"/>
      <c r="BY2639" s="2"/>
      <c r="BZ2639" s="2"/>
      <c r="CA2639" s="2"/>
      <c r="CB2639" s="2"/>
      <c r="CC2639" s="2"/>
      <c r="CD2639" s="2"/>
    </row>
    <row r="2640" spans="1:82">
      <c r="A2640" s="50"/>
      <c r="B2640" s="50"/>
      <c r="C2640" s="50"/>
      <c r="D2640" s="50"/>
      <c r="E2640" s="2"/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  <c r="AH2640" s="2"/>
      <c r="AI2640" s="2"/>
      <c r="AJ2640" s="2"/>
      <c r="AK2640" s="2"/>
      <c r="AL2640" s="2"/>
      <c r="AM2640" s="2"/>
      <c r="AN2640" s="2"/>
      <c r="AO2640" s="2"/>
      <c r="AP2640" s="2"/>
      <c r="AQ2640" s="2"/>
      <c r="AR2640" s="2"/>
      <c r="AS2640" s="2"/>
      <c r="AT2640" s="2"/>
      <c r="AU2640" s="2"/>
      <c r="AV2640" s="2"/>
      <c r="AW2640" s="2"/>
      <c r="AX2640" s="2"/>
      <c r="AY2640" s="2"/>
      <c r="AZ2640" s="2"/>
      <c r="BA2640" s="2"/>
      <c r="BB2640" s="2"/>
      <c r="BC2640" s="2"/>
      <c r="BD2640" s="2"/>
      <c r="BE2640" s="2"/>
      <c r="BF2640" s="2"/>
      <c r="BG2640" s="2"/>
      <c r="BH2640" s="2"/>
      <c r="BI2640" s="2"/>
      <c r="BJ2640" s="2"/>
      <c r="BK2640" s="2"/>
      <c r="BL2640" s="2"/>
      <c r="BM2640" s="2"/>
      <c r="BN2640" s="2"/>
      <c r="BO2640" s="2"/>
      <c r="BP2640" s="2"/>
      <c r="BQ2640" s="2"/>
      <c r="BR2640" s="2"/>
      <c r="BS2640" s="2"/>
      <c r="BT2640" s="2"/>
      <c r="BU2640" s="2"/>
      <c r="BV2640" s="2"/>
      <c r="BW2640" s="2"/>
      <c r="BX2640" s="2"/>
      <c r="BY2640" s="2"/>
      <c r="BZ2640" s="2"/>
      <c r="CA2640" s="2"/>
      <c r="CB2640" s="2"/>
      <c r="CC2640" s="2"/>
      <c r="CD2640" s="2"/>
    </row>
    <row r="2641" spans="1:82">
      <c r="A2641" s="50"/>
      <c r="B2641" s="50"/>
      <c r="C2641" s="50"/>
      <c r="D2641" s="50"/>
      <c r="E2641" s="2"/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  <c r="AH2641" s="2"/>
      <c r="AI2641" s="2"/>
      <c r="AJ2641" s="2"/>
      <c r="AK2641" s="2"/>
      <c r="AL2641" s="2"/>
      <c r="AM2641" s="2"/>
      <c r="AN2641" s="2"/>
      <c r="AO2641" s="2"/>
      <c r="AP2641" s="2"/>
      <c r="AQ2641" s="2"/>
      <c r="AR2641" s="2"/>
      <c r="AS2641" s="2"/>
      <c r="AT2641" s="2"/>
      <c r="AU2641" s="2"/>
      <c r="AV2641" s="2"/>
      <c r="AW2641" s="2"/>
      <c r="AX2641" s="2"/>
      <c r="AY2641" s="2"/>
      <c r="AZ2641" s="2"/>
      <c r="BA2641" s="2"/>
      <c r="BB2641" s="2"/>
      <c r="BC2641" s="2"/>
      <c r="BD2641" s="2"/>
      <c r="BE2641" s="2"/>
      <c r="BF2641" s="2"/>
      <c r="BG2641" s="2"/>
      <c r="BH2641" s="2"/>
      <c r="BI2641" s="2"/>
      <c r="BJ2641" s="2"/>
      <c r="BK2641" s="2"/>
      <c r="BL2641" s="2"/>
      <c r="BM2641" s="2"/>
      <c r="BN2641" s="2"/>
      <c r="BO2641" s="2"/>
      <c r="BP2641" s="2"/>
      <c r="BQ2641" s="2"/>
      <c r="BR2641" s="2"/>
      <c r="BS2641" s="2"/>
      <c r="BT2641" s="2"/>
      <c r="BU2641" s="2"/>
      <c r="BV2641" s="2"/>
      <c r="BW2641" s="2"/>
      <c r="BX2641" s="2"/>
      <c r="BY2641" s="2"/>
      <c r="BZ2641" s="2"/>
      <c r="CA2641" s="2"/>
      <c r="CB2641" s="2"/>
      <c r="CC2641" s="2"/>
      <c r="CD2641" s="2"/>
    </row>
    <row r="2642" spans="1:82">
      <c r="A2642" s="50"/>
      <c r="B2642" s="50"/>
      <c r="C2642" s="50"/>
      <c r="D2642" s="50"/>
      <c r="E2642" s="2"/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  <c r="AH2642" s="2"/>
      <c r="AI2642" s="2"/>
      <c r="AJ2642" s="2"/>
      <c r="AK2642" s="2"/>
      <c r="AL2642" s="2"/>
      <c r="AM2642" s="2"/>
      <c r="AN2642" s="2"/>
      <c r="AO2642" s="2"/>
      <c r="AP2642" s="2"/>
      <c r="AQ2642" s="2"/>
      <c r="AR2642" s="2"/>
      <c r="AS2642" s="2"/>
      <c r="AT2642" s="2"/>
      <c r="AU2642" s="2"/>
      <c r="AV2642" s="2"/>
      <c r="AW2642" s="2"/>
      <c r="AX2642" s="2"/>
      <c r="AY2642" s="2"/>
      <c r="AZ2642" s="2"/>
      <c r="BA2642" s="2"/>
      <c r="BB2642" s="2"/>
      <c r="BC2642" s="2"/>
      <c r="BD2642" s="2"/>
      <c r="BE2642" s="2"/>
      <c r="BF2642" s="2"/>
      <c r="BG2642" s="2"/>
      <c r="BH2642" s="2"/>
      <c r="BI2642" s="2"/>
      <c r="BJ2642" s="2"/>
      <c r="BK2642" s="2"/>
      <c r="BL2642" s="2"/>
      <c r="BM2642" s="2"/>
      <c r="BN2642" s="2"/>
      <c r="BO2642" s="2"/>
      <c r="BP2642" s="2"/>
      <c r="BQ2642" s="2"/>
      <c r="BR2642" s="2"/>
      <c r="BS2642" s="2"/>
      <c r="BT2642" s="2"/>
      <c r="BU2642" s="2"/>
      <c r="BV2642" s="2"/>
      <c r="BW2642" s="2"/>
      <c r="BX2642" s="2"/>
      <c r="BY2642" s="2"/>
      <c r="BZ2642" s="2"/>
      <c r="CA2642" s="2"/>
      <c r="CB2642" s="2"/>
      <c r="CC2642" s="2"/>
      <c r="CD2642" s="2"/>
    </row>
    <row r="2643" spans="1:82">
      <c r="A2643" s="50"/>
      <c r="B2643" s="50"/>
      <c r="C2643" s="50"/>
      <c r="D2643" s="50"/>
      <c r="E2643" s="2"/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  <c r="AH2643" s="2"/>
      <c r="AI2643" s="2"/>
      <c r="AJ2643" s="2"/>
      <c r="AK2643" s="2"/>
      <c r="AL2643" s="2"/>
      <c r="AM2643" s="2"/>
      <c r="AN2643" s="2"/>
      <c r="AO2643" s="2"/>
      <c r="AP2643" s="2"/>
      <c r="AQ2643" s="2"/>
      <c r="AR2643" s="2"/>
      <c r="AS2643" s="2"/>
      <c r="AT2643" s="2"/>
      <c r="AU2643" s="2"/>
      <c r="AV2643" s="2"/>
      <c r="AW2643" s="2"/>
      <c r="AX2643" s="2"/>
      <c r="AY2643" s="2"/>
      <c r="AZ2643" s="2"/>
      <c r="BA2643" s="2"/>
      <c r="BB2643" s="2"/>
      <c r="BC2643" s="2"/>
      <c r="BD2643" s="2"/>
      <c r="BE2643" s="2"/>
      <c r="BF2643" s="2"/>
      <c r="BG2643" s="2"/>
      <c r="BH2643" s="2"/>
      <c r="BI2643" s="2"/>
      <c r="BJ2643" s="2"/>
      <c r="BK2643" s="2"/>
      <c r="BL2643" s="2"/>
      <c r="BM2643" s="2"/>
      <c r="BN2643" s="2"/>
      <c r="BO2643" s="2"/>
      <c r="BP2643" s="2"/>
      <c r="BQ2643" s="2"/>
      <c r="BR2643" s="2"/>
      <c r="BS2643" s="2"/>
      <c r="BT2643" s="2"/>
      <c r="BU2643" s="2"/>
      <c r="BV2643" s="2"/>
      <c r="BW2643" s="2"/>
      <c r="BX2643" s="2"/>
      <c r="BY2643" s="2"/>
      <c r="BZ2643" s="2"/>
      <c r="CA2643" s="2"/>
      <c r="CB2643" s="2"/>
      <c r="CC2643" s="2"/>
      <c r="CD2643" s="2"/>
    </row>
    <row r="2644" spans="1:82">
      <c r="A2644" s="50"/>
      <c r="B2644" s="50"/>
      <c r="C2644" s="50"/>
      <c r="D2644" s="50"/>
      <c r="E2644" s="2"/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  <c r="AH2644" s="2"/>
      <c r="AI2644" s="2"/>
      <c r="AJ2644" s="2"/>
      <c r="AK2644" s="2"/>
      <c r="AL2644" s="2"/>
      <c r="AM2644" s="2"/>
      <c r="AN2644" s="2"/>
      <c r="AO2644" s="2"/>
      <c r="AP2644" s="2"/>
      <c r="AQ2644" s="2"/>
      <c r="AR2644" s="2"/>
      <c r="AS2644" s="2"/>
      <c r="AT2644" s="2"/>
      <c r="AU2644" s="2"/>
      <c r="AV2644" s="2"/>
      <c r="AW2644" s="2"/>
      <c r="AX2644" s="2"/>
      <c r="AY2644" s="2"/>
      <c r="AZ2644" s="2"/>
      <c r="BA2644" s="2"/>
      <c r="BB2644" s="2"/>
      <c r="BC2644" s="2"/>
      <c r="BD2644" s="2"/>
      <c r="BE2644" s="2"/>
      <c r="BF2644" s="2"/>
      <c r="BG2644" s="2"/>
      <c r="BH2644" s="2"/>
      <c r="BI2644" s="2"/>
      <c r="BJ2644" s="2"/>
      <c r="BK2644" s="2"/>
      <c r="BL2644" s="2"/>
      <c r="BM2644" s="2"/>
      <c r="BN2644" s="2"/>
      <c r="BO2644" s="2"/>
      <c r="BP2644" s="2"/>
      <c r="BQ2644" s="2"/>
      <c r="BR2644" s="2"/>
      <c r="BS2644" s="2"/>
      <c r="BT2644" s="2"/>
      <c r="BU2644" s="2"/>
      <c r="BV2644" s="2"/>
      <c r="BW2644" s="2"/>
      <c r="BX2644" s="2"/>
      <c r="BY2644" s="2"/>
      <c r="BZ2644" s="2"/>
      <c r="CA2644" s="2"/>
      <c r="CB2644" s="2"/>
      <c r="CC2644" s="2"/>
      <c r="CD2644" s="2"/>
    </row>
    <row r="2645" spans="1:82">
      <c r="A2645" s="50"/>
      <c r="B2645" s="50"/>
      <c r="C2645" s="50"/>
      <c r="D2645" s="50"/>
      <c r="E2645" s="2"/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  <c r="AH2645" s="2"/>
      <c r="AI2645" s="2"/>
      <c r="AJ2645" s="2"/>
      <c r="AK2645" s="2"/>
      <c r="AL2645" s="2"/>
      <c r="AM2645" s="2"/>
      <c r="AN2645" s="2"/>
      <c r="AO2645" s="2"/>
      <c r="AP2645" s="2"/>
      <c r="AQ2645" s="2"/>
      <c r="AR2645" s="2"/>
      <c r="AS2645" s="2"/>
      <c r="AT2645" s="2"/>
      <c r="AU2645" s="2"/>
      <c r="AV2645" s="2"/>
      <c r="AW2645" s="2"/>
      <c r="AX2645" s="2"/>
      <c r="AY2645" s="2"/>
      <c r="AZ2645" s="2"/>
      <c r="BA2645" s="2"/>
      <c r="BB2645" s="2"/>
      <c r="BC2645" s="2"/>
      <c r="BD2645" s="2"/>
      <c r="BE2645" s="2"/>
      <c r="BF2645" s="2"/>
      <c r="BG2645" s="2"/>
      <c r="BH2645" s="2"/>
      <c r="BI2645" s="2"/>
      <c r="BJ2645" s="2"/>
      <c r="BK2645" s="2"/>
      <c r="BL2645" s="2"/>
      <c r="BM2645" s="2"/>
      <c r="BN2645" s="2"/>
      <c r="BO2645" s="2"/>
      <c r="BP2645" s="2"/>
      <c r="BQ2645" s="2"/>
      <c r="BR2645" s="2"/>
      <c r="BS2645" s="2"/>
      <c r="BT2645" s="2"/>
      <c r="BU2645" s="2"/>
      <c r="BV2645" s="2"/>
      <c r="BW2645" s="2"/>
      <c r="BX2645" s="2"/>
      <c r="BY2645" s="2"/>
      <c r="BZ2645" s="2"/>
      <c r="CA2645" s="2"/>
      <c r="CB2645" s="2"/>
      <c r="CC2645" s="2"/>
      <c r="CD2645" s="2"/>
    </row>
    <row r="2646" spans="1:82">
      <c r="A2646" s="50"/>
      <c r="B2646" s="50"/>
      <c r="C2646" s="50"/>
      <c r="D2646" s="50"/>
      <c r="E2646" s="2"/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  <c r="AH2646" s="2"/>
      <c r="AI2646" s="2"/>
      <c r="AJ2646" s="2"/>
      <c r="AK2646" s="2"/>
      <c r="AL2646" s="2"/>
      <c r="AM2646" s="2"/>
      <c r="AN2646" s="2"/>
      <c r="AO2646" s="2"/>
      <c r="AP2646" s="2"/>
      <c r="AQ2646" s="2"/>
      <c r="AR2646" s="2"/>
      <c r="AS2646" s="2"/>
      <c r="AT2646" s="2"/>
      <c r="AU2646" s="2"/>
      <c r="AV2646" s="2"/>
      <c r="AW2646" s="2"/>
      <c r="AX2646" s="2"/>
      <c r="AY2646" s="2"/>
      <c r="AZ2646" s="2"/>
      <c r="BA2646" s="2"/>
      <c r="BB2646" s="2"/>
      <c r="BC2646" s="2"/>
      <c r="BD2646" s="2"/>
      <c r="BE2646" s="2"/>
      <c r="BF2646" s="2"/>
      <c r="BG2646" s="2"/>
      <c r="BH2646" s="2"/>
      <c r="BI2646" s="2"/>
      <c r="BJ2646" s="2"/>
      <c r="BK2646" s="2"/>
      <c r="BL2646" s="2"/>
      <c r="BM2646" s="2"/>
      <c r="BN2646" s="2"/>
      <c r="BO2646" s="2"/>
      <c r="BP2646" s="2"/>
      <c r="BQ2646" s="2"/>
      <c r="BR2646" s="2"/>
      <c r="BS2646" s="2"/>
      <c r="BT2646" s="2"/>
      <c r="BU2646" s="2"/>
      <c r="BV2646" s="2"/>
      <c r="BW2646" s="2"/>
      <c r="BX2646" s="2"/>
      <c r="BY2646" s="2"/>
      <c r="BZ2646" s="2"/>
      <c r="CA2646" s="2"/>
      <c r="CB2646" s="2"/>
      <c r="CC2646" s="2"/>
      <c r="CD2646" s="2"/>
    </row>
    <row r="2647" spans="1:82">
      <c r="A2647" s="50"/>
      <c r="B2647" s="50"/>
      <c r="C2647" s="50"/>
      <c r="D2647" s="50"/>
      <c r="E2647" s="2"/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  <c r="AH2647" s="2"/>
      <c r="AI2647" s="2"/>
      <c r="AJ2647" s="2"/>
      <c r="AK2647" s="2"/>
      <c r="AL2647" s="2"/>
      <c r="AM2647" s="2"/>
      <c r="AN2647" s="2"/>
      <c r="AO2647" s="2"/>
      <c r="AP2647" s="2"/>
      <c r="AQ2647" s="2"/>
      <c r="AR2647" s="2"/>
      <c r="AS2647" s="2"/>
      <c r="AT2647" s="2"/>
      <c r="AU2647" s="2"/>
      <c r="AV2647" s="2"/>
      <c r="AW2647" s="2"/>
      <c r="AX2647" s="2"/>
      <c r="AY2647" s="2"/>
      <c r="AZ2647" s="2"/>
      <c r="BA2647" s="2"/>
      <c r="BB2647" s="2"/>
      <c r="BC2647" s="2"/>
      <c r="BD2647" s="2"/>
      <c r="BE2647" s="2"/>
      <c r="BF2647" s="2"/>
      <c r="BG2647" s="2"/>
      <c r="BH2647" s="2"/>
      <c r="BI2647" s="2"/>
      <c r="BJ2647" s="2"/>
      <c r="BK2647" s="2"/>
      <c r="BL2647" s="2"/>
      <c r="BM2647" s="2"/>
      <c r="BN2647" s="2"/>
      <c r="BO2647" s="2"/>
      <c r="BP2647" s="2"/>
      <c r="BQ2647" s="2"/>
      <c r="BR2647" s="2"/>
      <c r="BS2647" s="2"/>
      <c r="BT2647" s="2"/>
      <c r="BU2647" s="2"/>
      <c r="BV2647" s="2"/>
      <c r="BW2647" s="2"/>
      <c r="BX2647" s="2"/>
      <c r="BY2647" s="2"/>
      <c r="BZ2647" s="2"/>
      <c r="CA2647" s="2"/>
      <c r="CB2647" s="2"/>
      <c r="CC2647" s="2"/>
      <c r="CD2647" s="2"/>
    </row>
    <row r="2648" spans="1:82">
      <c r="A2648" s="50"/>
      <c r="B2648" s="50"/>
      <c r="C2648" s="50"/>
      <c r="D2648" s="50"/>
      <c r="E2648" s="2"/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  <c r="AH2648" s="2"/>
      <c r="AI2648" s="2"/>
      <c r="AJ2648" s="2"/>
      <c r="AK2648" s="2"/>
      <c r="AL2648" s="2"/>
      <c r="AM2648" s="2"/>
      <c r="AN2648" s="2"/>
      <c r="AO2648" s="2"/>
      <c r="AP2648" s="2"/>
      <c r="AQ2648" s="2"/>
      <c r="AR2648" s="2"/>
      <c r="AS2648" s="2"/>
      <c r="AT2648" s="2"/>
      <c r="AU2648" s="2"/>
      <c r="AV2648" s="2"/>
      <c r="AW2648" s="2"/>
      <c r="AX2648" s="2"/>
      <c r="AY2648" s="2"/>
      <c r="AZ2648" s="2"/>
      <c r="BA2648" s="2"/>
      <c r="BB2648" s="2"/>
      <c r="BC2648" s="2"/>
      <c r="BD2648" s="2"/>
      <c r="BE2648" s="2"/>
      <c r="BF2648" s="2"/>
      <c r="BG2648" s="2"/>
      <c r="BH2648" s="2"/>
      <c r="BI2648" s="2"/>
      <c r="BJ2648" s="2"/>
      <c r="BK2648" s="2"/>
      <c r="BL2648" s="2"/>
      <c r="BM2648" s="2"/>
      <c r="BN2648" s="2"/>
      <c r="BO2648" s="2"/>
      <c r="BP2648" s="2"/>
      <c r="BQ2648" s="2"/>
      <c r="BR2648" s="2"/>
      <c r="BS2648" s="2"/>
      <c r="BT2648" s="2"/>
      <c r="BU2648" s="2"/>
      <c r="BV2648" s="2"/>
      <c r="BW2648" s="2"/>
      <c r="BX2648" s="2"/>
      <c r="BY2648" s="2"/>
      <c r="BZ2648" s="2"/>
      <c r="CA2648" s="2"/>
      <c r="CB2648" s="2"/>
      <c r="CC2648" s="2"/>
      <c r="CD2648" s="2"/>
    </row>
    <row r="2649" spans="1:82">
      <c r="A2649" s="50"/>
      <c r="B2649" s="50"/>
      <c r="C2649" s="50"/>
      <c r="D2649" s="50"/>
      <c r="E2649" s="2"/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  <c r="AH2649" s="2"/>
      <c r="AI2649" s="2"/>
      <c r="AJ2649" s="2"/>
      <c r="AK2649" s="2"/>
      <c r="AL2649" s="2"/>
      <c r="AM2649" s="2"/>
      <c r="AN2649" s="2"/>
      <c r="AO2649" s="2"/>
      <c r="AP2649" s="2"/>
      <c r="AQ2649" s="2"/>
      <c r="AR2649" s="2"/>
      <c r="AS2649" s="2"/>
      <c r="AT2649" s="2"/>
      <c r="AU2649" s="2"/>
      <c r="AV2649" s="2"/>
      <c r="AW2649" s="2"/>
      <c r="AX2649" s="2"/>
      <c r="AY2649" s="2"/>
      <c r="AZ2649" s="2"/>
      <c r="BA2649" s="2"/>
      <c r="BB2649" s="2"/>
      <c r="BC2649" s="2"/>
      <c r="BD2649" s="2"/>
      <c r="BE2649" s="2"/>
      <c r="BF2649" s="2"/>
      <c r="BG2649" s="2"/>
      <c r="BH2649" s="2"/>
      <c r="BI2649" s="2"/>
      <c r="BJ2649" s="2"/>
      <c r="BK2649" s="2"/>
      <c r="BL2649" s="2"/>
      <c r="BM2649" s="2"/>
      <c r="BN2649" s="2"/>
      <c r="BO2649" s="2"/>
      <c r="BP2649" s="2"/>
      <c r="BQ2649" s="2"/>
      <c r="BR2649" s="2"/>
      <c r="BS2649" s="2"/>
      <c r="BT2649" s="2"/>
      <c r="BU2649" s="2"/>
      <c r="BV2649" s="2"/>
      <c r="BW2649" s="2"/>
      <c r="BX2649" s="2"/>
      <c r="BY2649" s="2"/>
      <c r="BZ2649" s="2"/>
      <c r="CA2649" s="2"/>
      <c r="CB2649" s="2"/>
      <c r="CC2649" s="2"/>
      <c r="CD2649" s="2"/>
    </row>
    <row r="2650" spans="1:82">
      <c r="A2650" s="50"/>
      <c r="B2650" s="50"/>
      <c r="C2650" s="50"/>
      <c r="D2650" s="50"/>
      <c r="E2650" s="2"/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  <c r="AH2650" s="2"/>
      <c r="AI2650" s="2"/>
      <c r="AJ2650" s="2"/>
      <c r="AK2650" s="2"/>
      <c r="AL2650" s="2"/>
      <c r="AM2650" s="2"/>
      <c r="AN2650" s="2"/>
      <c r="AO2650" s="2"/>
      <c r="AP2650" s="2"/>
      <c r="AQ2650" s="2"/>
      <c r="AR2650" s="2"/>
      <c r="AS2650" s="2"/>
      <c r="AT2650" s="2"/>
      <c r="AU2650" s="2"/>
      <c r="AV2650" s="2"/>
      <c r="AW2650" s="2"/>
      <c r="AX2650" s="2"/>
      <c r="AY2650" s="2"/>
      <c r="AZ2650" s="2"/>
      <c r="BA2650" s="2"/>
      <c r="BB2650" s="2"/>
      <c r="BC2650" s="2"/>
      <c r="BD2650" s="2"/>
      <c r="BE2650" s="2"/>
      <c r="BF2650" s="2"/>
      <c r="BG2650" s="2"/>
      <c r="BH2650" s="2"/>
      <c r="BI2650" s="2"/>
      <c r="BJ2650" s="2"/>
      <c r="BK2650" s="2"/>
      <c r="BL2650" s="2"/>
      <c r="BM2650" s="2"/>
      <c r="BN2650" s="2"/>
      <c r="BO2650" s="2"/>
      <c r="BP2650" s="2"/>
      <c r="BQ2650" s="2"/>
      <c r="BR2650" s="2"/>
      <c r="BS2650" s="2"/>
      <c r="BT2650" s="2"/>
      <c r="BU2650" s="2"/>
      <c r="BV2650" s="2"/>
      <c r="BW2650" s="2"/>
      <c r="BX2650" s="2"/>
      <c r="BY2650" s="2"/>
      <c r="BZ2650" s="2"/>
      <c r="CA2650" s="2"/>
      <c r="CB2650" s="2"/>
      <c r="CC2650" s="2"/>
      <c r="CD2650" s="2"/>
    </row>
    <row r="2651" spans="1:82">
      <c r="A2651" s="50"/>
      <c r="B2651" s="50"/>
      <c r="C2651" s="50"/>
      <c r="D2651" s="50"/>
      <c r="E2651" s="2"/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  <c r="AH2651" s="2"/>
      <c r="AI2651" s="2"/>
      <c r="AJ2651" s="2"/>
      <c r="AK2651" s="2"/>
      <c r="AL2651" s="2"/>
      <c r="AM2651" s="2"/>
      <c r="AN2651" s="2"/>
      <c r="AO2651" s="2"/>
      <c r="AP2651" s="2"/>
      <c r="AQ2651" s="2"/>
      <c r="AR2651" s="2"/>
      <c r="AS2651" s="2"/>
      <c r="AT2651" s="2"/>
      <c r="AU2651" s="2"/>
      <c r="AV2651" s="2"/>
      <c r="AW2651" s="2"/>
      <c r="AX2651" s="2"/>
      <c r="AY2651" s="2"/>
      <c r="AZ2651" s="2"/>
      <c r="BA2651" s="2"/>
      <c r="BB2651" s="2"/>
      <c r="BC2651" s="2"/>
      <c r="BD2651" s="2"/>
      <c r="BE2651" s="2"/>
      <c r="BF2651" s="2"/>
      <c r="BG2651" s="2"/>
      <c r="BH2651" s="2"/>
      <c r="BI2651" s="2"/>
      <c r="BJ2651" s="2"/>
      <c r="BK2651" s="2"/>
      <c r="BL2651" s="2"/>
      <c r="BM2651" s="2"/>
      <c r="BN2651" s="2"/>
      <c r="BO2651" s="2"/>
      <c r="BP2651" s="2"/>
      <c r="BQ2651" s="2"/>
      <c r="BR2651" s="2"/>
      <c r="BS2651" s="2"/>
      <c r="BT2651" s="2"/>
      <c r="BU2651" s="2"/>
      <c r="BV2651" s="2"/>
      <c r="BW2651" s="2"/>
      <c r="BX2651" s="2"/>
      <c r="BY2651" s="2"/>
      <c r="BZ2651" s="2"/>
      <c r="CA2651" s="2"/>
      <c r="CB2651" s="2"/>
      <c r="CC2651" s="2"/>
      <c r="CD2651" s="2"/>
    </row>
    <row r="2652" spans="1:82">
      <c r="A2652" s="50"/>
      <c r="B2652" s="50"/>
      <c r="C2652" s="50"/>
      <c r="D2652" s="50"/>
      <c r="E2652" s="2"/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  <c r="AH2652" s="2"/>
      <c r="AI2652" s="2"/>
      <c r="AJ2652" s="2"/>
      <c r="AK2652" s="2"/>
      <c r="AL2652" s="2"/>
      <c r="AM2652" s="2"/>
      <c r="AN2652" s="2"/>
      <c r="AO2652" s="2"/>
      <c r="AP2652" s="2"/>
      <c r="AQ2652" s="2"/>
      <c r="AR2652" s="2"/>
      <c r="AS2652" s="2"/>
      <c r="AT2652" s="2"/>
      <c r="AU2652" s="2"/>
      <c r="AV2652" s="2"/>
      <c r="AW2652" s="2"/>
      <c r="AX2652" s="2"/>
      <c r="AY2652" s="2"/>
      <c r="AZ2652" s="2"/>
      <c r="BA2652" s="2"/>
      <c r="BB2652" s="2"/>
      <c r="BC2652" s="2"/>
      <c r="BD2652" s="2"/>
      <c r="BE2652" s="2"/>
      <c r="BF2652" s="2"/>
      <c r="BG2652" s="2"/>
      <c r="BH2652" s="2"/>
      <c r="BI2652" s="2"/>
      <c r="BJ2652" s="2"/>
      <c r="BK2652" s="2"/>
      <c r="BL2652" s="2"/>
      <c r="BM2652" s="2"/>
      <c r="BN2652" s="2"/>
      <c r="BO2652" s="2"/>
      <c r="BP2652" s="2"/>
      <c r="BQ2652" s="2"/>
      <c r="BR2652" s="2"/>
      <c r="BS2652" s="2"/>
      <c r="BT2652" s="2"/>
      <c r="BU2652" s="2"/>
      <c r="BV2652" s="2"/>
      <c r="BW2652" s="2"/>
      <c r="BX2652" s="2"/>
      <c r="BY2652" s="2"/>
      <c r="BZ2652" s="2"/>
      <c r="CA2652" s="2"/>
      <c r="CB2652" s="2"/>
      <c r="CC2652" s="2"/>
      <c r="CD2652" s="2"/>
    </row>
    <row r="2653" spans="1:82">
      <c r="A2653" s="50"/>
      <c r="B2653" s="50"/>
      <c r="C2653" s="50"/>
      <c r="D2653" s="50"/>
      <c r="E2653" s="2"/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  <c r="AH2653" s="2"/>
      <c r="AI2653" s="2"/>
      <c r="AJ2653" s="2"/>
      <c r="AK2653" s="2"/>
      <c r="AL2653" s="2"/>
      <c r="AM2653" s="2"/>
      <c r="AN2653" s="2"/>
      <c r="AO2653" s="2"/>
      <c r="AP2653" s="2"/>
      <c r="AQ2653" s="2"/>
      <c r="AR2653" s="2"/>
      <c r="AS2653" s="2"/>
      <c r="AT2653" s="2"/>
      <c r="AU2653" s="2"/>
      <c r="AV2653" s="2"/>
      <c r="AW2653" s="2"/>
      <c r="AX2653" s="2"/>
      <c r="AY2653" s="2"/>
      <c r="AZ2653" s="2"/>
      <c r="BA2653" s="2"/>
      <c r="BB2653" s="2"/>
      <c r="BC2653" s="2"/>
      <c r="BD2653" s="2"/>
      <c r="BE2653" s="2"/>
      <c r="BF2653" s="2"/>
      <c r="BG2653" s="2"/>
      <c r="BH2653" s="2"/>
      <c r="BI2653" s="2"/>
      <c r="BJ2653" s="2"/>
      <c r="BK2653" s="2"/>
      <c r="BL2653" s="2"/>
      <c r="BM2653" s="2"/>
      <c r="BN2653" s="2"/>
      <c r="BO2653" s="2"/>
      <c r="BP2653" s="2"/>
      <c r="BQ2653" s="2"/>
      <c r="BR2653" s="2"/>
      <c r="BS2653" s="2"/>
      <c r="BT2653" s="2"/>
      <c r="BU2653" s="2"/>
      <c r="BV2653" s="2"/>
      <c r="BW2653" s="2"/>
      <c r="BX2653" s="2"/>
      <c r="BY2653" s="2"/>
      <c r="BZ2653" s="2"/>
      <c r="CA2653" s="2"/>
      <c r="CB2653" s="2"/>
      <c r="CC2653" s="2"/>
      <c r="CD2653" s="2"/>
    </row>
    <row r="2654" spans="1:82">
      <c r="A2654" s="50"/>
      <c r="B2654" s="50"/>
      <c r="C2654" s="50"/>
      <c r="D2654" s="50"/>
      <c r="E2654" s="2"/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  <c r="AH2654" s="2"/>
      <c r="AI2654" s="2"/>
      <c r="AJ2654" s="2"/>
      <c r="AK2654" s="2"/>
      <c r="AL2654" s="2"/>
      <c r="AM2654" s="2"/>
      <c r="AN2654" s="2"/>
      <c r="AO2654" s="2"/>
      <c r="AP2654" s="2"/>
      <c r="AQ2654" s="2"/>
      <c r="AR2654" s="2"/>
      <c r="AS2654" s="2"/>
      <c r="AT2654" s="2"/>
      <c r="AU2654" s="2"/>
      <c r="AV2654" s="2"/>
      <c r="AW2654" s="2"/>
      <c r="AX2654" s="2"/>
      <c r="AY2654" s="2"/>
      <c r="AZ2654" s="2"/>
      <c r="BA2654" s="2"/>
      <c r="BB2654" s="2"/>
      <c r="BC2654" s="2"/>
      <c r="BD2654" s="2"/>
      <c r="BE2654" s="2"/>
      <c r="BF2654" s="2"/>
      <c r="BG2654" s="2"/>
      <c r="BH2654" s="2"/>
      <c r="BI2654" s="2"/>
      <c r="BJ2654" s="2"/>
      <c r="BK2654" s="2"/>
      <c r="BL2654" s="2"/>
      <c r="BM2654" s="2"/>
      <c r="BN2654" s="2"/>
      <c r="BO2654" s="2"/>
      <c r="BP2654" s="2"/>
      <c r="BQ2654" s="2"/>
      <c r="BR2654" s="2"/>
      <c r="BS2654" s="2"/>
      <c r="BT2654" s="2"/>
      <c r="BU2654" s="2"/>
      <c r="BV2654" s="2"/>
      <c r="BW2654" s="2"/>
      <c r="BX2654" s="2"/>
      <c r="BY2654" s="2"/>
      <c r="BZ2654" s="2"/>
      <c r="CA2654" s="2"/>
      <c r="CB2654" s="2"/>
      <c r="CC2654" s="2"/>
      <c r="CD2654" s="2"/>
    </row>
    <row r="2655" spans="1:82">
      <c r="A2655" s="50"/>
      <c r="B2655" s="50"/>
      <c r="C2655" s="50"/>
      <c r="D2655" s="50"/>
      <c r="E2655" s="2"/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  <c r="AH2655" s="2"/>
      <c r="AI2655" s="2"/>
      <c r="AJ2655" s="2"/>
      <c r="AK2655" s="2"/>
      <c r="AL2655" s="2"/>
      <c r="AM2655" s="2"/>
      <c r="AN2655" s="2"/>
      <c r="AO2655" s="2"/>
      <c r="AP2655" s="2"/>
      <c r="AQ2655" s="2"/>
      <c r="AR2655" s="2"/>
      <c r="AS2655" s="2"/>
      <c r="AT2655" s="2"/>
      <c r="AU2655" s="2"/>
      <c r="AV2655" s="2"/>
      <c r="AW2655" s="2"/>
      <c r="AX2655" s="2"/>
      <c r="AY2655" s="2"/>
      <c r="AZ2655" s="2"/>
      <c r="BA2655" s="2"/>
      <c r="BB2655" s="2"/>
      <c r="BC2655" s="2"/>
      <c r="BD2655" s="2"/>
      <c r="BE2655" s="2"/>
      <c r="BF2655" s="2"/>
      <c r="BG2655" s="2"/>
      <c r="BH2655" s="2"/>
      <c r="BI2655" s="2"/>
      <c r="BJ2655" s="2"/>
      <c r="BK2655" s="2"/>
      <c r="BL2655" s="2"/>
      <c r="BM2655" s="2"/>
      <c r="BN2655" s="2"/>
      <c r="BO2655" s="2"/>
      <c r="BP2655" s="2"/>
      <c r="BQ2655" s="2"/>
      <c r="BR2655" s="2"/>
      <c r="BS2655" s="2"/>
      <c r="BT2655" s="2"/>
      <c r="BU2655" s="2"/>
      <c r="BV2655" s="2"/>
      <c r="BW2655" s="2"/>
      <c r="BX2655" s="2"/>
      <c r="BY2655" s="2"/>
      <c r="BZ2655" s="2"/>
      <c r="CA2655" s="2"/>
      <c r="CB2655" s="2"/>
      <c r="CC2655" s="2"/>
      <c r="CD2655" s="2"/>
    </row>
    <row r="2656" spans="1:82">
      <c r="A2656" s="50"/>
      <c r="B2656" s="50"/>
      <c r="C2656" s="50"/>
      <c r="D2656" s="50"/>
      <c r="E2656" s="2"/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  <c r="AH2656" s="2"/>
      <c r="AI2656" s="2"/>
      <c r="AJ2656" s="2"/>
      <c r="AK2656" s="2"/>
      <c r="AL2656" s="2"/>
      <c r="AM2656" s="2"/>
      <c r="AN2656" s="2"/>
      <c r="AO2656" s="2"/>
      <c r="AP2656" s="2"/>
      <c r="AQ2656" s="2"/>
      <c r="AR2656" s="2"/>
      <c r="AS2656" s="2"/>
      <c r="AT2656" s="2"/>
      <c r="AU2656" s="2"/>
      <c r="AV2656" s="2"/>
      <c r="AW2656" s="2"/>
      <c r="AX2656" s="2"/>
      <c r="AY2656" s="2"/>
      <c r="AZ2656" s="2"/>
      <c r="BA2656" s="2"/>
      <c r="BB2656" s="2"/>
      <c r="BC2656" s="2"/>
      <c r="BD2656" s="2"/>
      <c r="BE2656" s="2"/>
      <c r="BF2656" s="2"/>
      <c r="BG2656" s="2"/>
      <c r="BH2656" s="2"/>
      <c r="BI2656" s="2"/>
      <c r="BJ2656" s="2"/>
      <c r="BK2656" s="2"/>
      <c r="BL2656" s="2"/>
      <c r="BM2656" s="2"/>
      <c r="BN2656" s="2"/>
      <c r="BO2656" s="2"/>
      <c r="BP2656" s="2"/>
      <c r="BQ2656" s="2"/>
      <c r="BR2656" s="2"/>
      <c r="BS2656" s="2"/>
      <c r="BT2656" s="2"/>
      <c r="BU2656" s="2"/>
      <c r="BV2656" s="2"/>
      <c r="BW2656" s="2"/>
      <c r="BX2656" s="2"/>
      <c r="BY2656" s="2"/>
      <c r="BZ2656" s="2"/>
      <c r="CA2656" s="2"/>
      <c r="CB2656" s="2"/>
      <c r="CC2656" s="2"/>
      <c r="CD2656" s="2"/>
    </row>
    <row r="2657" spans="1:82">
      <c r="A2657" s="50"/>
      <c r="B2657" s="50"/>
      <c r="C2657" s="50"/>
      <c r="D2657" s="50"/>
      <c r="E2657" s="2"/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  <c r="AH2657" s="2"/>
      <c r="AI2657" s="2"/>
      <c r="AJ2657" s="2"/>
      <c r="AK2657" s="2"/>
      <c r="AL2657" s="2"/>
      <c r="AM2657" s="2"/>
      <c r="AN2657" s="2"/>
      <c r="AO2657" s="2"/>
      <c r="AP2657" s="2"/>
      <c r="AQ2657" s="2"/>
      <c r="AR2657" s="2"/>
      <c r="AS2657" s="2"/>
      <c r="AT2657" s="2"/>
      <c r="AU2657" s="2"/>
      <c r="AV2657" s="2"/>
      <c r="AW2657" s="2"/>
      <c r="AX2657" s="2"/>
      <c r="AY2657" s="2"/>
      <c r="AZ2657" s="2"/>
      <c r="BA2657" s="2"/>
      <c r="BB2657" s="2"/>
      <c r="BC2657" s="2"/>
      <c r="BD2657" s="2"/>
      <c r="BE2657" s="2"/>
      <c r="BF2657" s="2"/>
      <c r="BG2657" s="2"/>
      <c r="BH2657" s="2"/>
      <c r="BI2657" s="2"/>
      <c r="BJ2657" s="2"/>
      <c r="BK2657" s="2"/>
      <c r="BL2657" s="2"/>
      <c r="BM2657" s="2"/>
      <c r="BN2657" s="2"/>
      <c r="BO2657" s="2"/>
      <c r="BP2657" s="2"/>
      <c r="BQ2657" s="2"/>
      <c r="BR2657" s="2"/>
      <c r="BS2657" s="2"/>
      <c r="BT2657" s="2"/>
      <c r="BU2657" s="2"/>
      <c r="BV2657" s="2"/>
      <c r="BW2657" s="2"/>
      <c r="BX2657" s="2"/>
      <c r="BY2657" s="2"/>
      <c r="BZ2657" s="2"/>
      <c r="CA2657" s="2"/>
      <c r="CB2657" s="2"/>
      <c r="CC2657" s="2"/>
      <c r="CD2657" s="2"/>
    </row>
    <row r="2658" spans="1:82">
      <c r="A2658" s="50"/>
      <c r="B2658" s="50"/>
      <c r="C2658" s="50"/>
      <c r="D2658" s="50"/>
      <c r="E2658" s="2"/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  <c r="AH2658" s="2"/>
      <c r="AI2658" s="2"/>
      <c r="AJ2658" s="2"/>
      <c r="AK2658" s="2"/>
      <c r="AL2658" s="2"/>
      <c r="AM2658" s="2"/>
      <c r="AN2658" s="2"/>
      <c r="AO2658" s="2"/>
      <c r="AP2658" s="2"/>
      <c r="AQ2658" s="2"/>
      <c r="AR2658" s="2"/>
      <c r="AS2658" s="2"/>
      <c r="AT2658" s="2"/>
      <c r="AU2658" s="2"/>
      <c r="AV2658" s="2"/>
      <c r="AW2658" s="2"/>
      <c r="AX2658" s="2"/>
      <c r="AY2658" s="2"/>
      <c r="AZ2658" s="2"/>
      <c r="BA2658" s="2"/>
      <c r="BB2658" s="2"/>
      <c r="BC2658" s="2"/>
      <c r="BD2658" s="2"/>
      <c r="BE2658" s="2"/>
      <c r="BF2658" s="2"/>
      <c r="BG2658" s="2"/>
      <c r="BH2658" s="2"/>
      <c r="BI2658" s="2"/>
      <c r="BJ2658" s="2"/>
      <c r="BK2658" s="2"/>
      <c r="BL2658" s="2"/>
      <c r="BM2658" s="2"/>
      <c r="BN2658" s="2"/>
      <c r="BO2658" s="2"/>
      <c r="BP2658" s="2"/>
      <c r="BQ2658" s="2"/>
      <c r="BR2658" s="2"/>
      <c r="BS2658" s="2"/>
      <c r="BT2658" s="2"/>
      <c r="BU2658" s="2"/>
      <c r="BV2658" s="2"/>
      <c r="BW2658" s="2"/>
      <c r="BX2658" s="2"/>
      <c r="BY2658" s="2"/>
      <c r="BZ2658" s="2"/>
      <c r="CA2658" s="2"/>
      <c r="CB2658" s="2"/>
      <c r="CC2658" s="2"/>
      <c r="CD2658" s="2"/>
    </row>
    <row r="2659" spans="1:82">
      <c r="A2659" s="50"/>
      <c r="B2659" s="50"/>
      <c r="C2659" s="50"/>
      <c r="D2659" s="50"/>
      <c r="E2659" s="2"/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  <c r="AH2659" s="2"/>
      <c r="AI2659" s="2"/>
      <c r="AJ2659" s="2"/>
      <c r="AK2659" s="2"/>
      <c r="AL2659" s="2"/>
      <c r="AM2659" s="2"/>
      <c r="AN2659" s="2"/>
      <c r="AO2659" s="2"/>
      <c r="AP2659" s="2"/>
      <c r="AQ2659" s="2"/>
      <c r="AR2659" s="2"/>
      <c r="AS2659" s="2"/>
      <c r="AT2659" s="2"/>
      <c r="AU2659" s="2"/>
      <c r="AV2659" s="2"/>
      <c r="AW2659" s="2"/>
      <c r="AX2659" s="2"/>
      <c r="AY2659" s="2"/>
      <c r="AZ2659" s="2"/>
      <c r="BA2659" s="2"/>
      <c r="BB2659" s="2"/>
      <c r="BC2659" s="2"/>
      <c r="BD2659" s="2"/>
      <c r="BE2659" s="2"/>
      <c r="BF2659" s="2"/>
      <c r="BG2659" s="2"/>
      <c r="BH2659" s="2"/>
      <c r="BI2659" s="2"/>
      <c r="BJ2659" s="2"/>
      <c r="BK2659" s="2"/>
      <c r="BL2659" s="2"/>
      <c r="BM2659" s="2"/>
      <c r="BN2659" s="2"/>
      <c r="BO2659" s="2"/>
      <c r="BP2659" s="2"/>
      <c r="BQ2659" s="2"/>
      <c r="BR2659" s="2"/>
      <c r="BS2659" s="2"/>
      <c r="BT2659" s="2"/>
      <c r="BU2659" s="2"/>
      <c r="BV2659" s="2"/>
      <c r="BW2659" s="2"/>
      <c r="BX2659" s="2"/>
      <c r="BY2659" s="2"/>
      <c r="BZ2659" s="2"/>
      <c r="CA2659" s="2"/>
      <c r="CB2659" s="2"/>
      <c r="CC2659" s="2"/>
      <c r="CD2659" s="2"/>
    </row>
    <row r="2660" spans="1:82">
      <c r="A2660" s="50"/>
      <c r="B2660" s="50"/>
      <c r="C2660" s="50"/>
      <c r="D2660" s="50"/>
      <c r="E2660" s="2"/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  <c r="AH2660" s="2"/>
      <c r="AI2660" s="2"/>
      <c r="AJ2660" s="2"/>
      <c r="AK2660" s="2"/>
      <c r="AL2660" s="2"/>
      <c r="AM2660" s="2"/>
      <c r="AN2660" s="2"/>
      <c r="AO2660" s="2"/>
      <c r="AP2660" s="2"/>
      <c r="AQ2660" s="2"/>
      <c r="AR2660" s="2"/>
      <c r="AS2660" s="2"/>
      <c r="AT2660" s="2"/>
      <c r="AU2660" s="2"/>
      <c r="AV2660" s="2"/>
      <c r="AW2660" s="2"/>
      <c r="AX2660" s="2"/>
      <c r="AY2660" s="2"/>
      <c r="AZ2660" s="2"/>
      <c r="BA2660" s="2"/>
      <c r="BB2660" s="2"/>
      <c r="BC2660" s="2"/>
      <c r="BD2660" s="2"/>
      <c r="BE2660" s="2"/>
      <c r="BF2660" s="2"/>
      <c r="BG2660" s="2"/>
      <c r="BH2660" s="2"/>
      <c r="BI2660" s="2"/>
      <c r="BJ2660" s="2"/>
      <c r="BK2660" s="2"/>
      <c r="BL2660" s="2"/>
      <c r="BM2660" s="2"/>
      <c r="BN2660" s="2"/>
      <c r="BO2660" s="2"/>
      <c r="BP2660" s="2"/>
      <c r="BQ2660" s="2"/>
      <c r="BR2660" s="2"/>
      <c r="BS2660" s="2"/>
      <c r="BT2660" s="2"/>
      <c r="BU2660" s="2"/>
      <c r="BV2660" s="2"/>
      <c r="BW2660" s="2"/>
      <c r="BX2660" s="2"/>
      <c r="BY2660" s="2"/>
      <c r="BZ2660" s="2"/>
      <c r="CA2660" s="2"/>
      <c r="CB2660" s="2"/>
      <c r="CC2660" s="2"/>
      <c r="CD2660" s="2"/>
    </row>
    <row r="2661" spans="1:82">
      <c r="A2661" s="50"/>
      <c r="B2661" s="50"/>
      <c r="C2661" s="50"/>
      <c r="D2661" s="50"/>
      <c r="E2661" s="2"/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  <c r="AH2661" s="2"/>
      <c r="AI2661" s="2"/>
      <c r="AJ2661" s="2"/>
      <c r="AK2661" s="2"/>
      <c r="AL2661" s="2"/>
      <c r="AM2661" s="2"/>
      <c r="AN2661" s="2"/>
      <c r="AO2661" s="2"/>
      <c r="AP2661" s="2"/>
      <c r="AQ2661" s="2"/>
      <c r="AR2661" s="2"/>
      <c r="AS2661" s="2"/>
      <c r="AT2661" s="2"/>
      <c r="AU2661" s="2"/>
      <c r="AV2661" s="2"/>
      <c r="AW2661" s="2"/>
      <c r="AX2661" s="2"/>
      <c r="AY2661" s="2"/>
      <c r="AZ2661" s="2"/>
      <c r="BA2661" s="2"/>
      <c r="BB2661" s="2"/>
      <c r="BC2661" s="2"/>
      <c r="BD2661" s="2"/>
      <c r="BE2661" s="2"/>
      <c r="BF2661" s="2"/>
      <c r="BG2661" s="2"/>
      <c r="BH2661" s="2"/>
      <c r="BI2661" s="2"/>
      <c r="BJ2661" s="2"/>
      <c r="BK2661" s="2"/>
      <c r="BL2661" s="2"/>
      <c r="BM2661" s="2"/>
      <c r="BN2661" s="2"/>
      <c r="BO2661" s="2"/>
      <c r="BP2661" s="2"/>
      <c r="BQ2661" s="2"/>
      <c r="BR2661" s="2"/>
      <c r="BS2661" s="2"/>
      <c r="BT2661" s="2"/>
      <c r="BU2661" s="2"/>
      <c r="BV2661" s="2"/>
      <c r="BW2661" s="2"/>
      <c r="BX2661" s="2"/>
      <c r="BY2661" s="2"/>
      <c r="BZ2661" s="2"/>
      <c r="CA2661" s="2"/>
      <c r="CB2661" s="2"/>
      <c r="CC2661" s="2"/>
      <c r="CD2661" s="2"/>
    </row>
    <row r="2662" spans="1:82">
      <c r="A2662" s="50"/>
      <c r="B2662" s="50"/>
      <c r="C2662" s="50"/>
      <c r="D2662" s="50"/>
      <c r="E2662" s="2"/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  <c r="AH2662" s="2"/>
      <c r="AI2662" s="2"/>
      <c r="AJ2662" s="2"/>
      <c r="AK2662" s="2"/>
      <c r="AL2662" s="2"/>
      <c r="AM2662" s="2"/>
      <c r="AN2662" s="2"/>
      <c r="AO2662" s="2"/>
      <c r="AP2662" s="2"/>
      <c r="AQ2662" s="2"/>
      <c r="AR2662" s="2"/>
      <c r="AS2662" s="2"/>
      <c r="AT2662" s="2"/>
      <c r="AU2662" s="2"/>
      <c r="AV2662" s="2"/>
      <c r="AW2662" s="2"/>
      <c r="AX2662" s="2"/>
      <c r="AY2662" s="2"/>
      <c r="AZ2662" s="2"/>
      <c r="BA2662" s="2"/>
      <c r="BB2662" s="2"/>
      <c r="BC2662" s="2"/>
      <c r="BD2662" s="2"/>
      <c r="BE2662" s="2"/>
      <c r="BF2662" s="2"/>
      <c r="BG2662" s="2"/>
      <c r="BH2662" s="2"/>
      <c r="BI2662" s="2"/>
      <c r="BJ2662" s="2"/>
      <c r="BK2662" s="2"/>
      <c r="BL2662" s="2"/>
      <c r="BM2662" s="2"/>
      <c r="BN2662" s="2"/>
      <c r="BO2662" s="2"/>
      <c r="BP2662" s="2"/>
      <c r="BQ2662" s="2"/>
      <c r="BR2662" s="2"/>
      <c r="BS2662" s="2"/>
      <c r="BT2662" s="2"/>
      <c r="BU2662" s="2"/>
      <c r="BV2662" s="2"/>
      <c r="BW2662" s="2"/>
      <c r="BX2662" s="2"/>
      <c r="BY2662" s="2"/>
      <c r="BZ2662" s="2"/>
      <c r="CA2662" s="2"/>
      <c r="CB2662" s="2"/>
      <c r="CC2662" s="2"/>
      <c r="CD2662" s="2"/>
    </row>
    <row r="2663" spans="1:82">
      <c r="A2663" s="50"/>
      <c r="B2663" s="50"/>
      <c r="C2663" s="50"/>
      <c r="D2663" s="50"/>
      <c r="E2663" s="2"/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  <c r="AH2663" s="2"/>
      <c r="AI2663" s="2"/>
      <c r="AJ2663" s="2"/>
      <c r="AK2663" s="2"/>
      <c r="AL2663" s="2"/>
      <c r="AM2663" s="2"/>
      <c r="AN2663" s="2"/>
      <c r="AO2663" s="2"/>
      <c r="AP2663" s="2"/>
      <c r="AQ2663" s="2"/>
      <c r="AR2663" s="2"/>
      <c r="AS2663" s="2"/>
      <c r="AT2663" s="2"/>
      <c r="AU2663" s="2"/>
      <c r="AV2663" s="2"/>
      <c r="AW2663" s="2"/>
      <c r="AX2663" s="2"/>
      <c r="AY2663" s="2"/>
      <c r="AZ2663" s="2"/>
      <c r="BA2663" s="2"/>
      <c r="BB2663" s="2"/>
      <c r="BC2663" s="2"/>
      <c r="BD2663" s="2"/>
      <c r="BE2663" s="2"/>
      <c r="BF2663" s="2"/>
      <c r="BG2663" s="2"/>
      <c r="BH2663" s="2"/>
      <c r="BI2663" s="2"/>
      <c r="BJ2663" s="2"/>
      <c r="BK2663" s="2"/>
      <c r="BL2663" s="2"/>
      <c r="BM2663" s="2"/>
      <c r="BN2663" s="2"/>
      <c r="BO2663" s="2"/>
      <c r="BP2663" s="2"/>
      <c r="BQ2663" s="2"/>
      <c r="BR2663" s="2"/>
      <c r="BS2663" s="2"/>
      <c r="BT2663" s="2"/>
      <c r="BU2663" s="2"/>
      <c r="BV2663" s="2"/>
      <c r="BW2663" s="2"/>
      <c r="BX2663" s="2"/>
      <c r="BY2663" s="2"/>
      <c r="BZ2663" s="2"/>
      <c r="CA2663" s="2"/>
      <c r="CB2663" s="2"/>
      <c r="CC2663" s="2"/>
      <c r="CD2663" s="2"/>
    </row>
    <row r="2664" spans="1:82">
      <c r="A2664" s="50"/>
      <c r="B2664" s="50"/>
      <c r="C2664" s="50"/>
      <c r="D2664" s="50"/>
      <c r="E2664" s="2"/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  <c r="AH2664" s="2"/>
      <c r="AI2664" s="2"/>
      <c r="AJ2664" s="2"/>
      <c r="AK2664" s="2"/>
      <c r="AL2664" s="2"/>
      <c r="AM2664" s="2"/>
      <c r="AN2664" s="2"/>
      <c r="AO2664" s="2"/>
      <c r="AP2664" s="2"/>
      <c r="AQ2664" s="2"/>
      <c r="AR2664" s="2"/>
      <c r="AS2664" s="2"/>
      <c r="AT2664" s="2"/>
      <c r="AU2664" s="2"/>
      <c r="AV2664" s="2"/>
      <c r="AW2664" s="2"/>
      <c r="AX2664" s="2"/>
      <c r="AY2664" s="2"/>
      <c r="AZ2664" s="2"/>
      <c r="BA2664" s="2"/>
      <c r="BB2664" s="2"/>
      <c r="BC2664" s="2"/>
      <c r="BD2664" s="2"/>
      <c r="BE2664" s="2"/>
      <c r="BF2664" s="2"/>
      <c r="BG2664" s="2"/>
      <c r="BH2664" s="2"/>
      <c r="BI2664" s="2"/>
      <c r="BJ2664" s="2"/>
      <c r="BK2664" s="2"/>
      <c r="BL2664" s="2"/>
      <c r="BM2664" s="2"/>
      <c r="BN2664" s="2"/>
      <c r="BO2664" s="2"/>
      <c r="BP2664" s="2"/>
      <c r="BQ2664" s="2"/>
      <c r="BR2664" s="2"/>
      <c r="BS2664" s="2"/>
      <c r="BT2664" s="2"/>
      <c r="BU2664" s="2"/>
      <c r="BV2664" s="2"/>
      <c r="BW2664" s="2"/>
      <c r="BX2664" s="2"/>
      <c r="BY2664" s="2"/>
      <c r="BZ2664" s="2"/>
      <c r="CA2664" s="2"/>
      <c r="CB2664" s="2"/>
      <c r="CC2664" s="2"/>
      <c r="CD2664" s="2"/>
    </row>
    <row r="2665" spans="1:82">
      <c r="A2665" s="50"/>
      <c r="B2665" s="50"/>
      <c r="C2665" s="50"/>
      <c r="D2665" s="50"/>
      <c r="E2665" s="2"/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  <c r="AH2665" s="2"/>
      <c r="AI2665" s="2"/>
      <c r="AJ2665" s="2"/>
      <c r="AK2665" s="2"/>
      <c r="AL2665" s="2"/>
      <c r="AM2665" s="2"/>
      <c r="AN2665" s="2"/>
      <c r="AO2665" s="2"/>
      <c r="AP2665" s="2"/>
      <c r="AQ2665" s="2"/>
      <c r="AR2665" s="2"/>
      <c r="AS2665" s="2"/>
      <c r="AT2665" s="2"/>
      <c r="AU2665" s="2"/>
      <c r="AV2665" s="2"/>
      <c r="AW2665" s="2"/>
      <c r="AX2665" s="2"/>
      <c r="AY2665" s="2"/>
      <c r="AZ2665" s="2"/>
      <c r="BA2665" s="2"/>
      <c r="BB2665" s="2"/>
      <c r="BC2665" s="2"/>
      <c r="BD2665" s="2"/>
      <c r="BE2665" s="2"/>
      <c r="BF2665" s="2"/>
      <c r="BG2665" s="2"/>
      <c r="BH2665" s="2"/>
      <c r="BI2665" s="2"/>
      <c r="BJ2665" s="2"/>
      <c r="BK2665" s="2"/>
      <c r="BL2665" s="2"/>
      <c r="BM2665" s="2"/>
      <c r="BN2665" s="2"/>
      <c r="BO2665" s="2"/>
      <c r="BP2665" s="2"/>
      <c r="BQ2665" s="2"/>
      <c r="BR2665" s="2"/>
      <c r="BS2665" s="2"/>
      <c r="BT2665" s="2"/>
      <c r="BU2665" s="2"/>
      <c r="BV2665" s="2"/>
      <c r="BW2665" s="2"/>
      <c r="BX2665" s="2"/>
      <c r="BY2665" s="2"/>
      <c r="BZ2665" s="2"/>
      <c r="CA2665" s="2"/>
      <c r="CB2665" s="2"/>
      <c r="CC2665" s="2"/>
      <c r="CD2665" s="2"/>
    </row>
    <row r="2666" spans="1:82">
      <c r="A2666" s="50"/>
      <c r="B2666" s="50"/>
      <c r="C2666" s="50"/>
      <c r="D2666" s="50"/>
      <c r="E2666" s="2"/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  <c r="AH2666" s="2"/>
      <c r="AI2666" s="2"/>
      <c r="AJ2666" s="2"/>
      <c r="AK2666" s="2"/>
      <c r="AL2666" s="2"/>
      <c r="AM2666" s="2"/>
      <c r="AN2666" s="2"/>
      <c r="AO2666" s="2"/>
      <c r="AP2666" s="2"/>
      <c r="AQ2666" s="2"/>
      <c r="AR2666" s="2"/>
      <c r="AS2666" s="2"/>
      <c r="AT2666" s="2"/>
      <c r="AU2666" s="2"/>
      <c r="AV2666" s="2"/>
      <c r="AW2666" s="2"/>
      <c r="AX2666" s="2"/>
      <c r="AY2666" s="2"/>
      <c r="AZ2666" s="2"/>
      <c r="BA2666" s="2"/>
      <c r="BB2666" s="2"/>
      <c r="BC2666" s="2"/>
      <c r="BD2666" s="2"/>
      <c r="BE2666" s="2"/>
      <c r="BF2666" s="2"/>
      <c r="BG2666" s="2"/>
      <c r="BH2666" s="2"/>
      <c r="BI2666" s="2"/>
      <c r="BJ2666" s="2"/>
      <c r="BK2666" s="2"/>
      <c r="BL2666" s="2"/>
      <c r="BM2666" s="2"/>
      <c r="BN2666" s="2"/>
      <c r="BO2666" s="2"/>
      <c r="BP2666" s="2"/>
      <c r="BQ2666" s="2"/>
      <c r="BR2666" s="2"/>
      <c r="BS2666" s="2"/>
      <c r="BT2666" s="2"/>
      <c r="BU2666" s="2"/>
      <c r="BV2666" s="2"/>
      <c r="BW2666" s="2"/>
      <c r="BX2666" s="2"/>
      <c r="BY2666" s="2"/>
      <c r="BZ2666" s="2"/>
      <c r="CA2666" s="2"/>
      <c r="CB2666" s="2"/>
      <c r="CC2666" s="2"/>
      <c r="CD2666" s="2"/>
    </row>
    <row r="2667" spans="1:82">
      <c r="A2667" s="50"/>
      <c r="B2667" s="50"/>
      <c r="C2667" s="50"/>
      <c r="D2667" s="50"/>
      <c r="E2667" s="2"/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  <c r="AH2667" s="2"/>
      <c r="AI2667" s="2"/>
      <c r="AJ2667" s="2"/>
      <c r="AK2667" s="2"/>
      <c r="AL2667" s="2"/>
      <c r="AM2667" s="2"/>
      <c r="AN2667" s="2"/>
      <c r="AO2667" s="2"/>
      <c r="AP2667" s="2"/>
      <c r="AQ2667" s="2"/>
      <c r="AR2667" s="2"/>
      <c r="AS2667" s="2"/>
      <c r="AT2667" s="2"/>
      <c r="AU2667" s="2"/>
      <c r="AV2667" s="2"/>
      <c r="AW2667" s="2"/>
      <c r="AX2667" s="2"/>
      <c r="AY2667" s="2"/>
      <c r="AZ2667" s="2"/>
      <c r="BA2667" s="2"/>
      <c r="BB2667" s="2"/>
      <c r="BC2667" s="2"/>
      <c r="BD2667" s="2"/>
      <c r="BE2667" s="2"/>
      <c r="BF2667" s="2"/>
      <c r="BG2667" s="2"/>
      <c r="BH2667" s="2"/>
      <c r="BI2667" s="2"/>
      <c r="BJ2667" s="2"/>
      <c r="BK2667" s="2"/>
      <c r="BL2667" s="2"/>
      <c r="BM2667" s="2"/>
      <c r="BN2667" s="2"/>
      <c r="BO2667" s="2"/>
      <c r="BP2667" s="2"/>
      <c r="BQ2667" s="2"/>
      <c r="BR2667" s="2"/>
      <c r="BS2667" s="2"/>
      <c r="BT2667" s="2"/>
      <c r="BU2667" s="2"/>
      <c r="BV2667" s="2"/>
      <c r="BW2667" s="2"/>
      <c r="BX2667" s="2"/>
      <c r="BY2667" s="2"/>
      <c r="BZ2667" s="2"/>
      <c r="CA2667" s="2"/>
      <c r="CB2667" s="2"/>
      <c r="CC2667" s="2"/>
      <c r="CD2667" s="2"/>
    </row>
    <row r="2668" spans="1:82">
      <c r="A2668" s="50"/>
      <c r="B2668" s="50"/>
      <c r="C2668" s="50"/>
      <c r="D2668" s="50"/>
      <c r="E2668" s="2"/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  <c r="AH2668" s="2"/>
      <c r="AI2668" s="2"/>
      <c r="AJ2668" s="2"/>
      <c r="AK2668" s="2"/>
      <c r="AL2668" s="2"/>
      <c r="AM2668" s="2"/>
      <c r="AN2668" s="2"/>
      <c r="AO2668" s="2"/>
      <c r="AP2668" s="2"/>
      <c r="AQ2668" s="2"/>
      <c r="AR2668" s="2"/>
      <c r="AS2668" s="2"/>
      <c r="AT2668" s="2"/>
      <c r="AU2668" s="2"/>
      <c r="AV2668" s="2"/>
      <c r="AW2668" s="2"/>
      <c r="AX2668" s="2"/>
      <c r="AY2668" s="2"/>
      <c r="AZ2668" s="2"/>
      <c r="BA2668" s="2"/>
      <c r="BB2668" s="2"/>
      <c r="BC2668" s="2"/>
      <c r="BD2668" s="2"/>
      <c r="BE2668" s="2"/>
      <c r="BF2668" s="2"/>
      <c r="BG2668" s="2"/>
      <c r="BH2668" s="2"/>
      <c r="BI2668" s="2"/>
      <c r="BJ2668" s="2"/>
      <c r="BK2668" s="2"/>
      <c r="BL2668" s="2"/>
      <c r="BM2668" s="2"/>
      <c r="BN2668" s="2"/>
      <c r="BO2668" s="2"/>
      <c r="BP2668" s="2"/>
      <c r="BQ2668" s="2"/>
      <c r="BR2668" s="2"/>
      <c r="BS2668" s="2"/>
      <c r="BT2668" s="2"/>
      <c r="BU2668" s="2"/>
      <c r="BV2668" s="2"/>
      <c r="BW2668" s="2"/>
      <c r="BX2668" s="2"/>
      <c r="BY2668" s="2"/>
      <c r="BZ2668" s="2"/>
      <c r="CA2668" s="2"/>
      <c r="CB2668" s="2"/>
      <c r="CC2668" s="2"/>
      <c r="CD2668" s="2"/>
    </row>
    <row r="2669" spans="1:82">
      <c r="A2669" s="50"/>
      <c r="B2669" s="50"/>
      <c r="C2669" s="50"/>
      <c r="D2669" s="50"/>
      <c r="E2669" s="2"/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  <c r="AH2669" s="2"/>
      <c r="AI2669" s="2"/>
      <c r="AJ2669" s="2"/>
      <c r="AK2669" s="2"/>
      <c r="AL2669" s="2"/>
      <c r="AM2669" s="2"/>
      <c r="AN2669" s="2"/>
      <c r="AO2669" s="2"/>
      <c r="AP2669" s="2"/>
      <c r="AQ2669" s="2"/>
      <c r="AR2669" s="2"/>
      <c r="AS2669" s="2"/>
      <c r="AT2669" s="2"/>
      <c r="AU2669" s="2"/>
      <c r="AV2669" s="2"/>
      <c r="AW2669" s="2"/>
      <c r="AX2669" s="2"/>
      <c r="AY2669" s="2"/>
      <c r="AZ2669" s="2"/>
      <c r="BA2669" s="2"/>
      <c r="BB2669" s="2"/>
      <c r="BC2669" s="2"/>
      <c r="BD2669" s="2"/>
      <c r="BE2669" s="2"/>
      <c r="BF2669" s="2"/>
      <c r="BG2669" s="2"/>
      <c r="BH2669" s="2"/>
      <c r="BI2669" s="2"/>
      <c r="BJ2669" s="2"/>
      <c r="BK2669" s="2"/>
      <c r="BL2669" s="2"/>
      <c r="BM2669" s="2"/>
      <c r="BN2669" s="2"/>
      <c r="BO2669" s="2"/>
      <c r="BP2669" s="2"/>
      <c r="BQ2669" s="2"/>
      <c r="BR2669" s="2"/>
      <c r="BS2669" s="2"/>
      <c r="BT2669" s="2"/>
      <c r="BU2669" s="2"/>
      <c r="BV2669" s="2"/>
      <c r="BW2669" s="2"/>
      <c r="BX2669" s="2"/>
      <c r="BY2669" s="2"/>
      <c r="BZ2669" s="2"/>
      <c r="CA2669" s="2"/>
      <c r="CB2669" s="2"/>
      <c r="CC2669" s="2"/>
      <c r="CD2669" s="2"/>
    </row>
    <row r="2670" spans="1:82">
      <c r="A2670" s="50"/>
      <c r="B2670" s="50"/>
      <c r="C2670" s="50"/>
      <c r="D2670" s="50"/>
      <c r="E2670" s="2"/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  <c r="AH2670" s="2"/>
      <c r="AI2670" s="2"/>
      <c r="AJ2670" s="2"/>
      <c r="AK2670" s="2"/>
      <c r="AL2670" s="2"/>
      <c r="AM2670" s="2"/>
      <c r="AN2670" s="2"/>
      <c r="AO2670" s="2"/>
      <c r="AP2670" s="2"/>
      <c r="AQ2670" s="2"/>
      <c r="AR2670" s="2"/>
      <c r="AS2670" s="2"/>
      <c r="AT2670" s="2"/>
      <c r="AU2670" s="2"/>
      <c r="AV2670" s="2"/>
      <c r="AW2670" s="2"/>
      <c r="AX2670" s="2"/>
      <c r="AY2670" s="2"/>
      <c r="AZ2670" s="2"/>
      <c r="BA2670" s="2"/>
      <c r="BB2670" s="2"/>
      <c r="BC2670" s="2"/>
      <c r="BD2670" s="2"/>
      <c r="BE2670" s="2"/>
      <c r="BF2670" s="2"/>
      <c r="BG2670" s="2"/>
      <c r="BH2670" s="2"/>
      <c r="BI2670" s="2"/>
      <c r="BJ2670" s="2"/>
      <c r="BK2670" s="2"/>
      <c r="BL2670" s="2"/>
      <c r="BM2670" s="2"/>
      <c r="BN2670" s="2"/>
      <c r="BO2670" s="2"/>
      <c r="BP2670" s="2"/>
      <c r="BQ2670" s="2"/>
      <c r="BR2670" s="2"/>
      <c r="BS2670" s="2"/>
      <c r="BT2670" s="2"/>
      <c r="BU2670" s="2"/>
      <c r="BV2670" s="2"/>
      <c r="BW2670" s="2"/>
      <c r="BX2670" s="2"/>
      <c r="BY2670" s="2"/>
      <c r="BZ2670" s="2"/>
      <c r="CA2670" s="2"/>
      <c r="CB2670" s="2"/>
      <c r="CC2670" s="2"/>
      <c r="CD2670" s="2"/>
    </row>
    <row r="2671" spans="1:82">
      <c r="A2671" s="50"/>
      <c r="B2671" s="50"/>
      <c r="C2671" s="50"/>
      <c r="D2671" s="50"/>
      <c r="E2671" s="2"/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  <c r="AH2671" s="2"/>
      <c r="AI2671" s="2"/>
      <c r="AJ2671" s="2"/>
      <c r="AK2671" s="2"/>
      <c r="AL2671" s="2"/>
      <c r="AM2671" s="2"/>
      <c r="AN2671" s="2"/>
      <c r="AO2671" s="2"/>
      <c r="AP2671" s="2"/>
      <c r="AQ2671" s="2"/>
      <c r="AR2671" s="2"/>
      <c r="AS2671" s="2"/>
      <c r="AT2671" s="2"/>
      <c r="AU2671" s="2"/>
      <c r="AV2671" s="2"/>
      <c r="AW2671" s="2"/>
      <c r="AX2671" s="2"/>
      <c r="AY2671" s="2"/>
      <c r="AZ2671" s="2"/>
      <c r="BA2671" s="2"/>
      <c r="BB2671" s="2"/>
      <c r="BC2671" s="2"/>
      <c r="BD2671" s="2"/>
      <c r="BE2671" s="2"/>
      <c r="BF2671" s="2"/>
      <c r="BG2671" s="2"/>
      <c r="BH2671" s="2"/>
      <c r="BI2671" s="2"/>
      <c r="BJ2671" s="2"/>
      <c r="BK2671" s="2"/>
      <c r="BL2671" s="2"/>
      <c r="BM2671" s="2"/>
      <c r="BN2671" s="2"/>
      <c r="BO2671" s="2"/>
      <c r="BP2671" s="2"/>
      <c r="BQ2671" s="2"/>
      <c r="BR2671" s="2"/>
      <c r="BS2671" s="2"/>
      <c r="BT2671" s="2"/>
      <c r="BU2671" s="2"/>
      <c r="BV2671" s="2"/>
      <c r="BW2671" s="2"/>
      <c r="BX2671" s="2"/>
      <c r="BY2671" s="2"/>
      <c r="BZ2671" s="2"/>
      <c r="CA2671" s="2"/>
      <c r="CB2671" s="2"/>
      <c r="CC2671" s="2"/>
      <c r="CD2671" s="2"/>
    </row>
    <row r="2672" spans="1:82">
      <c r="A2672" s="50"/>
      <c r="B2672" s="50"/>
      <c r="C2672" s="50"/>
      <c r="D2672" s="50"/>
      <c r="E2672" s="2"/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  <c r="AH2672" s="2"/>
      <c r="AI2672" s="2"/>
      <c r="AJ2672" s="2"/>
      <c r="AK2672" s="2"/>
      <c r="AL2672" s="2"/>
      <c r="AM2672" s="2"/>
      <c r="AN2672" s="2"/>
      <c r="AO2672" s="2"/>
      <c r="AP2672" s="2"/>
      <c r="AQ2672" s="2"/>
      <c r="AR2672" s="2"/>
      <c r="AS2672" s="2"/>
      <c r="AT2672" s="2"/>
      <c r="AU2672" s="2"/>
      <c r="AV2672" s="2"/>
      <c r="AW2672" s="2"/>
      <c r="AX2672" s="2"/>
      <c r="AY2672" s="2"/>
      <c r="AZ2672" s="2"/>
      <c r="BA2672" s="2"/>
      <c r="BB2672" s="2"/>
      <c r="BC2672" s="2"/>
      <c r="BD2672" s="2"/>
      <c r="BE2672" s="2"/>
      <c r="BF2672" s="2"/>
      <c r="BG2672" s="2"/>
      <c r="BH2672" s="2"/>
      <c r="BI2672" s="2"/>
      <c r="BJ2672" s="2"/>
      <c r="BK2672" s="2"/>
      <c r="BL2672" s="2"/>
      <c r="BM2672" s="2"/>
      <c r="BN2672" s="2"/>
      <c r="BO2672" s="2"/>
      <c r="BP2672" s="2"/>
      <c r="BQ2672" s="2"/>
      <c r="BR2672" s="2"/>
      <c r="BS2672" s="2"/>
      <c r="BT2672" s="2"/>
      <c r="BU2672" s="2"/>
      <c r="BV2672" s="2"/>
      <c r="BW2672" s="2"/>
      <c r="BX2672" s="2"/>
      <c r="BY2672" s="2"/>
      <c r="BZ2672" s="2"/>
      <c r="CA2672" s="2"/>
      <c r="CB2672" s="2"/>
      <c r="CC2672" s="2"/>
      <c r="CD2672" s="2"/>
    </row>
    <row r="2673" spans="1:82">
      <c r="A2673" s="50"/>
      <c r="B2673" s="50"/>
      <c r="C2673" s="50"/>
      <c r="D2673" s="50"/>
      <c r="E2673" s="2"/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  <c r="AH2673" s="2"/>
      <c r="AI2673" s="2"/>
      <c r="AJ2673" s="2"/>
      <c r="AK2673" s="2"/>
      <c r="AL2673" s="2"/>
      <c r="AM2673" s="2"/>
      <c r="AN2673" s="2"/>
      <c r="AO2673" s="2"/>
      <c r="AP2673" s="2"/>
      <c r="AQ2673" s="2"/>
      <c r="AR2673" s="2"/>
      <c r="AS2673" s="2"/>
      <c r="AT2673" s="2"/>
      <c r="AU2673" s="2"/>
      <c r="AV2673" s="2"/>
      <c r="AW2673" s="2"/>
      <c r="AX2673" s="2"/>
      <c r="AY2673" s="2"/>
      <c r="AZ2673" s="2"/>
      <c r="BA2673" s="2"/>
      <c r="BB2673" s="2"/>
      <c r="BC2673" s="2"/>
      <c r="BD2673" s="2"/>
      <c r="BE2673" s="2"/>
      <c r="BF2673" s="2"/>
      <c r="BG2673" s="2"/>
      <c r="BH2673" s="2"/>
      <c r="BI2673" s="2"/>
      <c r="BJ2673" s="2"/>
      <c r="BK2673" s="2"/>
      <c r="BL2673" s="2"/>
      <c r="BM2673" s="2"/>
      <c r="BN2673" s="2"/>
      <c r="BO2673" s="2"/>
      <c r="BP2673" s="2"/>
      <c r="BQ2673" s="2"/>
      <c r="BR2673" s="2"/>
      <c r="BS2673" s="2"/>
      <c r="BT2673" s="2"/>
      <c r="BU2673" s="2"/>
      <c r="BV2673" s="2"/>
      <c r="BW2673" s="2"/>
      <c r="BX2673" s="2"/>
      <c r="BY2673" s="2"/>
      <c r="BZ2673" s="2"/>
      <c r="CA2673" s="2"/>
      <c r="CB2673" s="2"/>
      <c r="CC2673" s="2"/>
      <c r="CD2673" s="2"/>
    </row>
    <row r="2674" spans="1:82">
      <c r="A2674" s="50"/>
      <c r="B2674" s="50"/>
      <c r="C2674" s="50"/>
      <c r="D2674" s="50"/>
      <c r="E2674" s="2"/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  <c r="AH2674" s="2"/>
      <c r="AI2674" s="2"/>
      <c r="AJ2674" s="2"/>
      <c r="AK2674" s="2"/>
      <c r="AL2674" s="2"/>
      <c r="AM2674" s="2"/>
      <c r="AN2674" s="2"/>
      <c r="AO2674" s="2"/>
      <c r="AP2674" s="2"/>
      <c r="AQ2674" s="2"/>
      <c r="AR2674" s="2"/>
      <c r="AS2674" s="2"/>
      <c r="AT2674" s="2"/>
      <c r="AU2674" s="2"/>
      <c r="AV2674" s="2"/>
      <c r="AW2674" s="2"/>
      <c r="AX2674" s="2"/>
      <c r="AY2674" s="2"/>
      <c r="AZ2674" s="2"/>
      <c r="BA2674" s="2"/>
      <c r="BB2674" s="2"/>
      <c r="BC2674" s="2"/>
      <c r="BD2674" s="2"/>
      <c r="BE2674" s="2"/>
      <c r="BF2674" s="2"/>
      <c r="BG2674" s="2"/>
      <c r="BH2674" s="2"/>
      <c r="BI2674" s="2"/>
      <c r="BJ2674" s="2"/>
      <c r="BK2674" s="2"/>
      <c r="BL2674" s="2"/>
      <c r="BM2674" s="2"/>
      <c r="BN2674" s="2"/>
      <c r="BO2674" s="2"/>
      <c r="BP2674" s="2"/>
      <c r="BQ2674" s="2"/>
      <c r="BR2674" s="2"/>
      <c r="BS2674" s="2"/>
      <c r="BT2674" s="2"/>
      <c r="BU2674" s="2"/>
      <c r="BV2674" s="2"/>
      <c r="BW2674" s="2"/>
      <c r="BX2674" s="2"/>
      <c r="BY2674" s="2"/>
      <c r="BZ2674" s="2"/>
      <c r="CA2674" s="2"/>
      <c r="CB2674" s="2"/>
      <c r="CC2674" s="2"/>
      <c r="CD2674" s="2"/>
    </row>
    <row r="2675" spans="1:82">
      <c r="A2675" s="50"/>
      <c r="B2675" s="50"/>
      <c r="C2675" s="50"/>
      <c r="D2675" s="50"/>
      <c r="E2675" s="2"/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  <c r="AH2675" s="2"/>
      <c r="AI2675" s="2"/>
      <c r="AJ2675" s="2"/>
      <c r="AK2675" s="2"/>
      <c r="AL2675" s="2"/>
      <c r="AM2675" s="2"/>
      <c r="AN2675" s="2"/>
      <c r="AO2675" s="2"/>
      <c r="AP2675" s="2"/>
      <c r="AQ2675" s="2"/>
      <c r="AR2675" s="2"/>
      <c r="AS2675" s="2"/>
      <c r="AT2675" s="2"/>
      <c r="AU2675" s="2"/>
      <c r="AV2675" s="2"/>
      <c r="AW2675" s="2"/>
      <c r="AX2675" s="2"/>
      <c r="AY2675" s="2"/>
      <c r="AZ2675" s="2"/>
      <c r="BA2675" s="2"/>
      <c r="BB2675" s="2"/>
      <c r="BC2675" s="2"/>
      <c r="BD2675" s="2"/>
      <c r="BE2675" s="2"/>
      <c r="BF2675" s="2"/>
      <c r="BG2675" s="2"/>
      <c r="BH2675" s="2"/>
      <c r="BI2675" s="2"/>
      <c r="BJ2675" s="2"/>
      <c r="BK2675" s="2"/>
      <c r="BL2675" s="2"/>
      <c r="BM2675" s="2"/>
      <c r="BN2675" s="2"/>
      <c r="BO2675" s="2"/>
      <c r="BP2675" s="2"/>
      <c r="BQ2675" s="2"/>
      <c r="BR2675" s="2"/>
      <c r="BS2675" s="2"/>
      <c r="BT2675" s="2"/>
      <c r="BU2675" s="2"/>
      <c r="BV2675" s="2"/>
      <c r="BW2675" s="2"/>
      <c r="BX2675" s="2"/>
      <c r="BY2675" s="2"/>
      <c r="BZ2675" s="2"/>
      <c r="CA2675" s="2"/>
      <c r="CB2675" s="2"/>
      <c r="CC2675" s="2"/>
      <c r="CD2675" s="2"/>
    </row>
    <row r="2676" spans="1:82">
      <c r="A2676" s="50"/>
      <c r="B2676" s="50"/>
      <c r="C2676" s="50"/>
      <c r="D2676" s="50"/>
      <c r="E2676" s="2"/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  <c r="AH2676" s="2"/>
      <c r="AI2676" s="2"/>
      <c r="AJ2676" s="2"/>
      <c r="AK2676" s="2"/>
      <c r="AL2676" s="2"/>
      <c r="AM2676" s="2"/>
      <c r="AN2676" s="2"/>
      <c r="AO2676" s="2"/>
      <c r="AP2676" s="2"/>
      <c r="AQ2676" s="2"/>
      <c r="AR2676" s="2"/>
      <c r="AS2676" s="2"/>
      <c r="AT2676" s="2"/>
      <c r="AU2676" s="2"/>
      <c r="AV2676" s="2"/>
      <c r="AW2676" s="2"/>
      <c r="AX2676" s="2"/>
      <c r="AY2676" s="2"/>
      <c r="AZ2676" s="2"/>
      <c r="BA2676" s="2"/>
      <c r="BB2676" s="2"/>
      <c r="BC2676" s="2"/>
      <c r="BD2676" s="2"/>
      <c r="BE2676" s="2"/>
      <c r="BF2676" s="2"/>
      <c r="BG2676" s="2"/>
      <c r="BH2676" s="2"/>
      <c r="BI2676" s="2"/>
      <c r="BJ2676" s="2"/>
      <c r="BK2676" s="2"/>
      <c r="BL2676" s="2"/>
      <c r="BM2676" s="2"/>
      <c r="BN2676" s="2"/>
      <c r="BO2676" s="2"/>
      <c r="BP2676" s="2"/>
      <c r="BQ2676" s="2"/>
      <c r="BR2676" s="2"/>
      <c r="BS2676" s="2"/>
      <c r="BT2676" s="2"/>
      <c r="BU2676" s="2"/>
      <c r="BV2676" s="2"/>
      <c r="BW2676" s="2"/>
      <c r="BX2676" s="2"/>
      <c r="BY2676" s="2"/>
      <c r="BZ2676" s="2"/>
      <c r="CA2676" s="2"/>
      <c r="CB2676" s="2"/>
      <c r="CC2676" s="2"/>
      <c r="CD2676" s="2"/>
    </row>
    <row r="2677" spans="1:82">
      <c r="A2677" s="50"/>
      <c r="B2677" s="50"/>
      <c r="C2677" s="50"/>
      <c r="D2677" s="50"/>
      <c r="E2677" s="2"/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  <c r="AH2677" s="2"/>
      <c r="AI2677" s="2"/>
      <c r="AJ2677" s="2"/>
      <c r="AK2677" s="2"/>
      <c r="AL2677" s="2"/>
      <c r="AM2677" s="2"/>
      <c r="AN2677" s="2"/>
      <c r="AO2677" s="2"/>
      <c r="AP2677" s="2"/>
      <c r="AQ2677" s="2"/>
      <c r="AR2677" s="2"/>
      <c r="AS2677" s="2"/>
      <c r="AT2677" s="2"/>
      <c r="AU2677" s="2"/>
      <c r="AV2677" s="2"/>
      <c r="AW2677" s="2"/>
      <c r="AX2677" s="2"/>
      <c r="AY2677" s="2"/>
      <c r="AZ2677" s="2"/>
      <c r="BA2677" s="2"/>
      <c r="BB2677" s="2"/>
      <c r="BC2677" s="2"/>
      <c r="BD2677" s="2"/>
      <c r="BE2677" s="2"/>
      <c r="BF2677" s="2"/>
      <c r="BG2677" s="2"/>
      <c r="BH2677" s="2"/>
      <c r="BI2677" s="2"/>
      <c r="BJ2677" s="2"/>
      <c r="BK2677" s="2"/>
      <c r="BL2677" s="2"/>
      <c r="BM2677" s="2"/>
      <c r="BN2677" s="2"/>
      <c r="BO2677" s="2"/>
      <c r="BP2677" s="2"/>
      <c r="BQ2677" s="2"/>
      <c r="BR2677" s="2"/>
      <c r="BS2677" s="2"/>
      <c r="BT2677" s="2"/>
      <c r="BU2677" s="2"/>
      <c r="BV2677" s="2"/>
      <c r="BW2677" s="2"/>
      <c r="BX2677" s="2"/>
      <c r="BY2677" s="2"/>
      <c r="BZ2677" s="2"/>
      <c r="CA2677" s="2"/>
      <c r="CB2677" s="2"/>
      <c r="CC2677" s="2"/>
      <c r="CD2677" s="2"/>
    </row>
    <row r="2678" spans="1:82">
      <c r="A2678" s="50"/>
      <c r="B2678" s="50"/>
      <c r="C2678" s="50"/>
      <c r="D2678" s="50"/>
      <c r="E2678" s="2"/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  <c r="AH2678" s="2"/>
      <c r="AI2678" s="2"/>
      <c r="AJ2678" s="2"/>
      <c r="AK2678" s="2"/>
      <c r="AL2678" s="2"/>
      <c r="AM2678" s="2"/>
      <c r="AN2678" s="2"/>
      <c r="AO2678" s="2"/>
      <c r="AP2678" s="2"/>
      <c r="AQ2678" s="2"/>
      <c r="AR2678" s="2"/>
      <c r="AS2678" s="2"/>
      <c r="AT2678" s="2"/>
      <c r="AU2678" s="2"/>
      <c r="AV2678" s="2"/>
      <c r="AW2678" s="2"/>
      <c r="AX2678" s="2"/>
      <c r="AY2678" s="2"/>
      <c r="AZ2678" s="2"/>
      <c r="BA2678" s="2"/>
      <c r="BB2678" s="2"/>
      <c r="BC2678" s="2"/>
      <c r="BD2678" s="2"/>
      <c r="BE2678" s="2"/>
      <c r="BF2678" s="2"/>
      <c r="BG2678" s="2"/>
      <c r="BH2678" s="2"/>
      <c r="BI2678" s="2"/>
      <c r="BJ2678" s="2"/>
      <c r="BK2678" s="2"/>
      <c r="BL2678" s="2"/>
      <c r="BM2678" s="2"/>
      <c r="BN2678" s="2"/>
      <c r="BO2678" s="2"/>
      <c r="BP2678" s="2"/>
      <c r="BQ2678" s="2"/>
      <c r="BR2678" s="2"/>
      <c r="BS2678" s="2"/>
      <c r="BT2678" s="2"/>
      <c r="BU2678" s="2"/>
      <c r="BV2678" s="2"/>
      <c r="BW2678" s="2"/>
      <c r="BX2678" s="2"/>
      <c r="BY2678" s="2"/>
      <c r="BZ2678" s="2"/>
      <c r="CA2678" s="2"/>
      <c r="CB2678" s="2"/>
      <c r="CC2678" s="2"/>
      <c r="CD2678" s="2"/>
    </row>
    <row r="2679" spans="1:82">
      <c r="A2679" s="50"/>
      <c r="B2679" s="50"/>
      <c r="C2679" s="50"/>
      <c r="D2679" s="50"/>
      <c r="E2679" s="2"/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  <c r="AH2679" s="2"/>
      <c r="AI2679" s="2"/>
      <c r="AJ2679" s="2"/>
      <c r="AK2679" s="2"/>
      <c r="AL2679" s="2"/>
      <c r="AM2679" s="2"/>
      <c r="AN2679" s="2"/>
      <c r="AO2679" s="2"/>
      <c r="AP2679" s="2"/>
      <c r="AQ2679" s="2"/>
      <c r="AR2679" s="2"/>
      <c r="AS2679" s="2"/>
      <c r="AT2679" s="2"/>
      <c r="AU2679" s="2"/>
      <c r="AV2679" s="2"/>
      <c r="AW2679" s="2"/>
      <c r="AX2679" s="2"/>
      <c r="AY2679" s="2"/>
      <c r="AZ2679" s="2"/>
      <c r="BA2679" s="2"/>
      <c r="BB2679" s="2"/>
      <c r="BC2679" s="2"/>
      <c r="BD2679" s="2"/>
      <c r="BE2679" s="2"/>
      <c r="BF2679" s="2"/>
      <c r="BG2679" s="2"/>
      <c r="BH2679" s="2"/>
      <c r="BI2679" s="2"/>
      <c r="BJ2679" s="2"/>
      <c r="BK2679" s="2"/>
      <c r="BL2679" s="2"/>
      <c r="BM2679" s="2"/>
      <c r="BN2679" s="2"/>
      <c r="BO2679" s="2"/>
      <c r="BP2679" s="2"/>
      <c r="BQ2679" s="2"/>
      <c r="BR2679" s="2"/>
      <c r="BS2679" s="2"/>
      <c r="BT2679" s="2"/>
      <c r="BU2679" s="2"/>
      <c r="BV2679" s="2"/>
      <c r="BW2679" s="2"/>
      <c r="BX2679" s="2"/>
      <c r="BY2679" s="2"/>
      <c r="BZ2679" s="2"/>
      <c r="CA2679" s="2"/>
      <c r="CB2679" s="2"/>
      <c r="CC2679" s="2"/>
      <c r="CD2679" s="2"/>
    </row>
    <row r="2680" spans="1:82">
      <c r="A2680" s="50"/>
      <c r="B2680" s="50"/>
      <c r="C2680" s="50"/>
      <c r="D2680" s="50"/>
      <c r="E2680" s="2"/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  <c r="AH2680" s="2"/>
      <c r="AI2680" s="2"/>
      <c r="AJ2680" s="2"/>
      <c r="AK2680" s="2"/>
      <c r="AL2680" s="2"/>
      <c r="AM2680" s="2"/>
      <c r="AN2680" s="2"/>
      <c r="AO2680" s="2"/>
      <c r="AP2680" s="2"/>
      <c r="AQ2680" s="2"/>
      <c r="AR2680" s="2"/>
      <c r="AS2680" s="2"/>
      <c r="AT2680" s="2"/>
      <c r="AU2680" s="2"/>
      <c r="AV2680" s="2"/>
      <c r="AW2680" s="2"/>
      <c r="AX2680" s="2"/>
      <c r="AY2680" s="2"/>
      <c r="AZ2680" s="2"/>
      <c r="BA2680" s="2"/>
      <c r="BB2680" s="2"/>
      <c r="BC2680" s="2"/>
      <c r="BD2680" s="2"/>
      <c r="BE2680" s="2"/>
      <c r="BF2680" s="2"/>
      <c r="BG2680" s="2"/>
      <c r="BH2680" s="2"/>
      <c r="BI2680" s="2"/>
      <c r="BJ2680" s="2"/>
      <c r="BK2680" s="2"/>
      <c r="BL2680" s="2"/>
      <c r="BM2680" s="2"/>
      <c r="BN2680" s="2"/>
      <c r="BO2680" s="2"/>
      <c r="BP2680" s="2"/>
      <c r="BQ2680" s="2"/>
      <c r="BR2680" s="2"/>
      <c r="BS2680" s="2"/>
      <c r="BT2680" s="2"/>
      <c r="BU2680" s="2"/>
      <c r="BV2680" s="2"/>
      <c r="BW2680" s="2"/>
      <c r="BX2680" s="2"/>
      <c r="BY2680" s="2"/>
      <c r="BZ2680" s="2"/>
      <c r="CA2680" s="2"/>
      <c r="CB2680" s="2"/>
      <c r="CC2680" s="2"/>
      <c r="CD2680" s="2"/>
    </row>
    <row r="2681" spans="1:82">
      <c r="A2681" s="50"/>
      <c r="B2681" s="50"/>
      <c r="C2681" s="50"/>
      <c r="D2681" s="50"/>
      <c r="E2681" s="2"/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  <c r="AH2681" s="2"/>
      <c r="AI2681" s="2"/>
      <c r="AJ2681" s="2"/>
      <c r="AK2681" s="2"/>
      <c r="AL2681" s="2"/>
      <c r="AM2681" s="2"/>
      <c r="AN2681" s="2"/>
      <c r="AO2681" s="2"/>
      <c r="AP2681" s="2"/>
      <c r="AQ2681" s="2"/>
      <c r="AR2681" s="2"/>
      <c r="AS2681" s="2"/>
      <c r="AT2681" s="2"/>
      <c r="AU2681" s="2"/>
      <c r="AV2681" s="2"/>
      <c r="AW2681" s="2"/>
      <c r="AX2681" s="2"/>
      <c r="AY2681" s="2"/>
      <c r="AZ2681" s="2"/>
      <c r="BA2681" s="2"/>
      <c r="BB2681" s="2"/>
      <c r="BC2681" s="2"/>
      <c r="BD2681" s="2"/>
      <c r="BE2681" s="2"/>
      <c r="BF2681" s="2"/>
      <c r="BG2681" s="2"/>
      <c r="BH2681" s="2"/>
      <c r="BI2681" s="2"/>
      <c r="BJ2681" s="2"/>
      <c r="BK2681" s="2"/>
      <c r="BL2681" s="2"/>
      <c r="BM2681" s="2"/>
      <c r="BN2681" s="2"/>
      <c r="BO2681" s="2"/>
      <c r="BP2681" s="2"/>
      <c r="BQ2681" s="2"/>
      <c r="BR2681" s="2"/>
      <c r="BS2681" s="2"/>
      <c r="BT2681" s="2"/>
      <c r="BU2681" s="2"/>
      <c r="BV2681" s="2"/>
      <c r="BW2681" s="2"/>
      <c r="BX2681" s="2"/>
      <c r="BY2681" s="2"/>
      <c r="BZ2681" s="2"/>
      <c r="CA2681" s="2"/>
      <c r="CB2681" s="2"/>
      <c r="CC2681" s="2"/>
      <c r="CD2681" s="2"/>
    </row>
    <row r="2682" spans="1:82">
      <c r="A2682" s="50"/>
      <c r="B2682" s="50"/>
      <c r="C2682" s="50"/>
      <c r="D2682" s="50"/>
      <c r="E2682" s="2"/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  <c r="AH2682" s="2"/>
      <c r="AI2682" s="2"/>
      <c r="AJ2682" s="2"/>
      <c r="AK2682" s="2"/>
      <c r="AL2682" s="2"/>
      <c r="AM2682" s="2"/>
      <c r="AN2682" s="2"/>
      <c r="AO2682" s="2"/>
      <c r="AP2682" s="2"/>
      <c r="AQ2682" s="2"/>
      <c r="AR2682" s="2"/>
      <c r="AS2682" s="2"/>
      <c r="AT2682" s="2"/>
      <c r="AU2682" s="2"/>
      <c r="AV2682" s="2"/>
      <c r="AW2682" s="2"/>
      <c r="AX2682" s="2"/>
      <c r="AY2682" s="2"/>
      <c r="AZ2682" s="2"/>
      <c r="BA2682" s="2"/>
      <c r="BB2682" s="2"/>
      <c r="BC2682" s="2"/>
      <c r="BD2682" s="2"/>
      <c r="BE2682" s="2"/>
      <c r="BF2682" s="2"/>
      <c r="BG2682" s="2"/>
      <c r="BH2682" s="2"/>
      <c r="BI2682" s="2"/>
      <c r="BJ2682" s="2"/>
      <c r="BK2682" s="2"/>
      <c r="BL2682" s="2"/>
      <c r="BM2682" s="2"/>
      <c r="BN2682" s="2"/>
      <c r="BO2682" s="2"/>
      <c r="BP2682" s="2"/>
      <c r="BQ2682" s="2"/>
      <c r="BR2682" s="2"/>
      <c r="BS2682" s="2"/>
      <c r="BT2682" s="2"/>
      <c r="BU2682" s="2"/>
      <c r="BV2682" s="2"/>
      <c r="BW2682" s="2"/>
      <c r="BX2682" s="2"/>
      <c r="BY2682" s="2"/>
      <c r="BZ2682" s="2"/>
      <c r="CA2682" s="2"/>
      <c r="CB2682" s="2"/>
      <c r="CC2682" s="2"/>
      <c r="CD2682" s="2"/>
    </row>
    <row r="2683" spans="1:82">
      <c r="A2683" s="50"/>
      <c r="B2683" s="50"/>
      <c r="C2683" s="50"/>
      <c r="D2683" s="50"/>
      <c r="E2683" s="2"/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  <c r="AH2683" s="2"/>
      <c r="AI2683" s="2"/>
      <c r="AJ2683" s="2"/>
      <c r="AK2683" s="2"/>
      <c r="AL2683" s="2"/>
      <c r="AM2683" s="2"/>
      <c r="AN2683" s="2"/>
      <c r="AO2683" s="2"/>
      <c r="AP2683" s="2"/>
      <c r="AQ2683" s="2"/>
      <c r="AR2683" s="2"/>
      <c r="AS2683" s="2"/>
      <c r="AT2683" s="2"/>
      <c r="AU2683" s="2"/>
      <c r="AV2683" s="2"/>
      <c r="AW2683" s="2"/>
      <c r="AX2683" s="2"/>
      <c r="AY2683" s="2"/>
      <c r="AZ2683" s="2"/>
      <c r="BA2683" s="2"/>
      <c r="BB2683" s="2"/>
      <c r="BC2683" s="2"/>
      <c r="BD2683" s="2"/>
      <c r="BE2683" s="2"/>
      <c r="BF2683" s="2"/>
      <c r="BG2683" s="2"/>
      <c r="BH2683" s="2"/>
      <c r="BI2683" s="2"/>
      <c r="BJ2683" s="2"/>
      <c r="BK2683" s="2"/>
      <c r="BL2683" s="2"/>
      <c r="BM2683" s="2"/>
      <c r="BN2683" s="2"/>
      <c r="BO2683" s="2"/>
      <c r="BP2683" s="2"/>
      <c r="BQ2683" s="2"/>
      <c r="BR2683" s="2"/>
      <c r="BS2683" s="2"/>
      <c r="BT2683" s="2"/>
      <c r="BU2683" s="2"/>
      <c r="BV2683" s="2"/>
      <c r="BW2683" s="2"/>
      <c r="BX2683" s="2"/>
      <c r="BY2683" s="2"/>
      <c r="BZ2683" s="2"/>
      <c r="CA2683" s="2"/>
      <c r="CB2683" s="2"/>
      <c r="CC2683" s="2"/>
      <c r="CD2683" s="2"/>
    </row>
    <row r="2684" spans="1:82">
      <c r="A2684" s="50"/>
      <c r="B2684" s="50"/>
      <c r="C2684" s="50"/>
      <c r="D2684" s="50"/>
      <c r="E2684" s="2"/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  <c r="AH2684" s="2"/>
      <c r="AI2684" s="2"/>
      <c r="AJ2684" s="2"/>
      <c r="AK2684" s="2"/>
      <c r="AL2684" s="2"/>
      <c r="AM2684" s="2"/>
      <c r="AN2684" s="2"/>
      <c r="AO2684" s="2"/>
      <c r="AP2684" s="2"/>
      <c r="AQ2684" s="2"/>
      <c r="AR2684" s="2"/>
      <c r="AS2684" s="2"/>
      <c r="AT2684" s="2"/>
      <c r="AU2684" s="2"/>
      <c r="AV2684" s="2"/>
      <c r="AW2684" s="2"/>
      <c r="AX2684" s="2"/>
      <c r="AY2684" s="2"/>
      <c r="AZ2684" s="2"/>
      <c r="BA2684" s="2"/>
      <c r="BB2684" s="2"/>
      <c r="BC2684" s="2"/>
      <c r="BD2684" s="2"/>
      <c r="BE2684" s="2"/>
      <c r="BF2684" s="2"/>
      <c r="BG2684" s="2"/>
      <c r="BH2684" s="2"/>
      <c r="BI2684" s="2"/>
      <c r="BJ2684" s="2"/>
      <c r="BK2684" s="2"/>
      <c r="BL2684" s="2"/>
      <c r="BM2684" s="2"/>
      <c r="BN2684" s="2"/>
      <c r="BO2684" s="2"/>
      <c r="BP2684" s="2"/>
      <c r="BQ2684" s="2"/>
      <c r="BR2684" s="2"/>
      <c r="BS2684" s="2"/>
      <c r="BT2684" s="2"/>
      <c r="BU2684" s="2"/>
      <c r="BV2684" s="2"/>
      <c r="BW2684" s="2"/>
      <c r="BX2684" s="2"/>
      <c r="BY2684" s="2"/>
      <c r="BZ2684" s="2"/>
      <c r="CA2684" s="2"/>
      <c r="CB2684" s="2"/>
      <c r="CC2684" s="2"/>
      <c r="CD2684" s="2"/>
    </row>
    <row r="2685" spans="1:82">
      <c r="A2685" s="50"/>
      <c r="B2685" s="50"/>
      <c r="C2685" s="50"/>
      <c r="D2685" s="50"/>
      <c r="E2685" s="2"/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  <c r="AH2685" s="2"/>
      <c r="AI2685" s="2"/>
      <c r="AJ2685" s="2"/>
      <c r="AK2685" s="2"/>
      <c r="AL2685" s="2"/>
      <c r="AM2685" s="2"/>
      <c r="AN2685" s="2"/>
      <c r="AO2685" s="2"/>
      <c r="AP2685" s="2"/>
      <c r="AQ2685" s="2"/>
      <c r="AR2685" s="2"/>
      <c r="AS2685" s="2"/>
      <c r="AT2685" s="2"/>
      <c r="AU2685" s="2"/>
      <c r="AV2685" s="2"/>
      <c r="AW2685" s="2"/>
      <c r="AX2685" s="2"/>
      <c r="AY2685" s="2"/>
      <c r="AZ2685" s="2"/>
      <c r="BA2685" s="2"/>
      <c r="BB2685" s="2"/>
      <c r="BC2685" s="2"/>
      <c r="BD2685" s="2"/>
      <c r="BE2685" s="2"/>
      <c r="BF2685" s="2"/>
      <c r="BG2685" s="2"/>
      <c r="BH2685" s="2"/>
      <c r="BI2685" s="2"/>
      <c r="BJ2685" s="2"/>
      <c r="BK2685" s="2"/>
      <c r="BL2685" s="2"/>
      <c r="BM2685" s="2"/>
      <c r="BN2685" s="2"/>
      <c r="BO2685" s="2"/>
      <c r="BP2685" s="2"/>
      <c r="BQ2685" s="2"/>
      <c r="BR2685" s="2"/>
      <c r="BS2685" s="2"/>
      <c r="BT2685" s="2"/>
      <c r="BU2685" s="2"/>
      <c r="BV2685" s="2"/>
      <c r="BW2685" s="2"/>
      <c r="BX2685" s="2"/>
      <c r="BY2685" s="2"/>
      <c r="BZ2685" s="2"/>
      <c r="CA2685" s="2"/>
      <c r="CB2685" s="2"/>
      <c r="CC2685" s="2"/>
      <c r="CD2685" s="2"/>
    </row>
    <row r="2686" spans="1:82">
      <c r="A2686" s="50"/>
      <c r="B2686" s="50"/>
      <c r="C2686" s="50"/>
      <c r="D2686" s="50"/>
      <c r="E2686" s="2"/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  <c r="AH2686" s="2"/>
      <c r="AI2686" s="2"/>
      <c r="AJ2686" s="2"/>
      <c r="AK2686" s="2"/>
      <c r="AL2686" s="2"/>
      <c r="AM2686" s="2"/>
      <c r="AN2686" s="2"/>
      <c r="AO2686" s="2"/>
      <c r="AP2686" s="2"/>
      <c r="AQ2686" s="2"/>
      <c r="AR2686" s="2"/>
      <c r="AS2686" s="2"/>
      <c r="AT2686" s="2"/>
      <c r="AU2686" s="2"/>
      <c r="AV2686" s="2"/>
      <c r="AW2686" s="2"/>
      <c r="AX2686" s="2"/>
      <c r="AY2686" s="2"/>
      <c r="AZ2686" s="2"/>
      <c r="BA2686" s="2"/>
      <c r="BB2686" s="2"/>
      <c r="BC2686" s="2"/>
      <c r="BD2686" s="2"/>
      <c r="BE2686" s="2"/>
      <c r="BF2686" s="2"/>
      <c r="BG2686" s="2"/>
      <c r="BH2686" s="2"/>
      <c r="BI2686" s="2"/>
      <c r="BJ2686" s="2"/>
      <c r="BK2686" s="2"/>
      <c r="BL2686" s="2"/>
      <c r="BM2686" s="2"/>
      <c r="BN2686" s="2"/>
      <c r="BO2686" s="2"/>
      <c r="BP2686" s="2"/>
      <c r="BQ2686" s="2"/>
      <c r="BR2686" s="2"/>
      <c r="BS2686" s="2"/>
      <c r="BT2686" s="2"/>
      <c r="BU2686" s="2"/>
      <c r="BV2686" s="2"/>
      <c r="BW2686" s="2"/>
      <c r="BX2686" s="2"/>
      <c r="BY2686" s="2"/>
      <c r="BZ2686" s="2"/>
      <c r="CA2686" s="2"/>
      <c r="CB2686" s="2"/>
      <c r="CC2686" s="2"/>
      <c r="CD2686" s="2"/>
    </row>
    <row r="2687" spans="1:82">
      <c r="A2687" s="50"/>
      <c r="B2687" s="50"/>
      <c r="C2687" s="50"/>
      <c r="D2687" s="50"/>
      <c r="E2687" s="2"/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  <c r="AH2687" s="2"/>
      <c r="AI2687" s="2"/>
      <c r="AJ2687" s="2"/>
      <c r="AK2687" s="2"/>
      <c r="AL2687" s="2"/>
      <c r="AM2687" s="2"/>
      <c r="AN2687" s="2"/>
      <c r="AO2687" s="2"/>
      <c r="AP2687" s="2"/>
      <c r="AQ2687" s="2"/>
      <c r="AR2687" s="2"/>
      <c r="AS2687" s="2"/>
      <c r="AT2687" s="2"/>
      <c r="AU2687" s="2"/>
      <c r="AV2687" s="2"/>
      <c r="AW2687" s="2"/>
      <c r="AX2687" s="2"/>
      <c r="AY2687" s="2"/>
      <c r="AZ2687" s="2"/>
      <c r="BA2687" s="2"/>
      <c r="BB2687" s="2"/>
      <c r="BC2687" s="2"/>
      <c r="BD2687" s="2"/>
      <c r="BE2687" s="2"/>
      <c r="BF2687" s="2"/>
      <c r="BG2687" s="2"/>
      <c r="BH2687" s="2"/>
      <c r="BI2687" s="2"/>
      <c r="BJ2687" s="2"/>
      <c r="BK2687" s="2"/>
      <c r="BL2687" s="2"/>
      <c r="BM2687" s="2"/>
      <c r="BN2687" s="2"/>
      <c r="BO2687" s="2"/>
      <c r="BP2687" s="2"/>
      <c r="BQ2687" s="2"/>
      <c r="BR2687" s="2"/>
      <c r="BS2687" s="2"/>
      <c r="BT2687" s="2"/>
      <c r="BU2687" s="2"/>
      <c r="BV2687" s="2"/>
      <c r="BW2687" s="2"/>
      <c r="BX2687" s="2"/>
      <c r="BY2687" s="2"/>
      <c r="BZ2687" s="2"/>
      <c r="CA2687" s="2"/>
      <c r="CB2687" s="2"/>
      <c r="CC2687" s="2"/>
      <c r="CD2687" s="2"/>
    </row>
    <row r="2688" spans="1:82">
      <c r="A2688" s="50"/>
      <c r="B2688" s="50"/>
      <c r="C2688" s="50"/>
      <c r="D2688" s="50"/>
      <c r="E2688" s="2"/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  <c r="AH2688" s="2"/>
      <c r="AI2688" s="2"/>
      <c r="AJ2688" s="2"/>
      <c r="AK2688" s="2"/>
      <c r="AL2688" s="2"/>
      <c r="AM2688" s="2"/>
      <c r="AN2688" s="2"/>
      <c r="AO2688" s="2"/>
      <c r="AP2688" s="2"/>
      <c r="AQ2688" s="2"/>
      <c r="AR2688" s="2"/>
      <c r="AS2688" s="2"/>
      <c r="AT2688" s="2"/>
      <c r="AU2688" s="2"/>
      <c r="AV2688" s="2"/>
      <c r="AW2688" s="2"/>
      <c r="AX2688" s="2"/>
      <c r="AY2688" s="2"/>
      <c r="AZ2688" s="2"/>
      <c r="BA2688" s="2"/>
      <c r="BB2688" s="2"/>
      <c r="BC2688" s="2"/>
      <c r="BD2688" s="2"/>
      <c r="BE2688" s="2"/>
      <c r="BF2688" s="2"/>
      <c r="BG2688" s="2"/>
      <c r="BH2688" s="2"/>
      <c r="BI2688" s="2"/>
      <c r="BJ2688" s="2"/>
      <c r="BK2688" s="2"/>
      <c r="BL2688" s="2"/>
      <c r="BM2688" s="2"/>
      <c r="BN2688" s="2"/>
      <c r="BO2688" s="2"/>
      <c r="BP2688" s="2"/>
      <c r="BQ2688" s="2"/>
      <c r="BR2688" s="2"/>
      <c r="BS2688" s="2"/>
      <c r="BT2688" s="2"/>
      <c r="BU2688" s="2"/>
      <c r="BV2688" s="2"/>
      <c r="BW2688" s="2"/>
      <c r="BX2688" s="2"/>
      <c r="BY2688" s="2"/>
      <c r="BZ2688" s="2"/>
      <c r="CA2688" s="2"/>
      <c r="CB2688" s="2"/>
      <c r="CC2688" s="2"/>
      <c r="CD2688" s="2"/>
    </row>
    <row r="2689" spans="1:82">
      <c r="A2689" s="50"/>
      <c r="B2689" s="50"/>
      <c r="C2689" s="50"/>
      <c r="D2689" s="50"/>
      <c r="E2689" s="2"/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  <c r="AH2689" s="2"/>
      <c r="AI2689" s="2"/>
      <c r="AJ2689" s="2"/>
      <c r="AK2689" s="2"/>
      <c r="AL2689" s="2"/>
      <c r="AM2689" s="2"/>
      <c r="AN2689" s="2"/>
      <c r="AO2689" s="2"/>
      <c r="AP2689" s="2"/>
      <c r="AQ2689" s="2"/>
      <c r="AR2689" s="2"/>
      <c r="AS2689" s="2"/>
      <c r="AT2689" s="2"/>
      <c r="AU2689" s="2"/>
      <c r="AV2689" s="2"/>
      <c r="AW2689" s="2"/>
      <c r="AX2689" s="2"/>
      <c r="AY2689" s="2"/>
      <c r="AZ2689" s="2"/>
      <c r="BA2689" s="2"/>
      <c r="BB2689" s="2"/>
      <c r="BC2689" s="2"/>
      <c r="BD2689" s="2"/>
      <c r="BE2689" s="2"/>
      <c r="BF2689" s="2"/>
      <c r="BG2689" s="2"/>
      <c r="BH2689" s="2"/>
      <c r="BI2689" s="2"/>
      <c r="BJ2689" s="2"/>
      <c r="BK2689" s="2"/>
      <c r="BL2689" s="2"/>
      <c r="BM2689" s="2"/>
      <c r="BN2689" s="2"/>
      <c r="BO2689" s="2"/>
      <c r="BP2689" s="2"/>
      <c r="BQ2689" s="2"/>
      <c r="BR2689" s="2"/>
      <c r="BS2689" s="2"/>
      <c r="BT2689" s="2"/>
      <c r="BU2689" s="2"/>
      <c r="BV2689" s="2"/>
      <c r="BW2689" s="2"/>
      <c r="BX2689" s="2"/>
      <c r="BY2689" s="2"/>
      <c r="BZ2689" s="2"/>
      <c r="CA2689" s="2"/>
      <c r="CB2689" s="2"/>
      <c r="CC2689" s="2"/>
      <c r="CD2689" s="2"/>
    </row>
    <row r="2690" spans="1:82">
      <c r="A2690" s="50"/>
      <c r="B2690" s="50"/>
      <c r="C2690" s="50"/>
      <c r="D2690" s="50"/>
      <c r="E2690" s="2"/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  <c r="AH2690" s="2"/>
      <c r="AI2690" s="2"/>
      <c r="AJ2690" s="2"/>
      <c r="AK2690" s="2"/>
      <c r="AL2690" s="2"/>
      <c r="AM2690" s="2"/>
      <c r="AN2690" s="2"/>
      <c r="AO2690" s="2"/>
      <c r="AP2690" s="2"/>
      <c r="AQ2690" s="2"/>
      <c r="AR2690" s="2"/>
      <c r="AS2690" s="2"/>
      <c r="AT2690" s="2"/>
      <c r="AU2690" s="2"/>
      <c r="AV2690" s="2"/>
      <c r="AW2690" s="2"/>
      <c r="AX2690" s="2"/>
      <c r="AY2690" s="2"/>
      <c r="AZ2690" s="2"/>
      <c r="BA2690" s="2"/>
      <c r="BB2690" s="2"/>
      <c r="BC2690" s="2"/>
      <c r="BD2690" s="2"/>
      <c r="BE2690" s="2"/>
      <c r="BF2690" s="2"/>
      <c r="BG2690" s="2"/>
      <c r="BH2690" s="2"/>
      <c r="BI2690" s="2"/>
      <c r="BJ2690" s="2"/>
      <c r="BK2690" s="2"/>
      <c r="BL2690" s="2"/>
      <c r="BM2690" s="2"/>
      <c r="BN2690" s="2"/>
      <c r="BO2690" s="2"/>
      <c r="BP2690" s="2"/>
      <c r="BQ2690" s="2"/>
      <c r="BR2690" s="2"/>
      <c r="BS2690" s="2"/>
      <c r="BT2690" s="2"/>
      <c r="BU2690" s="2"/>
      <c r="BV2690" s="2"/>
      <c r="BW2690" s="2"/>
      <c r="BX2690" s="2"/>
      <c r="BY2690" s="2"/>
      <c r="BZ2690" s="2"/>
      <c r="CA2690" s="2"/>
      <c r="CB2690" s="2"/>
      <c r="CC2690" s="2"/>
      <c r="CD2690" s="2"/>
    </row>
    <row r="2691" spans="1:82">
      <c r="A2691" s="50"/>
      <c r="B2691" s="50"/>
      <c r="C2691" s="50"/>
      <c r="D2691" s="50"/>
      <c r="E2691" s="2"/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  <c r="AH2691" s="2"/>
      <c r="AI2691" s="2"/>
      <c r="AJ2691" s="2"/>
      <c r="AK2691" s="2"/>
      <c r="AL2691" s="2"/>
      <c r="AM2691" s="2"/>
      <c r="AN2691" s="2"/>
      <c r="AO2691" s="2"/>
      <c r="AP2691" s="2"/>
      <c r="AQ2691" s="2"/>
      <c r="AR2691" s="2"/>
      <c r="AS2691" s="2"/>
      <c r="AT2691" s="2"/>
      <c r="AU2691" s="2"/>
      <c r="AV2691" s="2"/>
      <c r="AW2691" s="2"/>
      <c r="AX2691" s="2"/>
      <c r="AY2691" s="2"/>
      <c r="AZ2691" s="2"/>
      <c r="BA2691" s="2"/>
      <c r="BB2691" s="2"/>
      <c r="BC2691" s="2"/>
      <c r="BD2691" s="2"/>
      <c r="BE2691" s="2"/>
      <c r="BF2691" s="2"/>
      <c r="BG2691" s="2"/>
      <c r="BH2691" s="2"/>
      <c r="BI2691" s="2"/>
      <c r="BJ2691" s="2"/>
      <c r="BK2691" s="2"/>
      <c r="BL2691" s="2"/>
      <c r="BM2691" s="2"/>
      <c r="BN2691" s="2"/>
      <c r="BO2691" s="2"/>
      <c r="BP2691" s="2"/>
      <c r="BQ2691" s="2"/>
      <c r="BR2691" s="2"/>
      <c r="BS2691" s="2"/>
      <c r="BT2691" s="2"/>
      <c r="BU2691" s="2"/>
      <c r="BV2691" s="2"/>
      <c r="BW2691" s="2"/>
      <c r="BX2691" s="2"/>
      <c r="BY2691" s="2"/>
      <c r="BZ2691" s="2"/>
      <c r="CA2691" s="2"/>
      <c r="CB2691" s="2"/>
      <c r="CC2691" s="2"/>
      <c r="CD2691" s="2"/>
    </row>
    <row r="2692" spans="1:82">
      <c r="A2692" s="50"/>
      <c r="B2692" s="50"/>
      <c r="C2692" s="50"/>
      <c r="D2692" s="50"/>
      <c r="E2692" s="2"/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  <c r="AH2692" s="2"/>
      <c r="AI2692" s="2"/>
      <c r="AJ2692" s="2"/>
      <c r="AK2692" s="2"/>
      <c r="AL2692" s="2"/>
      <c r="AM2692" s="2"/>
      <c r="AN2692" s="2"/>
      <c r="AO2692" s="2"/>
      <c r="AP2692" s="2"/>
      <c r="AQ2692" s="2"/>
      <c r="AR2692" s="2"/>
      <c r="AS2692" s="2"/>
      <c r="AT2692" s="2"/>
      <c r="AU2692" s="2"/>
      <c r="AV2692" s="2"/>
      <c r="AW2692" s="2"/>
      <c r="AX2692" s="2"/>
      <c r="AY2692" s="2"/>
      <c r="AZ2692" s="2"/>
      <c r="BA2692" s="2"/>
      <c r="BB2692" s="2"/>
      <c r="BC2692" s="2"/>
      <c r="BD2692" s="2"/>
      <c r="BE2692" s="2"/>
      <c r="BF2692" s="2"/>
      <c r="BG2692" s="2"/>
      <c r="BH2692" s="2"/>
      <c r="BI2692" s="2"/>
      <c r="BJ2692" s="2"/>
      <c r="BK2692" s="2"/>
      <c r="BL2692" s="2"/>
      <c r="BM2692" s="2"/>
      <c r="BN2692" s="2"/>
      <c r="BO2692" s="2"/>
      <c r="BP2692" s="2"/>
      <c r="BQ2692" s="2"/>
      <c r="BR2692" s="2"/>
      <c r="BS2692" s="2"/>
      <c r="BT2692" s="2"/>
      <c r="BU2692" s="2"/>
      <c r="BV2692" s="2"/>
      <c r="BW2692" s="2"/>
      <c r="BX2692" s="2"/>
      <c r="BY2692" s="2"/>
      <c r="BZ2692" s="2"/>
      <c r="CA2692" s="2"/>
      <c r="CB2692" s="2"/>
      <c r="CC2692" s="2"/>
      <c r="CD2692" s="2"/>
    </row>
    <row r="2693" spans="1:82">
      <c r="A2693" s="50"/>
      <c r="B2693" s="50"/>
      <c r="C2693" s="50"/>
      <c r="D2693" s="50"/>
      <c r="E2693" s="2"/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  <c r="AH2693" s="2"/>
      <c r="AI2693" s="2"/>
      <c r="AJ2693" s="2"/>
      <c r="AK2693" s="2"/>
      <c r="AL2693" s="2"/>
      <c r="AM2693" s="2"/>
      <c r="AN2693" s="2"/>
      <c r="AO2693" s="2"/>
      <c r="AP2693" s="2"/>
      <c r="AQ2693" s="2"/>
      <c r="AR2693" s="2"/>
      <c r="AS2693" s="2"/>
      <c r="AT2693" s="2"/>
      <c r="AU2693" s="2"/>
      <c r="AV2693" s="2"/>
      <c r="AW2693" s="2"/>
      <c r="AX2693" s="2"/>
      <c r="AY2693" s="2"/>
      <c r="AZ2693" s="2"/>
      <c r="BA2693" s="2"/>
      <c r="BB2693" s="2"/>
      <c r="BC2693" s="2"/>
      <c r="BD2693" s="2"/>
      <c r="BE2693" s="2"/>
      <c r="BF2693" s="2"/>
      <c r="BG2693" s="2"/>
      <c r="BH2693" s="2"/>
      <c r="BI2693" s="2"/>
      <c r="BJ2693" s="2"/>
      <c r="BK2693" s="2"/>
      <c r="BL2693" s="2"/>
      <c r="BM2693" s="2"/>
      <c r="BN2693" s="2"/>
      <c r="BO2693" s="2"/>
      <c r="BP2693" s="2"/>
      <c r="BQ2693" s="2"/>
      <c r="BR2693" s="2"/>
      <c r="BS2693" s="2"/>
      <c r="BT2693" s="2"/>
      <c r="BU2693" s="2"/>
      <c r="BV2693" s="2"/>
      <c r="BW2693" s="2"/>
      <c r="BX2693" s="2"/>
      <c r="BY2693" s="2"/>
      <c r="BZ2693" s="2"/>
      <c r="CA2693" s="2"/>
      <c r="CB2693" s="2"/>
      <c r="CC2693" s="2"/>
      <c r="CD2693" s="2"/>
    </row>
    <row r="2694" spans="1:82">
      <c r="A2694" s="50"/>
      <c r="B2694" s="50"/>
      <c r="C2694" s="50"/>
      <c r="D2694" s="50"/>
      <c r="E2694" s="2"/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  <c r="AH2694" s="2"/>
      <c r="AI2694" s="2"/>
      <c r="AJ2694" s="2"/>
      <c r="AK2694" s="2"/>
      <c r="AL2694" s="2"/>
      <c r="AM2694" s="2"/>
      <c r="AN2694" s="2"/>
      <c r="AO2694" s="2"/>
      <c r="AP2694" s="2"/>
      <c r="AQ2694" s="2"/>
      <c r="AR2694" s="2"/>
      <c r="AS2694" s="2"/>
      <c r="AT2694" s="2"/>
      <c r="AU2694" s="2"/>
      <c r="AV2694" s="2"/>
      <c r="AW2694" s="2"/>
      <c r="AX2694" s="2"/>
      <c r="AY2694" s="2"/>
      <c r="AZ2694" s="2"/>
      <c r="BA2694" s="2"/>
      <c r="BB2694" s="2"/>
      <c r="BC2694" s="2"/>
      <c r="BD2694" s="2"/>
      <c r="BE2694" s="2"/>
      <c r="BF2694" s="2"/>
      <c r="BG2694" s="2"/>
      <c r="BH2694" s="2"/>
      <c r="BI2694" s="2"/>
      <c r="BJ2694" s="2"/>
      <c r="BK2694" s="2"/>
      <c r="BL2694" s="2"/>
      <c r="BM2694" s="2"/>
      <c r="BN2694" s="2"/>
      <c r="BO2694" s="2"/>
      <c r="BP2694" s="2"/>
      <c r="BQ2694" s="2"/>
      <c r="BR2694" s="2"/>
      <c r="BS2694" s="2"/>
      <c r="BT2694" s="2"/>
      <c r="BU2694" s="2"/>
      <c r="BV2694" s="2"/>
      <c r="BW2694" s="2"/>
      <c r="BX2694" s="2"/>
      <c r="BY2694" s="2"/>
      <c r="BZ2694" s="2"/>
      <c r="CA2694" s="2"/>
      <c r="CB2694" s="2"/>
      <c r="CC2694" s="2"/>
      <c r="CD2694" s="2"/>
    </row>
    <row r="2695" spans="1:82">
      <c r="A2695" s="50"/>
      <c r="B2695" s="50"/>
      <c r="C2695" s="50"/>
      <c r="D2695" s="50"/>
      <c r="E2695" s="2"/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  <c r="AH2695" s="2"/>
      <c r="AI2695" s="2"/>
      <c r="AJ2695" s="2"/>
      <c r="AK2695" s="2"/>
      <c r="AL2695" s="2"/>
      <c r="AM2695" s="2"/>
      <c r="AN2695" s="2"/>
      <c r="AO2695" s="2"/>
      <c r="AP2695" s="2"/>
      <c r="AQ2695" s="2"/>
      <c r="AR2695" s="2"/>
      <c r="AS2695" s="2"/>
      <c r="AT2695" s="2"/>
      <c r="AU2695" s="2"/>
      <c r="AV2695" s="2"/>
      <c r="AW2695" s="2"/>
      <c r="AX2695" s="2"/>
      <c r="AY2695" s="2"/>
      <c r="AZ2695" s="2"/>
      <c r="BA2695" s="2"/>
      <c r="BB2695" s="2"/>
      <c r="BC2695" s="2"/>
      <c r="BD2695" s="2"/>
      <c r="BE2695" s="2"/>
      <c r="BF2695" s="2"/>
      <c r="BG2695" s="2"/>
      <c r="BH2695" s="2"/>
      <c r="BI2695" s="2"/>
      <c r="BJ2695" s="2"/>
      <c r="BK2695" s="2"/>
      <c r="BL2695" s="2"/>
      <c r="BM2695" s="2"/>
      <c r="BN2695" s="2"/>
      <c r="BO2695" s="2"/>
      <c r="BP2695" s="2"/>
      <c r="BQ2695" s="2"/>
      <c r="BR2695" s="2"/>
      <c r="BS2695" s="2"/>
      <c r="BT2695" s="2"/>
      <c r="BU2695" s="2"/>
      <c r="BV2695" s="2"/>
      <c r="BW2695" s="2"/>
      <c r="BX2695" s="2"/>
      <c r="BY2695" s="2"/>
      <c r="BZ2695" s="2"/>
      <c r="CA2695" s="2"/>
      <c r="CB2695" s="2"/>
      <c r="CC2695" s="2"/>
      <c r="CD2695" s="2"/>
    </row>
    <row r="2696" spans="1:82">
      <c r="A2696" s="50"/>
      <c r="B2696" s="50"/>
      <c r="C2696" s="50"/>
      <c r="D2696" s="50"/>
      <c r="E2696" s="2"/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  <c r="AH2696" s="2"/>
      <c r="AI2696" s="2"/>
      <c r="AJ2696" s="2"/>
      <c r="AK2696" s="2"/>
      <c r="AL2696" s="2"/>
      <c r="AM2696" s="2"/>
      <c r="AN2696" s="2"/>
      <c r="AO2696" s="2"/>
      <c r="AP2696" s="2"/>
      <c r="AQ2696" s="2"/>
      <c r="AR2696" s="2"/>
      <c r="AS2696" s="2"/>
      <c r="AT2696" s="2"/>
      <c r="AU2696" s="2"/>
      <c r="AV2696" s="2"/>
      <c r="AW2696" s="2"/>
      <c r="AX2696" s="2"/>
      <c r="AY2696" s="2"/>
      <c r="AZ2696" s="2"/>
      <c r="BA2696" s="2"/>
      <c r="BB2696" s="2"/>
      <c r="BC2696" s="2"/>
      <c r="BD2696" s="2"/>
      <c r="BE2696" s="2"/>
      <c r="BF2696" s="2"/>
      <c r="BG2696" s="2"/>
      <c r="BH2696" s="2"/>
      <c r="BI2696" s="2"/>
      <c r="BJ2696" s="2"/>
      <c r="BK2696" s="2"/>
      <c r="BL2696" s="2"/>
      <c r="BM2696" s="2"/>
      <c r="BN2696" s="2"/>
      <c r="BO2696" s="2"/>
      <c r="BP2696" s="2"/>
      <c r="BQ2696" s="2"/>
      <c r="BR2696" s="2"/>
      <c r="BS2696" s="2"/>
      <c r="BT2696" s="2"/>
      <c r="BU2696" s="2"/>
      <c r="BV2696" s="2"/>
      <c r="BW2696" s="2"/>
      <c r="BX2696" s="2"/>
      <c r="BY2696" s="2"/>
      <c r="BZ2696" s="2"/>
      <c r="CA2696" s="2"/>
      <c r="CB2696" s="2"/>
      <c r="CC2696" s="2"/>
      <c r="CD2696" s="2"/>
    </row>
    <row r="2697" spans="1:82">
      <c r="A2697" s="50"/>
      <c r="B2697" s="50"/>
      <c r="C2697" s="50"/>
      <c r="D2697" s="50"/>
      <c r="E2697" s="2"/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  <c r="AH2697" s="2"/>
      <c r="AI2697" s="2"/>
      <c r="AJ2697" s="2"/>
      <c r="AK2697" s="2"/>
      <c r="AL2697" s="2"/>
      <c r="AM2697" s="2"/>
      <c r="AN2697" s="2"/>
      <c r="AO2697" s="2"/>
      <c r="AP2697" s="2"/>
      <c r="AQ2697" s="2"/>
      <c r="AR2697" s="2"/>
      <c r="AS2697" s="2"/>
      <c r="AT2697" s="2"/>
      <c r="AU2697" s="2"/>
      <c r="AV2697" s="2"/>
      <c r="AW2697" s="2"/>
      <c r="AX2697" s="2"/>
      <c r="AY2697" s="2"/>
      <c r="AZ2697" s="2"/>
      <c r="BA2697" s="2"/>
      <c r="BB2697" s="2"/>
      <c r="BC2697" s="2"/>
      <c r="BD2697" s="2"/>
      <c r="BE2697" s="2"/>
      <c r="BF2697" s="2"/>
      <c r="BG2697" s="2"/>
      <c r="BH2697" s="2"/>
      <c r="BI2697" s="2"/>
      <c r="BJ2697" s="2"/>
      <c r="BK2697" s="2"/>
      <c r="BL2697" s="2"/>
      <c r="BM2697" s="2"/>
      <c r="BN2697" s="2"/>
      <c r="BO2697" s="2"/>
      <c r="BP2697" s="2"/>
      <c r="BQ2697" s="2"/>
      <c r="BR2697" s="2"/>
      <c r="BS2697" s="2"/>
      <c r="BT2697" s="2"/>
      <c r="BU2697" s="2"/>
      <c r="BV2697" s="2"/>
      <c r="BW2697" s="2"/>
      <c r="BX2697" s="2"/>
      <c r="BY2697" s="2"/>
      <c r="BZ2697" s="2"/>
      <c r="CA2697" s="2"/>
      <c r="CB2697" s="2"/>
      <c r="CC2697" s="2"/>
      <c r="CD2697" s="2"/>
    </row>
    <row r="2698" spans="1:82">
      <c r="A2698" s="50"/>
      <c r="B2698" s="50"/>
      <c r="C2698" s="50"/>
      <c r="D2698" s="50"/>
      <c r="E2698" s="2"/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  <c r="AH2698" s="2"/>
      <c r="AI2698" s="2"/>
      <c r="AJ2698" s="2"/>
      <c r="AK2698" s="2"/>
      <c r="AL2698" s="2"/>
      <c r="AM2698" s="2"/>
      <c r="AN2698" s="2"/>
      <c r="AO2698" s="2"/>
      <c r="AP2698" s="2"/>
      <c r="AQ2698" s="2"/>
      <c r="AR2698" s="2"/>
      <c r="AS2698" s="2"/>
      <c r="AT2698" s="2"/>
      <c r="AU2698" s="2"/>
      <c r="AV2698" s="2"/>
      <c r="AW2698" s="2"/>
      <c r="AX2698" s="2"/>
      <c r="AY2698" s="2"/>
      <c r="AZ2698" s="2"/>
      <c r="BA2698" s="2"/>
      <c r="BB2698" s="2"/>
      <c r="BC2698" s="2"/>
      <c r="BD2698" s="2"/>
      <c r="BE2698" s="2"/>
      <c r="BF2698" s="2"/>
      <c r="BG2698" s="2"/>
      <c r="BH2698" s="2"/>
      <c r="BI2698" s="2"/>
      <c r="BJ2698" s="2"/>
      <c r="BK2698" s="2"/>
      <c r="BL2698" s="2"/>
      <c r="BM2698" s="2"/>
      <c r="BN2698" s="2"/>
      <c r="BO2698" s="2"/>
      <c r="BP2698" s="2"/>
      <c r="BQ2698" s="2"/>
      <c r="BR2698" s="2"/>
      <c r="BS2698" s="2"/>
      <c r="BT2698" s="2"/>
      <c r="BU2698" s="2"/>
      <c r="BV2698" s="2"/>
      <c r="BW2698" s="2"/>
      <c r="BX2698" s="2"/>
      <c r="BY2698" s="2"/>
      <c r="BZ2698" s="2"/>
      <c r="CA2698" s="2"/>
      <c r="CB2698" s="2"/>
      <c r="CC2698" s="2"/>
      <c r="CD2698" s="2"/>
    </row>
    <row r="2699" spans="1:82">
      <c r="A2699" s="50"/>
      <c r="B2699" s="50"/>
      <c r="C2699" s="50"/>
      <c r="D2699" s="50"/>
      <c r="E2699" s="2"/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  <c r="AH2699" s="2"/>
      <c r="AI2699" s="2"/>
      <c r="AJ2699" s="2"/>
      <c r="AK2699" s="2"/>
      <c r="AL2699" s="2"/>
      <c r="AM2699" s="2"/>
      <c r="AN2699" s="2"/>
      <c r="AO2699" s="2"/>
      <c r="AP2699" s="2"/>
      <c r="AQ2699" s="2"/>
      <c r="AR2699" s="2"/>
      <c r="AS2699" s="2"/>
      <c r="AT2699" s="2"/>
      <c r="AU2699" s="2"/>
      <c r="AV2699" s="2"/>
      <c r="AW2699" s="2"/>
      <c r="AX2699" s="2"/>
      <c r="AY2699" s="2"/>
      <c r="AZ2699" s="2"/>
      <c r="BA2699" s="2"/>
      <c r="BB2699" s="2"/>
      <c r="BC2699" s="2"/>
      <c r="BD2699" s="2"/>
      <c r="BE2699" s="2"/>
      <c r="BF2699" s="2"/>
      <c r="BG2699" s="2"/>
      <c r="BH2699" s="2"/>
      <c r="BI2699" s="2"/>
      <c r="BJ2699" s="2"/>
      <c r="BK2699" s="2"/>
      <c r="BL2699" s="2"/>
      <c r="BM2699" s="2"/>
      <c r="BN2699" s="2"/>
      <c r="BO2699" s="2"/>
      <c r="BP2699" s="2"/>
      <c r="BQ2699" s="2"/>
      <c r="BR2699" s="2"/>
      <c r="BS2699" s="2"/>
      <c r="BT2699" s="2"/>
      <c r="BU2699" s="2"/>
      <c r="BV2699" s="2"/>
      <c r="BW2699" s="2"/>
      <c r="BX2699" s="2"/>
      <c r="BY2699" s="2"/>
      <c r="BZ2699" s="2"/>
      <c r="CA2699" s="2"/>
      <c r="CB2699" s="2"/>
      <c r="CC2699" s="2"/>
      <c r="CD2699" s="2"/>
    </row>
    <row r="2700" spans="1:82">
      <c r="A2700" s="50"/>
      <c r="B2700" s="50"/>
      <c r="C2700" s="50"/>
      <c r="D2700" s="50"/>
      <c r="E2700" s="2"/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  <c r="AH2700" s="2"/>
      <c r="AI2700" s="2"/>
      <c r="AJ2700" s="2"/>
      <c r="AK2700" s="2"/>
      <c r="AL2700" s="2"/>
      <c r="AM2700" s="2"/>
      <c r="AN2700" s="2"/>
      <c r="AO2700" s="2"/>
      <c r="AP2700" s="2"/>
      <c r="AQ2700" s="2"/>
      <c r="AR2700" s="2"/>
      <c r="AS2700" s="2"/>
      <c r="AT2700" s="2"/>
      <c r="AU2700" s="2"/>
      <c r="AV2700" s="2"/>
      <c r="AW2700" s="2"/>
      <c r="AX2700" s="2"/>
      <c r="AY2700" s="2"/>
      <c r="AZ2700" s="2"/>
      <c r="BA2700" s="2"/>
      <c r="BB2700" s="2"/>
      <c r="BC2700" s="2"/>
      <c r="BD2700" s="2"/>
      <c r="BE2700" s="2"/>
      <c r="BF2700" s="2"/>
      <c r="BG2700" s="2"/>
      <c r="BH2700" s="2"/>
      <c r="BI2700" s="2"/>
      <c r="BJ2700" s="2"/>
      <c r="BK2700" s="2"/>
      <c r="BL2700" s="2"/>
      <c r="BM2700" s="2"/>
      <c r="BN2700" s="2"/>
      <c r="BO2700" s="2"/>
      <c r="BP2700" s="2"/>
      <c r="BQ2700" s="2"/>
      <c r="BR2700" s="2"/>
      <c r="BS2700" s="2"/>
      <c r="BT2700" s="2"/>
      <c r="BU2700" s="2"/>
      <c r="BV2700" s="2"/>
      <c r="BW2700" s="2"/>
      <c r="BX2700" s="2"/>
      <c r="BY2700" s="2"/>
      <c r="BZ2700" s="2"/>
      <c r="CA2700" s="2"/>
      <c r="CB2700" s="2"/>
      <c r="CC2700" s="2"/>
      <c r="CD2700" s="2"/>
    </row>
    <row r="2701" spans="1:82">
      <c r="A2701" s="50"/>
      <c r="B2701" s="50"/>
      <c r="C2701" s="50"/>
      <c r="D2701" s="50"/>
      <c r="E2701" s="2"/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  <c r="AH2701" s="2"/>
      <c r="AI2701" s="2"/>
      <c r="AJ2701" s="2"/>
      <c r="AK2701" s="2"/>
      <c r="AL2701" s="2"/>
      <c r="AM2701" s="2"/>
      <c r="AN2701" s="2"/>
      <c r="AO2701" s="2"/>
      <c r="AP2701" s="2"/>
      <c r="AQ2701" s="2"/>
      <c r="AR2701" s="2"/>
      <c r="AS2701" s="2"/>
      <c r="AT2701" s="2"/>
      <c r="AU2701" s="2"/>
      <c r="AV2701" s="2"/>
      <c r="AW2701" s="2"/>
      <c r="AX2701" s="2"/>
      <c r="AY2701" s="2"/>
      <c r="AZ2701" s="2"/>
      <c r="BA2701" s="2"/>
      <c r="BB2701" s="2"/>
      <c r="BC2701" s="2"/>
      <c r="BD2701" s="2"/>
      <c r="BE2701" s="2"/>
      <c r="BF2701" s="2"/>
      <c r="BG2701" s="2"/>
      <c r="BH2701" s="2"/>
      <c r="BI2701" s="2"/>
      <c r="BJ2701" s="2"/>
      <c r="BK2701" s="2"/>
      <c r="BL2701" s="2"/>
      <c r="BM2701" s="2"/>
      <c r="BN2701" s="2"/>
      <c r="BO2701" s="2"/>
      <c r="BP2701" s="2"/>
      <c r="BQ2701" s="2"/>
      <c r="BR2701" s="2"/>
      <c r="BS2701" s="2"/>
      <c r="BT2701" s="2"/>
      <c r="BU2701" s="2"/>
      <c r="BV2701" s="2"/>
      <c r="BW2701" s="2"/>
      <c r="BX2701" s="2"/>
      <c r="BY2701" s="2"/>
      <c r="BZ2701" s="2"/>
      <c r="CA2701" s="2"/>
      <c r="CB2701" s="2"/>
      <c r="CC2701" s="2"/>
      <c r="CD2701" s="2"/>
    </row>
    <row r="2702" spans="1:82">
      <c r="A2702" s="50"/>
      <c r="B2702" s="50"/>
      <c r="C2702" s="50"/>
      <c r="D2702" s="50"/>
      <c r="E2702" s="2"/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  <c r="AH2702" s="2"/>
      <c r="AI2702" s="2"/>
      <c r="AJ2702" s="2"/>
      <c r="AK2702" s="2"/>
      <c r="AL2702" s="2"/>
      <c r="AM2702" s="2"/>
      <c r="AN2702" s="2"/>
      <c r="AO2702" s="2"/>
      <c r="AP2702" s="2"/>
      <c r="AQ2702" s="2"/>
      <c r="AR2702" s="2"/>
      <c r="AS2702" s="2"/>
      <c r="AT2702" s="2"/>
      <c r="AU2702" s="2"/>
      <c r="AV2702" s="2"/>
      <c r="AW2702" s="2"/>
      <c r="AX2702" s="2"/>
      <c r="AY2702" s="2"/>
      <c r="AZ2702" s="2"/>
      <c r="BA2702" s="2"/>
      <c r="BB2702" s="2"/>
      <c r="BC2702" s="2"/>
      <c r="BD2702" s="2"/>
      <c r="BE2702" s="2"/>
      <c r="BF2702" s="2"/>
      <c r="BG2702" s="2"/>
      <c r="BH2702" s="2"/>
      <c r="BI2702" s="2"/>
      <c r="BJ2702" s="2"/>
      <c r="BK2702" s="2"/>
      <c r="BL2702" s="2"/>
      <c r="BM2702" s="2"/>
      <c r="BN2702" s="2"/>
      <c r="BO2702" s="2"/>
      <c r="BP2702" s="2"/>
      <c r="BQ2702" s="2"/>
      <c r="BR2702" s="2"/>
      <c r="BS2702" s="2"/>
      <c r="BT2702" s="2"/>
      <c r="BU2702" s="2"/>
      <c r="BV2702" s="2"/>
      <c r="BW2702" s="2"/>
      <c r="BX2702" s="2"/>
      <c r="BY2702" s="2"/>
      <c r="BZ2702" s="2"/>
      <c r="CA2702" s="2"/>
      <c r="CB2702" s="2"/>
      <c r="CC2702" s="2"/>
      <c r="CD2702" s="2"/>
    </row>
    <row r="2703" spans="1:82">
      <c r="A2703" s="50"/>
      <c r="B2703" s="50"/>
      <c r="C2703" s="50"/>
      <c r="D2703" s="50"/>
      <c r="E2703" s="2"/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  <c r="AH2703" s="2"/>
      <c r="AI2703" s="2"/>
      <c r="AJ2703" s="2"/>
      <c r="AK2703" s="2"/>
      <c r="AL2703" s="2"/>
      <c r="AM2703" s="2"/>
      <c r="AN2703" s="2"/>
      <c r="AO2703" s="2"/>
      <c r="AP2703" s="2"/>
      <c r="AQ2703" s="2"/>
      <c r="AR2703" s="2"/>
      <c r="AS2703" s="2"/>
      <c r="AT2703" s="2"/>
      <c r="AU2703" s="2"/>
      <c r="AV2703" s="2"/>
      <c r="AW2703" s="2"/>
      <c r="AX2703" s="2"/>
      <c r="AY2703" s="2"/>
      <c r="AZ2703" s="2"/>
      <c r="BA2703" s="2"/>
      <c r="BB2703" s="2"/>
      <c r="BC2703" s="2"/>
      <c r="BD2703" s="2"/>
      <c r="BE2703" s="2"/>
      <c r="BF2703" s="2"/>
      <c r="BG2703" s="2"/>
      <c r="BH2703" s="2"/>
      <c r="BI2703" s="2"/>
      <c r="BJ2703" s="2"/>
      <c r="BK2703" s="2"/>
      <c r="BL2703" s="2"/>
      <c r="BM2703" s="2"/>
      <c r="BN2703" s="2"/>
      <c r="BO2703" s="2"/>
      <c r="BP2703" s="2"/>
      <c r="BQ2703" s="2"/>
      <c r="BR2703" s="2"/>
      <c r="BS2703" s="2"/>
      <c r="BT2703" s="2"/>
      <c r="BU2703" s="2"/>
      <c r="BV2703" s="2"/>
      <c r="BW2703" s="2"/>
      <c r="BX2703" s="2"/>
      <c r="BY2703" s="2"/>
      <c r="BZ2703" s="2"/>
      <c r="CA2703" s="2"/>
      <c r="CB2703" s="2"/>
      <c r="CC2703" s="2"/>
      <c r="CD2703" s="2"/>
    </row>
    <row r="2704" spans="1:82">
      <c r="A2704" s="50"/>
      <c r="B2704" s="50"/>
      <c r="C2704" s="50"/>
      <c r="D2704" s="50"/>
      <c r="E2704" s="2"/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  <c r="AH2704" s="2"/>
      <c r="AI2704" s="2"/>
      <c r="AJ2704" s="2"/>
      <c r="AK2704" s="2"/>
      <c r="AL2704" s="2"/>
      <c r="AM2704" s="2"/>
      <c r="AN2704" s="2"/>
      <c r="AO2704" s="2"/>
      <c r="AP2704" s="2"/>
      <c r="AQ2704" s="2"/>
      <c r="AR2704" s="2"/>
      <c r="AS2704" s="2"/>
      <c r="AT2704" s="2"/>
      <c r="AU2704" s="2"/>
      <c r="AV2704" s="2"/>
      <c r="AW2704" s="2"/>
      <c r="AX2704" s="2"/>
      <c r="AY2704" s="2"/>
      <c r="AZ2704" s="2"/>
      <c r="BA2704" s="2"/>
      <c r="BB2704" s="2"/>
      <c r="BC2704" s="2"/>
      <c r="BD2704" s="2"/>
      <c r="BE2704" s="2"/>
      <c r="BF2704" s="2"/>
      <c r="BG2704" s="2"/>
      <c r="BH2704" s="2"/>
      <c r="BI2704" s="2"/>
      <c r="BJ2704" s="2"/>
      <c r="BK2704" s="2"/>
      <c r="BL2704" s="2"/>
      <c r="BM2704" s="2"/>
      <c r="BN2704" s="2"/>
      <c r="BO2704" s="2"/>
      <c r="BP2704" s="2"/>
      <c r="BQ2704" s="2"/>
      <c r="BR2704" s="2"/>
      <c r="BS2704" s="2"/>
      <c r="BT2704" s="2"/>
      <c r="BU2704" s="2"/>
      <c r="BV2704" s="2"/>
      <c r="BW2704" s="2"/>
      <c r="BX2704" s="2"/>
      <c r="BY2704" s="2"/>
      <c r="BZ2704" s="2"/>
      <c r="CA2704" s="2"/>
      <c r="CB2704" s="2"/>
      <c r="CC2704" s="2"/>
      <c r="CD2704" s="2"/>
    </row>
    <row r="2705" spans="1:82">
      <c r="A2705" s="50"/>
      <c r="B2705" s="50"/>
      <c r="C2705" s="50"/>
      <c r="D2705" s="50"/>
      <c r="E2705" s="2"/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  <c r="AH2705" s="2"/>
      <c r="AI2705" s="2"/>
      <c r="AJ2705" s="2"/>
      <c r="AK2705" s="2"/>
      <c r="AL2705" s="2"/>
      <c r="AM2705" s="2"/>
      <c r="AN2705" s="2"/>
      <c r="AO2705" s="2"/>
      <c r="AP2705" s="2"/>
      <c r="AQ2705" s="2"/>
      <c r="AR2705" s="2"/>
      <c r="AS2705" s="2"/>
      <c r="AT2705" s="2"/>
      <c r="AU2705" s="2"/>
      <c r="AV2705" s="2"/>
      <c r="AW2705" s="2"/>
      <c r="AX2705" s="2"/>
      <c r="AY2705" s="2"/>
      <c r="AZ2705" s="2"/>
      <c r="BA2705" s="2"/>
      <c r="BB2705" s="2"/>
      <c r="BC2705" s="2"/>
      <c r="BD2705" s="2"/>
      <c r="BE2705" s="2"/>
      <c r="BF2705" s="2"/>
      <c r="BG2705" s="2"/>
      <c r="BH2705" s="2"/>
      <c r="BI2705" s="2"/>
      <c r="BJ2705" s="2"/>
      <c r="BK2705" s="2"/>
      <c r="BL2705" s="2"/>
      <c r="BM2705" s="2"/>
      <c r="BN2705" s="2"/>
      <c r="BO2705" s="2"/>
      <c r="BP2705" s="2"/>
      <c r="BQ2705" s="2"/>
      <c r="BR2705" s="2"/>
      <c r="BS2705" s="2"/>
      <c r="BT2705" s="2"/>
      <c r="BU2705" s="2"/>
      <c r="BV2705" s="2"/>
      <c r="BW2705" s="2"/>
      <c r="BX2705" s="2"/>
      <c r="BY2705" s="2"/>
      <c r="BZ2705" s="2"/>
      <c r="CA2705" s="2"/>
      <c r="CB2705" s="2"/>
      <c r="CC2705" s="2"/>
      <c r="CD2705" s="2"/>
    </row>
    <row r="2706" spans="1:82">
      <c r="A2706" s="50"/>
      <c r="B2706" s="50"/>
      <c r="C2706" s="50"/>
      <c r="D2706" s="50"/>
      <c r="E2706" s="2"/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  <c r="AH2706" s="2"/>
      <c r="AI2706" s="2"/>
      <c r="AJ2706" s="2"/>
      <c r="AK2706" s="2"/>
      <c r="AL2706" s="2"/>
      <c r="AM2706" s="2"/>
      <c r="AN2706" s="2"/>
      <c r="AO2706" s="2"/>
      <c r="AP2706" s="2"/>
      <c r="AQ2706" s="2"/>
      <c r="AR2706" s="2"/>
      <c r="AS2706" s="2"/>
      <c r="AT2706" s="2"/>
      <c r="AU2706" s="2"/>
      <c r="AV2706" s="2"/>
      <c r="AW2706" s="2"/>
      <c r="AX2706" s="2"/>
      <c r="AY2706" s="2"/>
      <c r="AZ2706" s="2"/>
      <c r="BA2706" s="2"/>
      <c r="BB2706" s="2"/>
      <c r="BC2706" s="2"/>
      <c r="BD2706" s="2"/>
      <c r="BE2706" s="2"/>
      <c r="BF2706" s="2"/>
      <c r="BG2706" s="2"/>
      <c r="BH2706" s="2"/>
      <c r="BI2706" s="2"/>
      <c r="BJ2706" s="2"/>
      <c r="BK2706" s="2"/>
      <c r="BL2706" s="2"/>
      <c r="BM2706" s="2"/>
      <c r="BN2706" s="2"/>
      <c r="BO2706" s="2"/>
      <c r="BP2706" s="2"/>
      <c r="BQ2706" s="2"/>
      <c r="BR2706" s="2"/>
      <c r="BS2706" s="2"/>
      <c r="BT2706" s="2"/>
      <c r="BU2706" s="2"/>
      <c r="BV2706" s="2"/>
      <c r="BW2706" s="2"/>
      <c r="BX2706" s="2"/>
      <c r="BY2706" s="2"/>
      <c r="BZ2706" s="2"/>
      <c r="CA2706" s="2"/>
      <c r="CB2706" s="2"/>
      <c r="CC2706" s="2"/>
      <c r="CD2706" s="2"/>
    </row>
    <row r="2707" spans="1:82">
      <c r="A2707" s="50"/>
      <c r="B2707" s="50"/>
      <c r="C2707" s="50"/>
      <c r="D2707" s="50"/>
      <c r="E2707" s="2"/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  <c r="AH2707" s="2"/>
      <c r="AI2707" s="2"/>
      <c r="AJ2707" s="2"/>
      <c r="AK2707" s="2"/>
      <c r="AL2707" s="2"/>
      <c r="AM2707" s="2"/>
      <c r="AN2707" s="2"/>
      <c r="AO2707" s="2"/>
      <c r="AP2707" s="2"/>
      <c r="AQ2707" s="2"/>
      <c r="AR2707" s="2"/>
      <c r="AS2707" s="2"/>
      <c r="AT2707" s="2"/>
      <c r="AU2707" s="2"/>
      <c r="AV2707" s="2"/>
      <c r="AW2707" s="2"/>
      <c r="AX2707" s="2"/>
      <c r="AY2707" s="2"/>
      <c r="AZ2707" s="2"/>
      <c r="BA2707" s="2"/>
      <c r="BB2707" s="2"/>
      <c r="BC2707" s="2"/>
      <c r="BD2707" s="2"/>
      <c r="BE2707" s="2"/>
      <c r="BF2707" s="2"/>
      <c r="BG2707" s="2"/>
      <c r="BH2707" s="2"/>
      <c r="BI2707" s="2"/>
      <c r="BJ2707" s="2"/>
      <c r="BK2707" s="2"/>
      <c r="BL2707" s="2"/>
      <c r="BM2707" s="2"/>
      <c r="BN2707" s="2"/>
      <c r="BO2707" s="2"/>
      <c r="BP2707" s="2"/>
      <c r="BQ2707" s="2"/>
      <c r="BR2707" s="2"/>
      <c r="BS2707" s="2"/>
      <c r="BT2707" s="2"/>
      <c r="BU2707" s="2"/>
      <c r="BV2707" s="2"/>
      <c r="BW2707" s="2"/>
      <c r="BX2707" s="2"/>
      <c r="BY2707" s="2"/>
      <c r="BZ2707" s="2"/>
      <c r="CA2707" s="2"/>
      <c r="CB2707" s="2"/>
      <c r="CC2707" s="2"/>
      <c r="CD2707" s="2"/>
    </row>
    <row r="2708" spans="1:82">
      <c r="A2708" s="50"/>
      <c r="B2708" s="50"/>
      <c r="C2708" s="50"/>
      <c r="D2708" s="50"/>
      <c r="E2708" s="2"/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  <c r="AH2708" s="2"/>
      <c r="AI2708" s="2"/>
      <c r="AJ2708" s="2"/>
      <c r="AK2708" s="2"/>
      <c r="AL2708" s="2"/>
      <c r="AM2708" s="2"/>
      <c r="AN2708" s="2"/>
      <c r="AO2708" s="2"/>
      <c r="AP2708" s="2"/>
      <c r="AQ2708" s="2"/>
      <c r="AR2708" s="2"/>
      <c r="AS2708" s="2"/>
      <c r="AT2708" s="2"/>
      <c r="AU2708" s="2"/>
      <c r="AV2708" s="2"/>
      <c r="AW2708" s="2"/>
      <c r="AX2708" s="2"/>
      <c r="AY2708" s="2"/>
      <c r="AZ2708" s="2"/>
      <c r="BA2708" s="2"/>
      <c r="BB2708" s="2"/>
      <c r="BC2708" s="2"/>
      <c r="BD2708" s="2"/>
      <c r="BE2708" s="2"/>
      <c r="BF2708" s="2"/>
      <c r="BG2708" s="2"/>
      <c r="BH2708" s="2"/>
      <c r="BI2708" s="2"/>
      <c r="BJ2708" s="2"/>
      <c r="BK2708" s="2"/>
      <c r="BL2708" s="2"/>
      <c r="BM2708" s="2"/>
      <c r="BN2708" s="2"/>
      <c r="BO2708" s="2"/>
      <c r="BP2708" s="2"/>
      <c r="BQ2708" s="2"/>
      <c r="BR2708" s="2"/>
      <c r="BS2708" s="2"/>
      <c r="BT2708" s="2"/>
      <c r="BU2708" s="2"/>
      <c r="BV2708" s="2"/>
      <c r="BW2708" s="2"/>
      <c r="BX2708" s="2"/>
      <c r="BY2708" s="2"/>
      <c r="BZ2708" s="2"/>
      <c r="CA2708" s="2"/>
      <c r="CB2708" s="2"/>
      <c r="CC2708" s="2"/>
      <c r="CD2708" s="2"/>
    </row>
    <row r="2709" spans="1:82">
      <c r="A2709" s="50"/>
      <c r="B2709" s="50"/>
      <c r="C2709" s="50"/>
      <c r="D2709" s="50"/>
      <c r="E2709" s="2"/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  <c r="AH2709" s="2"/>
      <c r="AI2709" s="2"/>
      <c r="AJ2709" s="2"/>
      <c r="AK2709" s="2"/>
      <c r="AL2709" s="2"/>
      <c r="AM2709" s="2"/>
      <c r="AN2709" s="2"/>
      <c r="AO2709" s="2"/>
      <c r="AP2709" s="2"/>
      <c r="AQ2709" s="2"/>
      <c r="AR2709" s="2"/>
      <c r="AS2709" s="2"/>
      <c r="AT2709" s="2"/>
      <c r="AU2709" s="2"/>
      <c r="AV2709" s="2"/>
      <c r="AW2709" s="2"/>
      <c r="AX2709" s="2"/>
      <c r="AY2709" s="2"/>
      <c r="AZ2709" s="2"/>
      <c r="BA2709" s="2"/>
      <c r="BB2709" s="2"/>
      <c r="BC2709" s="2"/>
      <c r="BD2709" s="2"/>
      <c r="BE2709" s="2"/>
      <c r="BF2709" s="2"/>
      <c r="BG2709" s="2"/>
      <c r="BH2709" s="2"/>
      <c r="BI2709" s="2"/>
      <c r="BJ2709" s="2"/>
      <c r="BK2709" s="2"/>
      <c r="BL2709" s="2"/>
      <c r="BM2709" s="2"/>
      <c r="BN2709" s="2"/>
      <c r="BO2709" s="2"/>
      <c r="BP2709" s="2"/>
      <c r="BQ2709" s="2"/>
      <c r="BR2709" s="2"/>
      <c r="BS2709" s="2"/>
      <c r="BT2709" s="2"/>
      <c r="BU2709" s="2"/>
      <c r="BV2709" s="2"/>
      <c r="BW2709" s="2"/>
      <c r="BX2709" s="2"/>
      <c r="BY2709" s="2"/>
      <c r="BZ2709" s="2"/>
      <c r="CA2709" s="2"/>
      <c r="CB2709" s="2"/>
      <c r="CC2709" s="2"/>
      <c r="CD2709" s="2"/>
    </row>
    <row r="2710" spans="1:82">
      <c r="A2710" s="50"/>
      <c r="B2710" s="50"/>
      <c r="C2710" s="50"/>
      <c r="D2710" s="50"/>
      <c r="E2710" s="2"/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  <c r="AH2710" s="2"/>
      <c r="AI2710" s="2"/>
      <c r="AJ2710" s="2"/>
      <c r="AK2710" s="2"/>
      <c r="AL2710" s="2"/>
      <c r="AM2710" s="2"/>
      <c r="AN2710" s="2"/>
      <c r="AO2710" s="2"/>
      <c r="AP2710" s="2"/>
      <c r="AQ2710" s="2"/>
      <c r="AR2710" s="2"/>
      <c r="AS2710" s="2"/>
      <c r="AT2710" s="2"/>
      <c r="AU2710" s="2"/>
      <c r="AV2710" s="2"/>
      <c r="AW2710" s="2"/>
      <c r="AX2710" s="2"/>
      <c r="AY2710" s="2"/>
      <c r="AZ2710" s="2"/>
      <c r="BA2710" s="2"/>
      <c r="BB2710" s="2"/>
      <c r="BC2710" s="2"/>
      <c r="BD2710" s="2"/>
      <c r="BE2710" s="2"/>
      <c r="BF2710" s="2"/>
      <c r="BG2710" s="2"/>
      <c r="BH2710" s="2"/>
      <c r="BI2710" s="2"/>
      <c r="BJ2710" s="2"/>
      <c r="BK2710" s="2"/>
      <c r="BL2710" s="2"/>
      <c r="BM2710" s="2"/>
      <c r="BN2710" s="2"/>
      <c r="BO2710" s="2"/>
      <c r="BP2710" s="2"/>
      <c r="BQ2710" s="2"/>
      <c r="BR2710" s="2"/>
      <c r="BS2710" s="2"/>
      <c r="BT2710" s="2"/>
      <c r="BU2710" s="2"/>
      <c r="BV2710" s="2"/>
      <c r="BW2710" s="2"/>
      <c r="BX2710" s="2"/>
      <c r="BY2710" s="2"/>
      <c r="BZ2710" s="2"/>
      <c r="CA2710" s="2"/>
      <c r="CB2710" s="2"/>
      <c r="CC2710" s="2"/>
      <c r="CD2710" s="2"/>
    </row>
    <row r="2711" spans="1:82">
      <c r="A2711" s="50"/>
      <c r="B2711" s="50"/>
      <c r="C2711" s="50"/>
      <c r="D2711" s="50"/>
      <c r="E2711" s="2"/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  <c r="AH2711" s="2"/>
      <c r="AI2711" s="2"/>
      <c r="AJ2711" s="2"/>
      <c r="AK2711" s="2"/>
      <c r="AL2711" s="2"/>
      <c r="AM2711" s="2"/>
      <c r="AN2711" s="2"/>
      <c r="AO2711" s="2"/>
      <c r="AP2711" s="2"/>
      <c r="AQ2711" s="2"/>
      <c r="AR2711" s="2"/>
      <c r="AS2711" s="2"/>
      <c r="AT2711" s="2"/>
      <c r="AU2711" s="2"/>
      <c r="AV2711" s="2"/>
      <c r="AW2711" s="2"/>
      <c r="AX2711" s="2"/>
      <c r="AY2711" s="2"/>
      <c r="AZ2711" s="2"/>
      <c r="BA2711" s="2"/>
      <c r="BB2711" s="2"/>
      <c r="BC2711" s="2"/>
      <c r="BD2711" s="2"/>
      <c r="BE2711" s="2"/>
      <c r="BF2711" s="2"/>
      <c r="BG2711" s="2"/>
      <c r="BH2711" s="2"/>
      <c r="BI2711" s="2"/>
      <c r="BJ2711" s="2"/>
      <c r="BK2711" s="2"/>
      <c r="BL2711" s="2"/>
      <c r="BM2711" s="2"/>
      <c r="BN2711" s="2"/>
      <c r="BO2711" s="2"/>
      <c r="BP2711" s="2"/>
      <c r="BQ2711" s="2"/>
      <c r="BR2711" s="2"/>
      <c r="BS2711" s="2"/>
      <c r="BT2711" s="2"/>
      <c r="BU2711" s="2"/>
      <c r="BV2711" s="2"/>
      <c r="BW2711" s="2"/>
      <c r="BX2711" s="2"/>
      <c r="BY2711" s="2"/>
      <c r="BZ2711" s="2"/>
      <c r="CA2711" s="2"/>
      <c r="CB2711" s="2"/>
      <c r="CC2711" s="2"/>
      <c r="CD2711" s="2"/>
    </row>
    <row r="2712" spans="1:82">
      <c r="A2712" s="50"/>
      <c r="B2712" s="50"/>
      <c r="C2712" s="50"/>
      <c r="D2712" s="50"/>
      <c r="E2712" s="2"/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  <c r="AH2712" s="2"/>
      <c r="AI2712" s="2"/>
      <c r="AJ2712" s="2"/>
      <c r="AK2712" s="2"/>
      <c r="AL2712" s="2"/>
      <c r="AM2712" s="2"/>
      <c r="AN2712" s="2"/>
      <c r="AO2712" s="2"/>
      <c r="AP2712" s="2"/>
      <c r="AQ2712" s="2"/>
      <c r="AR2712" s="2"/>
      <c r="AS2712" s="2"/>
      <c r="AT2712" s="2"/>
      <c r="AU2712" s="2"/>
      <c r="AV2712" s="2"/>
      <c r="AW2712" s="2"/>
      <c r="AX2712" s="2"/>
      <c r="AY2712" s="2"/>
      <c r="AZ2712" s="2"/>
      <c r="BA2712" s="2"/>
      <c r="BB2712" s="2"/>
      <c r="BC2712" s="2"/>
      <c r="BD2712" s="2"/>
      <c r="BE2712" s="2"/>
      <c r="BF2712" s="2"/>
      <c r="BG2712" s="2"/>
      <c r="BH2712" s="2"/>
      <c r="BI2712" s="2"/>
      <c r="BJ2712" s="2"/>
      <c r="BK2712" s="2"/>
      <c r="BL2712" s="2"/>
      <c r="BM2712" s="2"/>
      <c r="BN2712" s="2"/>
      <c r="BO2712" s="2"/>
      <c r="BP2712" s="2"/>
      <c r="BQ2712" s="2"/>
      <c r="BR2712" s="2"/>
      <c r="BS2712" s="2"/>
      <c r="BT2712" s="2"/>
      <c r="BU2712" s="2"/>
      <c r="BV2712" s="2"/>
      <c r="BW2712" s="2"/>
      <c r="BX2712" s="2"/>
      <c r="BY2712" s="2"/>
      <c r="BZ2712" s="2"/>
      <c r="CA2712" s="2"/>
      <c r="CB2712" s="2"/>
      <c r="CC2712" s="2"/>
      <c r="CD2712" s="2"/>
    </row>
    <row r="2713" spans="1:82">
      <c r="A2713" s="50"/>
      <c r="B2713" s="50"/>
      <c r="C2713" s="50"/>
      <c r="D2713" s="50"/>
      <c r="E2713" s="2"/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  <c r="AH2713" s="2"/>
      <c r="AI2713" s="2"/>
      <c r="AJ2713" s="2"/>
      <c r="AK2713" s="2"/>
      <c r="AL2713" s="2"/>
      <c r="AM2713" s="2"/>
      <c r="AN2713" s="2"/>
      <c r="AO2713" s="2"/>
      <c r="AP2713" s="2"/>
      <c r="AQ2713" s="2"/>
      <c r="AR2713" s="2"/>
      <c r="AS2713" s="2"/>
      <c r="AT2713" s="2"/>
      <c r="AU2713" s="2"/>
      <c r="AV2713" s="2"/>
      <c r="AW2713" s="2"/>
      <c r="AX2713" s="2"/>
      <c r="AY2713" s="2"/>
      <c r="AZ2713" s="2"/>
      <c r="BA2713" s="2"/>
      <c r="BB2713" s="2"/>
      <c r="BC2713" s="2"/>
      <c r="BD2713" s="2"/>
      <c r="BE2713" s="2"/>
      <c r="BF2713" s="2"/>
      <c r="BG2713" s="2"/>
      <c r="BH2713" s="2"/>
      <c r="BI2713" s="2"/>
      <c r="BJ2713" s="2"/>
      <c r="BK2713" s="2"/>
      <c r="BL2713" s="2"/>
      <c r="BM2713" s="2"/>
      <c r="BN2713" s="2"/>
      <c r="BO2713" s="2"/>
      <c r="BP2713" s="2"/>
      <c r="BQ2713" s="2"/>
      <c r="BR2713" s="2"/>
      <c r="BS2713" s="2"/>
      <c r="BT2713" s="2"/>
      <c r="BU2713" s="2"/>
      <c r="BV2713" s="2"/>
      <c r="BW2713" s="2"/>
      <c r="BX2713" s="2"/>
      <c r="BY2713" s="2"/>
      <c r="BZ2713" s="2"/>
      <c r="CA2713" s="2"/>
      <c r="CB2713" s="2"/>
      <c r="CC2713" s="2"/>
      <c r="CD2713" s="2"/>
    </row>
    <row r="2714" spans="1:82">
      <c r="A2714" s="50"/>
      <c r="B2714" s="50"/>
      <c r="C2714" s="50"/>
      <c r="D2714" s="50"/>
      <c r="E2714" s="2"/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  <c r="AH2714" s="2"/>
      <c r="AI2714" s="2"/>
      <c r="AJ2714" s="2"/>
      <c r="AK2714" s="2"/>
      <c r="AL2714" s="2"/>
      <c r="AM2714" s="2"/>
      <c r="AN2714" s="2"/>
      <c r="AO2714" s="2"/>
      <c r="AP2714" s="2"/>
      <c r="AQ2714" s="2"/>
      <c r="AR2714" s="2"/>
      <c r="AS2714" s="2"/>
      <c r="AT2714" s="2"/>
      <c r="AU2714" s="2"/>
      <c r="AV2714" s="2"/>
      <c r="AW2714" s="2"/>
      <c r="AX2714" s="2"/>
      <c r="AY2714" s="2"/>
      <c r="AZ2714" s="2"/>
      <c r="BA2714" s="2"/>
      <c r="BB2714" s="2"/>
      <c r="BC2714" s="2"/>
      <c r="BD2714" s="2"/>
      <c r="BE2714" s="2"/>
      <c r="BF2714" s="2"/>
      <c r="BG2714" s="2"/>
      <c r="BH2714" s="2"/>
      <c r="BI2714" s="2"/>
      <c r="BJ2714" s="2"/>
      <c r="BK2714" s="2"/>
      <c r="BL2714" s="2"/>
      <c r="BM2714" s="2"/>
      <c r="BN2714" s="2"/>
      <c r="BO2714" s="2"/>
      <c r="BP2714" s="2"/>
      <c r="BQ2714" s="2"/>
      <c r="BR2714" s="2"/>
      <c r="BS2714" s="2"/>
      <c r="BT2714" s="2"/>
      <c r="BU2714" s="2"/>
      <c r="BV2714" s="2"/>
      <c r="BW2714" s="2"/>
      <c r="BX2714" s="2"/>
      <c r="BY2714" s="2"/>
      <c r="BZ2714" s="2"/>
      <c r="CA2714" s="2"/>
      <c r="CB2714" s="2"/>
      <c r="CC2714" s="2"/>
      <c r="CD2714" s="2"/>
    </row>
    <row r="2715" spans="1:82">
      <c r="A2715" s="50"/>
      <c r="B2715" s="50"/>
      <c r="C2715" s="50"/>
      <c r="D2715" s="50"/>
      <c r="E2715" s="2"/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  <c r="AH2715" s="2"/>
      <c r="AI2715" s="2"/>
      <c r="AJ2715" s="2"/>
      <c r="AK2715" s="2"/>
      <c r="AL2715" s="2"/>
      <c r="AM2715" s="2"/>
      <c r="AN2715" s="2"/>
      <c r="AO2715" s="2"/>
      <c r="AP2715" s="2"/>
      <c r="AQ2715" s="2"/>
      <c r="AR2715" s="2"/>
      <c r="AS2715" s="2"/>
      <c r="AT2715" s="2"/>
      <c r="AU2715" s="2"/>
      <c r="AV2715" s="2"/>
      <c r="AW2715" s="2"/>
      <c r="AX2715" s="2"/>
      <c r="AY2715" s="2"/>
      <c r="AZ2715" s="2"/>
      <c r="BA2715" s="2"/>
      <c r="BB2715" s="2"/>
      <c r="BC2715" s="2"/>
      <c r="BD2715" s="2"/>
      <c r="BE2715" s="2"/>
      <c r="BF2715" s="2"/>
      <c r="BG2715" s="2"/>
      <c r="BH2715" s="2"/>
      <c r="BI2715" s="2"/>
      <c r="BJ2715" s="2"/>
      <c r="BK2715" s="2"/>
      <c r="BL2715" s="2"/>
      <c r="BM2715" s="2"/>
      <c r="BN2715" s="2"/>
      <c r="BO2715" s="2"/>
      <c r="BP2715" s="2"/>
      <c r="BQ2715" s="2"/>
      <c r="BR2715" s="2"/>
      <c r="BS2715" s="2"/>
      <c r="BT2715" s="2"/>
      <c r="BU2715" s="2"/>
      <c r="BV2715" s="2"/>
      <c r="BW2715" s="2"/>
      <c r="BX2715" s="2"/>
      <c r="BY2715" s="2"/>
      <c r="BZ2715" s="2"/>
      <c r="CA2715" s="2"/>
      <c r="CB2715" s="2"/>
      <c r="CC2715" s="2"/>
      <c r="CD2715" s="2"/>
    </row>
    <row r="2716" spans="1:82">
      <c r="A2716" s="50"/>
      <c r="B2716" s="50"/>
      <c r="C2716" s="50"/>
      <c r="D2716" s="50"/>
      <c r="E2716" s="2"/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  <c r="AH2716" s="2"/>
      <c r="AI2716" s="2"/>
      <c r="AJ2716" s="2"/>
      <c r="AK2716" s="2"/>
      <c r="AL2716" s="2"/>
      <c r="AM2716" s="2"/>
      <c r="AN2716" s="2"/>
      <c r="AO2716" s="2"/>
      <c r="AP2716" s="2"/>
      <c r="AQ2716" s="2"/>
      <c r="AR2716" s="2"/>
      <c r="AS2716" s="2"/>
      <c r="AT2716" s="2"/>
      <c r="AU2716" s="2"/>
      <c r="AV2716" s="2"/>
      <c r="AW2716" s="2"/>
      <c r="AX2716" s="2"/>
      <c r="AY2716" s="2"/>
      <c r="AZ2716" s="2"/>
      <c r="BA2716" s="2"/>
      <c r="BB2716" s="2"/>
      <c r="BC2716" s="2"/>
      <c r="BD2716" s="2"/>
      <c r="BE2716" s="2"/>
      <c r="BF2716" s="2"/>
      <c r="BG2716" s="2"/>
      <c r="BH2716" s="2"/>
      <c r="BI2716" s="2"/>
      <c r="BJ2716" s="2"/>
      <c r="BK2716" s="2"/>
      <c r="BL2716" s="2"/>
      <c r="BM2716" s="2"/>
      <c r="BN2716" s="2"/>
      <c r="BO2716" s="2"/>
      <c r="BP2716" s="2"/>
      <c r="BQ2716" s="2"/>
      <c r="BR2716" s="2"/>
      <c r="BS2716" s="2"/>
      <c r="BT2716" s="2"/>
      <c r="BU2716" s="2"/>
      <c r="BV2716" s="2"/>
      <c r="BW2716" s="2"/>
      <c r="BX2716" s="2"/>
      <c r="BY2716" s="2"/>
      <c r="BZ2716" s="2"/>
      <c r="CA2716" s="2"/>
      <c r="CB2716" s="2"/>
      <c r="CC2716" s="2"/>
      <c r="CD2716" s="2"/>
    </row>
    <row r="2717" spans="1:82">
      <c r="A2717" s="50"/>
      <c r="B2717" s="50"/>
      <c r="C2717" s="50"/>
      <c r="D2717" s="50"/>
      <c r="E2717" s="2"/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  <c r="AH2717" s="2"/>
      <c r="AI2717" s="2"/>
      <c r="AJ2717" s="2"/>
      <c r="AK2717" s="2"/>
      <c r="AL2717" s="2"/>
      <c r="AM2717" s="2"/>
      <c r="AN2717" s="2"/>
      <c r="AO2717" s="2"/>
      <c r="AP2717" s="2"/>
      <c r="AQ2717" s="2"/>
      <c r="AR2717" s="2"/>
      <c r="AS2717" s="2"/>
      <c r="AT2717" s="2"/>
      <c r="AU2717" s="2"/>
      <c r="AV2717" s="2"/>
      <c r="AW2717" s="2"/>
      <c r="AX2717" s="2"/>
      <c r="AY2717" s="2"/>
      <c r="AZ2717" s="2"/>
      <c r="BA2717" s="2"/>
      <c r="BB2717" s="2"/>
      <c r="BC2717" s="2"/>
      <c r="BD2717" s="2"/>
      <c r="BE2717" s="2"/>
      <c r="BF2717" s="2"/>
      <c r="BG2717" s="2"/>
      <c r="BH2717" s="2"/>
      <c r="BI2717" s="2"/>
      <c r="BJ2717" s="2"/>
      <c r="BK2717" s="2"/>
      <c r="BL2717" s="2"/>
      <c r="BM2717" s="2"/>
      <c r="BN2717" s="2"/>
      <c r="BO2717" s="2"/>
      <c r="BP2717" s="2"/>
      <c r="BQ2717" s="2"/>
      <c r="BR2717" s="2"/>
      <c r="BS2717" s="2"/>
      <c r="BT2717" s="2"/>
      <c r="BU2717" s="2"/>
      <c r="BV2717" s="2"/>
      <c r="BW2717" s="2"/>
      <c r="BX2717" s="2"/>
      <c r="BY2717" s="2"/>
      <c r="BZ2717" s="2"/>
      <c r="CA2717" s="2"/>
      <c r="CB2717" s="2"/>
      <c r="CC2717" s="2"/>
      <c r="CD2717" s="2"/>
    </row>
    <row r="2718" spans="1:82">
      <c r="A2718" s="50"/>
      <c r="B2718" s="50"/>
      <c r="C2718" s="50"/>
      <c r="D2718" s="50"/>
      <c r="E2718" s="2"/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  <c r="AH2718" s="2"/>
      <c r="AI2718" s="2"/>
      <c r="AJ2718" s="2"/>
      <c r="AK2718" s="2"/>
      <c r="AL2718" s="2"/>
      <c r="AM2718" s="2"/>
      <c r="AN2718" s="2"/>
      <c r="AO2718" s="2"/>
      <c r="AP2718" s="2"/>
      <c r="AQ2718" s="2"/>
      <c r="AR2718" s="2"/>
      <c r="AS2718" s="2"/>
      <c r="AT2718" s="2"/>
      <c r="AU2718" s="2"/>
      <c r="AV2718" s="2"/>
      <c r="AW2718" s="2"/>
      <c r="AX2718" s="2"/>
      <c r="AY2718" s="2"/>
      <c r="AZ2718" s="2"/>
      <c r="BA2718" s="2"/>
      <c r="BB2718" s="2"/>
      <c r="BC2718" s="2"/>
      <c r="BD2718" s="2"/>
      <c r="BE2718" s="2"/>
      <c r="BF2718" s="2"/>
      <c r="BG2718" s="2"/>
      <c r="BH2718" s="2"/>
      <c r="BI2718" s="2"/>
      <c r="BJ2718" s="2"/>
      <c r="BK2718" s="2"/>
      <c r="BL2718" s="2"/>
      <c r="BM2718" s="2"/>
      <c r="BN2718" s="2"/>
      <c r="BO2718" s="2"/>
      <c r="BP2718" s="2"/>
      <c r="BQ2718" s="2"/>
      <c r="BR2718" s="2"/>
      <c r="BS2718" s="2"/>
      <c r="BT2718" s="2"/>
      <c r="BU2718" s="2"/>
      <c r="BV2718" s="2"/>
      <c r="BW2718" s="2"/>
      <c r="BX2718" s="2"/>
      <c r="BY2718" s="2"/>
      <c r="BZ2718" s="2"/>
      <c r="CA2718" s="2"/>
      <c r="CB2718" s="2"/>
      <c r="CC2718" s="2"/>
      <c r="CD2718" s="2"/>
    </row>
    <row r="2719" spans="1:82">
      <c r="A2719" s="50"/>
      <c r="B2719" s="50"/>
      <c r="C2719" s="50"/>
      <c r="D2719" s="50"/>
      <c r="E2719" s="2"/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  <c r="AH2719" s="2"/>
      <c r="AI2719" s="2"/>
      <c r="AJ2719" s="2"/>
      <c r="AK2719" s="2"/>
      <c r="AL2719" s="2"/>
      <c r="AM2719" s="2"/>
      <c r="AN2719" s="2"/>
      <c r="AO2719" s="2"/>
      <c r="AP2719" s="2"/>
      <c r="AQ2719" s="2"/>
      <c r="AR2719" s="2"/>
      <c r="AS2719" s="2"/>
      <c r="AT2719" s="2"/>
      <c r="AU2719" s="2"/>
      <c r="AV2719" s="2"/>
      <c r="AW2719" s="2"/>
      <c r="AX2719" s="2"/>
      <c r="AY2719" s="2"/>
      <c r="AZ2719" s="2"/>
      <c r="BA2719" s="2"/>
      <c r="BB2719" s="2"/>
      <c r="BC2719" s="2"/>
      <c r="BD2719" s="2"/>
      <c r="BE2719" s="2"/>
      <c r="BF2719" s="2"/>
      <c r="BG2719" s="2"/>
      <c r="BH2719" s="2"/>
      <c r="BI2719" s="2"/>
      <c r="BJ2719" s="2"/>
      <c r="BK2719" s="2"/>
      <c r="BL2719" s="2"/>
      <c r="BM2719" s="2"/>
      <c r="BN2719" s="2"/>
      <c r="BO2719" s="2"/>
      <c r="BP2719" s="2"/>
      <c r="BQ2719" s="2"/>
      <c r="BR2719" s="2"/>
      <c r="BS2719" s="2"/>
      <c r="BT2719" s="2"/>
      <c r="BU2719" s="2"/>
      <c r="BV2719" s="2"/>
      <c r="BW2719" s="2"/>
      <c r="BX2719" s="2"/>
      <c r="BY2719" s="2"/>
      <c r="BZ2719" s="2"/>
      <c r="CA2719" s="2"/>
      <c r="CB2719" s="2"/>
      <c r="CC2719" s="2"/>
      <c r="CD2719" s="2"/>
    </row>
    <row r="2720" spans="1:82">
      <c r="A2720" s="50"/>
      <c r="B2720" s="50"/>
      <c r="C2720" s="50"/>
      <c r="D2720" s="50"/>
      <c r="E2720" s="2"/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  <c r="AH2720" s="2"/>
      <c r="AI2720" s="2"/>
      <c r="AJ2720" s="2"/>
      <c r="AK2720" s="2"/>
      <c r="AL2720" s="2"/>
      <c r="AM2720" s="2"/>
      <c r="AN2720" s="2"/>
      <c r="AO2720" s="2"/>
      <c r="AP2720" s="2"/>
      <c r="AQ2720" s="2"/>
      <c r="AR2720" s="2"/>
      <c r="AS2720" s="2"/>
      <c r="AT2720" s="2"/>
      <c r="AU2720" s="2"/>
      <c r="AV2720" s="2"/>
      <c r="AW2720" s="2"/>
      <c r="AX2720" s="2"/>
      <c r="AY2720" s="2"/>
      <c r="AZ2720" s="2"/>
      <c r="BA2720" s="2"/>
      <c r="BB2720" s="2"/>
      <c r="BC2720" s="2"/>
      <c r="BD2720" s="2"/>
      <c r="BE2720" s="2"/>
      <c r="BF2720" s="2"/>
      <c r="BG2720" s="2"/>
      <c r="BH2720" s="2"/>
      <c r="BI2720" s="2"/>
      <c r="BJ2720" s="2"/>
      <c r="BK2720" s="2"/>
      <c r="BL2720" s="2"/>
      <c r="BM2720" s="2"/>
      <c r="BN2720" s="2"/>
      <c r="BO2720" s="2"/>
      <c r="BP2720" s="2"/>
      <c r="BQ2720" s="2"/>
      <c r="BR2720" s="2"/>
      <c r="BS2720" s="2"/>
      <c r="BT2720" s="2"/>
      <c r="BU2720" s="2"/>
      <c r="BV2720" s="2"/>
      <c r="BW2720" s="2"/>
      <c r="BX2720" s="2"/>
      <c r="BY2720" s="2"/>
      <c r="BZ2720" s="2"/>
      <c r="CA2720" s="2"/>
      <c r="CB2720" s="2"/>
      <c r="CC2720" s="2"/>
      <c r="CD2720" s="2"/>
    </row>
    <row r="2721" spans="1:82">
      <c r="A2721" s="50"/>
      <c r="B2721" s="50"/>
      <c r="C2721" s="50"/>
      <c r="D2721" s="50"/>
      <c r="E2721" s="2"/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  <c r="AH2721" s="2"/>
      <c r="AI2721" s="2"/>
      <c r="AJ2721" s="2"/>
      <c r="AK2721" s="2"/>
      <c r="AL2721" s="2"/>
      <c r="AM2721" s="2"/>
      <c r="AN2721" s="2"/>
      <c r="AO2721" s="2"/>
      <c r="AP2721" s="2"/>
      <c r="AQ2721" s="2"/>
      <c r="AR2721" s="2"/>
      <c r="AS2721" s="2"/>
      <c r="AT2721" s="2"/>
      <c r="AU2721" s="2"/>
      <c r="AV2721" s="2"/>
      <c r="AW2721" s="2"/>
      <c r="AX2721" s="2"/>
      <c r="AY2721" s="2"/>
      <c r="AZ2721" s="2"/>
      <c r="BA2721" s="2"/>
      <c r="BB2721" s="2"/>
      <c r="BC2721" s="2"/>
      <c r="BD2721" s="2"/>
      <c r="BE2721" s="2"/>
      <c r="BF2721" s="2"/>
      <c r="BG2721" s="2"/>
      <c r="BH2721" s="2"/>
      <c r="BI2721" s="2"/>
      <c r="BJ2721" s="2"/>
      <c r="BK2721" s="2"/>
      <c r="BL2721" s="2"/>
      <c r="BM2721" s="2"/>
      <c r="BN2721" s="2"/>
      <c r="BO2721" s="2"/>
      <c r="BP2721" s="2"/>
      <c r="BQ2721" s="2"/>
      <c r="BR2721" s="2"/>
      <c r="BS2721" s="2"/>
      <c r="BT2721" s="2"/>
      <c r="BU2721" s="2"/>
      <c r="BV2721" s="2"/>
      <c r="BW2721" s="2"/>
      <c r="BX2721" s="2"/>
      <c r="BY2721" s="2"/>
      <c r="BZ2721" s="2"/>
      <c r="CA2721" s="2"/>
      <c r="CB2721" s="2"/>
      <c r="CC2721" s="2"/>
      <c r="CD2721" s="2"/>
    </row>
    <row r="2722" spans="1:82">
      <c r="A2722" s="50"/>
      <c r="B2722" s="50"/>
      <c r="C2722" s="50"/>
      <c r="D2722" s="50"/>
      <c r="E2722" s="2"/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  <c r="AH2722" s="2"/>
      <c r="AI2722" s="2"/>
      <c r="AJ2722" s="2"/>
      <c r="AK2722" s="2"/>
      <c r="AL2722" s="2"/>
      <c r="AM2722" s="2"/>
      <c r="AN2722" s="2"/>
      <c r="AO2722" s="2"/>
      <c r="AP2722" s="2"/>
      <c r="AQ2722" s="2"/>
      <c r="AR2722" s="2"/>
      <c r="AS2722" s="2"/>
      <c r="AT2722" s="2"/>
      <c r="AU2722" s="2"/>
      <c r="AV2722" s="2"/>
      <c r="AW2722" s="2"/>
      <c r="AX2722" s="2"/>
      <c r="AY2722" s="2"/>
      <c r="AZ2722" s="2"/>
      <c r="BA2722" s="2"/>
      <c r="BB2722" s="2"/>
      <c r="BC2722" s="2"/>
      <c r="BD2722" s="2"/>
      <c r="BE2722" s="2"/>
      <c r="BF2722" s="2"/>
      <c r="BG2722" s="2"/>
      <c r="BH2722" s="2"/>
      <c r="BI2722" s="2"/>
      <c r="BJ2722" s="2"/>
      <c r="BK2722" s="2"/>
      <c r="BL2722" s="2"/>
      <c r="BM2722" s="2"/>
      <c r="BN2722" s="2"/>
      <c r="BO2722" s="2"/>
      <c r="BP2722" s="2"/>
      <c r="BQ2722" s="2"/>
      <c r="BR2722" s="2"/>
      <c r="BS2722" s="2"/>
      <c r="BT2722" s="2"/>
      <c r="BU2722" s="2"/>
      <c r="BV2722" s="2"/>
      <c r="BW2722" s="2"/>
      <c r="BX2722" s="2"/>
      <c r="BY2722" s="2"/>
      <c r="BZ2722" s="2"/>
      <c r="CA2722" s="2"/>
      <c r="CB2722" s="2"/>
      <c r="CC2722" s="2"/>
      <c r="CD2722" s="2"/>
    </row>
    <row r="2723" spans="1:82">
      <c r="A2723" s="50"/>
      <c r="B2723" s="50"/>
      <c r="C2723" s="50"/>
      <c r="D2723" s="50"/>
      <c r="E2723" s="2"/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  <c r="AH2723" s="2"/>
      <c r="AI2723" s="2"/>
      <c r="AJ2723" s="2"/>
      <c r="AK2723" s="2"/>
      <c r="AL2723" s="2"/>
      <c r="AM2723" s="2"/>
      <c r="AN2723" s="2"/>
      <c r="AO2723" s="2"/>
      <c r="AP2723" s="2"/>
      <c r="AQ2723" s="2"/>
      <c r="AR2723" s="2"/>
      <c r="AS2723" s="2"/>
      <c r="AT2723" s="2"/>
      <c r="AU2723" s="2"/>
      <c r="AV2723" s="2"/>
      <c r="AW2723" s="2"/>
      <c r="AX2723" s="2"/>
      <c r="AY2723" s="2"/>
      <c r="AZ2723" s="2"/>
      <c r="BA2723" s="2"/>
      <c r="BB2723" s="2"/>
      <c r="BC2723" s="2"/>
      <c r="BD2723" s="2"/>
      <c r="BE2723" s="2"/>
      <c r="BF2723" s="2"/>
      <c r="BG2723" s="2"/>
      <c r="BH2723" s="2"/>
      <c r="BI2723" s="2"/>
      <c r="BJ2723" s="2"/>
      <c r="BK2723" s="2"/>
      <c r="BL2723" s="2"/>
      <c r="BM2723" s="2"/>
      <c r="BN2723" s="2"/>
      <c r="BO2723" s="2"/>
      <c r="BP2723" s="2"/>
      <c r="BQ2723" s="2"/>
      <c r="BR2723" s="2"/>
      <c r="BS2723" s="2"/>
      <c r="BT2723" s="2"/>
      <c r="BU2723" s="2"/>
      <c r="BV2723" s="2"/>
      <c r="BW2723" s="2"/>
      <c r="BX2723" s="2"/>
      <c r="BY2723" s="2"/>
      <c r="BZ2723" s="2"/>
      <c r="CA2723" s="2"/>
      <c r="CB2723" s="2"/>
      <c r="CC2723" s="2"/>
      <c r="CD2723" s="2"/>
    </row>
    <row r="2724" spans="1:82">
      <c r="A2724" s="50"/>
      <c r="B2724" s="50"/>
      <c r="C2724" s="50"/>
      <c r="D2724" s="50"/>
      <c r="E2724" s="2"/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  <c r="AH2724" s="2"/>
      <c r="AI2724" s="2"/>
      <c r="AJ2724" s="2"/>
      <c r="AK2724" s="2"/>
      <c r="AL2724" s="2"/>
      <c r="AM2724" s="2"/>
      <c r="AN2724" s="2"/>
      <c r="AO2724" s="2"/>
      <c r="AP2724" s="2"/>
      <c r="AQ2724" s="2"/>
      <c r="AR2724" s="2"/>
      <c r="AS2724" s="2"/>
      <c r="AT2724" s="2"/>
      <c r="AU2724" s="2"/>
      <c r="AV2724" s="2"/>
      <c r="AW2724" s="2"/>
      <c r="AX2724" s="2"/>
      <c r="AY2724" s="2"/>
      <c r="AZ2724" s="2"/>
      <c r="BA2724" s="2"/>
      <c r="BB2724" s="2"/>
      <c r="BC2724" s="2"/>
      <c r="BD2724" s="2"/>
      <c r="BE2724" s="2"/>
      <c r="BF2724" s="2"/>
      <c r="BG2724" s="2"/>
      <c r="BH2724" s="2"/>
      <c r="BI2724" s="2"/>
      <c r="BJ2724" s="2"/>
      <c r="BK2724" s="2"/>
      <c r="BL2724" s="2"/>
      <c r="BM2724" s="2"/>
      <c r="BN2724" s="2"/>
      <c r="BO2724" s="2"/>
      <c r="BP2724" s="2"/>
      <c r="BQ2724" s="2"/>
      <c r="BR2724" s="2"/>
      <c r="BS2724" s="2"/>
      <c r="BT2724" s="2"/>
      <c r="BU2724" s="2"/>
      <c r="BV2724" s="2"/>
      <c r="BW2724" s="2"/>
      <c r="BX2724" s="2"/>
      <c r="BY2724" s="2"/>
      <c r="BZ2724" s="2"/>
      <c r="CA2724" s="2"/>
      <c r="CB2724" s="2"/>
      <c r="CC2724" s="2"/>
      <c r="CD2724" s="2"/>
    </row>
    <row r="2725" spans="1:82">
      <c r="A2725" s="50"/>
      <c r="B2725" s="50"/>
      <c r="C2725" s="50"/>
      <c r="D2725" s="50"/>
      <c r="E2725" s="2"/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  <c r="AH2725" s="2"/>
      <c r="AI2725" s="2"/>
      <c r="AJ2725" s="2"/>
      <c r="AK2725" s="2"/>
      <c r="AL2725" s="2"/>
      <c r="AM2725" s="2"/>
      <c r="AN2725" s="2"/>
      <c r="AO2725" s="2"/>
      <c r="AP2725" s="2"/>
      <c r="AQ2725" s="2"/>
      <c r="AR2725" s="2"/>
      <c r="AS2725" s="2"/>
      <c r="AT2725" s="2"/>
      <c r="AU2725" s="2"/>
      <c r="AV2725" s="2"/>
      <c r="AW2725" s="2"/>
      <c r="AX2725" s="2"/>
      <c r="AY2725" s="2"/>
      <c r="AZ2725" s="2"/>
      <c r="BA2725" s="2"/>
      <c r="BB2725" s="2"/>
      <c r="BC2725" s="2"/>
      <c r="BD2725" s="2"/>
      <c r="BE2725" s="2"/>
      <c r="BF2725" s="2"/>
      <c r="BG2725" s="2"/>
      <c r="BH2725" s="2"/>
      <c r="BI2725" s="2"/>
      <c r="BJ2725" s="2"/>
      <c r="BK2725" s="2"/>
      <c r="BL2725" s="2"/>
      <c r="BM2725" s="2"/>
      <c r="BN2725" s="2"/>
      <c r="BO2725" s="2"/>
      <c r="BP2725" s="2"/>
      <c r="BQ2725" s="2"/>
      <c r="BR2725" s="2"/>
      <c r="BS2725" s="2"/>
      <c r="BT2725" s="2"/>
      <c r="BU2725" s="2"/>
      <c r="BV2725" s="2"/>
      <c r="BW2725" s="2"/>
      <c r="BX2725" s="2"/>
      <c r="BY2725" s="2"/>
      <c r="BZ2725" s="2"/>
      <c r="CA2725" s="2"/>
      <c r="CB2725" s="2"/>
      <c r="CC2725" s="2"/>
      <c r="CD2725" s="2"/>
    </row>
    <row r="2726" spans="1:82">
      <c r="A2726" s="50"/>
      <c r="B2726" s="50"/>
      <c r="C2726" s="50"/>
      <c r="D2726" s="50"/>
      <c r="E2726" s="2"/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  <c r="AH2726" s="2"/>
      <c r="AI2726" s="2"/>
      <c r="AJ2726" s="2"/>
      <c r="AK2726" s="2"/>
      <c r="AL2726" s="2"/>
      <c r="AM2726" s="2"/>
      <c r="AN2726" s="2"/>
      <c r="AO2726" s="2"/>
      <c r="AP2726" s="2"/>
      <c r="AQ2726" s="2"/>
      <c r="AR2726" s="2"/>
      <c r="AS2726" s="2"/>
      <c r="AT2726" s="2"/>
      <c r="AU2726" s="2"/>
      <c r="AV2726" s="2"/>
      <c r="AW2726" s="2"/>
      <c r="AX2726" s="2"/>
      <c r="AY2726" s="2"/>
      <c r="AZ2726" s="2"/>
      <c r="BA2726" s="2"/>
      <c r="BB2726" s="2"/>
      <c r="BC2726" s="2"/>
      <c r="BD2726" s="2"/>
      <c r="BE2726" s="2"/>
      <c r="BF2726" s="2"/>
      <c r="BG2726" s="2"/>
      <c r="BH2726" s="2"/>
      <c r="BI2726" s="2"/>
      <c r="BJ2726" s="2"/>
      <c r="BK2726" s="2"/>
      <c r="BL2726" s="2"/>
      <c r="BM2726" s="2"/>
      <c r="BN2726" s="2"/>
      <c r="BO2726" s="2"/>
      <c r="BP2726" s="2"/>
      <c r="BQ2726" s="2"/>
      <c r="BR2726" s="2"/>
      <c r="BS2726" s="2"/>
      <c r="BT2726" s="2"/>
      <c r="BU2726" s="2"/>
      <c r="BV2726" s="2"/>
      <c r="BW2726" s="2"/>
      <c r="BX2726" s="2"/>
      <c r="BY2726" s="2"/>
      <c r="BZ2726" s="2"/>
      <c r="CA2726" s="2"/>
      <c r="CB2726" s="2"/>
      <c r="CC2726" s="2"/>
      <c r="CD2726" s="2"/>
    </row>
    <row r="2727" spans="1:82">
      <c r="A2727" s="50"/>
      <c r="B2727" s="50"/>
      <c r="C2727" s="50"/>
      <c r="D2727" s="50"/>
      <c r="E2727" s="2"/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  <c r="AH2727" s="2"/>
      <c r="AI2727" s="2"/>
      <c r="AJ2727" s="2"/>
      <c r="AK2727" s="2"/>
      <c r="AL2727" s="2"/>
      <c r="AM2727" s="2"/>
      <c r="AN2727" s="2"/>
      <c r="AO2727" s="2"/>
      <c r="AP2727" s="2"/>
      <c r="AQ2727" s="2"/>
      <c r="AR2727" s="2"/>
      <c r="AS2727" s="2"/>
      <c r="AT2727" s="2"/>
      <c r="AU2727" s="2"/>
      <c r="AV2727" s="2"/>
      <c r="AW2727" s="2"/>
      <c r="AX2727" s="2"/>
      <c r="AY2727" s="2"/>
      <c r="AZ2727" s="2"/>
      <c r="BA2727" s="2"/>
      <c r="BB2727" s="2"/>
      <c r="BC2727" s="2"/>
      <c r="BD2727" s="2"/>
      <c r="BE2727" s="2"/>
      <c r="BF2727" s="2"/>
      <c r="BG2727" s="2"/>
      <c r="BH2727" s="2"/>
      <c r="BI2727" s="2"/>
      <c r="BJ2727" s="2"/>
      <c r="BK2727" s="2"/>
      <c r="BL2727" s="2"/>
      <c r="BM2727" s="2"/>
      <c r="BN2727" s="2"/>
      <c r="BO2727" s="2"/>
      <c r="BP2727" s="2"/>
      <c r="BQ2727" s="2"/>
      <c r="BR2727" s="2"/>
      <c r="BS2727" s="2"/>
      <c r="BT2727" s="2"/>
      <c r="BU2727" s="2"/>
      <c r="BV2727" s="2"/>
      <c r="BW2727" s="2"/>
      <c r="BX2727" s="2"/>
      <c r="BY2727" s="2"/>
      <c r="BZ2727" s="2"/>
      <c r="CA2727" s="2"/>
      <c r="CB2727" s="2"/>
      <c r="CC2727" s="2"/>
      <c r="CD2727" s="2"/>
    </row>
    <row r="2728" spans="1:82">
      <c r="A2728" s="50"/>
      <c r="B2728" s="50"/>
      <c r="C2728" s="50"/>
      <c r="D2728" s="50"/>
      <c r="E2728" s="2"/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  <c r="AH2728" s="2"/>
      <c r="AI2728" s="2"/>
      <c r="AJ2728" s="2"/>
      <c r="AK2728" s="2"/>
      <c r="AL2728" s="2"/>
      <c r="AM2728" s="2"/>
      <c r="AN2728" s="2"/>
      <c r="AO2728" s="2"/>
      <c r="AP2728" s="2"/>
      <c r="AQ2728" s="2"/>
      <c r="AR2728" s="2"/>
      <c r="AS2728" s="2"/>
      <c r="AT2728" s="2"/>
      <c r="AU2728" s="2"/>
      <c r="AV2728" s="2"/>
      <c r="AW2728" s="2"/>
      <c r="AX2728" s="2"/>
      <c r="AY2728" s="2"/>
      <c r="AZ2728" s="2"/>
      <c r="BA2728" s="2"/>
      <c r="BB2728" s="2"/>
      <c r="BC2728" s="2"/>
      <c r="BD2728" s="2"/>
      <c r="BE2728" s="2"/>
      <c r="BF2728" s="2"/>
      <c r="BG2728" s="2"/>
      <c r="BH2728" s="2"/>
      <c r="BI2728" s="2"/>
      <c r="BJ2728" s="2"/>
      <c r="BK2728" s="2"/>
      <c r="BL2728" s="2"/>
      <c r="BM2728" s="2"/>
      <c r="BN2728" s="2"/>
      <c r="BO2728" s="2"/>
      <c r="BP2728" s="2"/>
      <c r="BQ2728" s="2"/>
      <c r="BR2728" s="2"/>
      <c r="BS2728" s="2"/>
      <c r="BT2728" s="2"/>
      <c r="BU2728" s="2"/>
      <c r="BV2728" s="2"/>
      <c r="BW2728" s="2"/>
      <c r="BX2728" s="2"/>
      <c r="BY2728" s="2"/>
      <c r="BZ2728" s="2"/>
      <c r="CA2728" s="2"/>
      <c r="CB2728" s="2"/>
      <c r="CC2728" s="2"/>
      <c r="CD2728" s="2"/>
    </row>
    <row r="2729" spans="1:82">
      <c r="A2729" s="50"/>
      <c r="B2729" s="50"/>
      <c r="C2729" s="50"/>
      <c r="D2729" s="50"/>
      <c r="E2729" s="2"/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  <c r="AH2729" s="2"/>
      <c r="AI2729" s="2"/>
      <c r="AJ2729" s="2"/>
      <c r="AK2729" s="2"/>
      <c r="AL2729" s="2"/>
      <c r="AM2729" s="2"/>
      <c r="AN2729" s="2"/>
      <c r="AO2729" s="2"/>
      <c r="AP2729" s="2"/>
      <c r="AQ2729" s="2"/>
      <c r="AR2729" s="2"/>
      <c r="AS2729" s="2"/>
      <c r="AT2729" s="2"/>
      <c r="AU2729" s="2"/>
      <c r="AV2729" s="2"/>
      <c r="AW2729" s="2"/>
      <c r="AX2729" s="2"/>
      <c r="AY2729" s="2"/>
      <c r="AZ2729" s="2"/>
      <c r="BA2729" s="2"/>
      <c r="BB2729" s="2"/>
      <c r="BC2729" s="2"/>
      <c r="BD2729" s="2"/>
      <c r="BE2729" s="2"/>
      <c r="BF2729" s="2"/>
      <c r="BG2729" s="2"/>
      <c r="BH2729" s="2"/>
      <c r="BI2729" s="2"/>
      <c r="BJ2729" s="2"/>
      <c r="BK2729" s="2"/>
      <c r="BL2729" s="2"/>
      <c r="BM2729" s="2"/>
      <c r="BN2729" s="2"/>
      <c r="BO2729" s="2"/>
      <c r="BP2729" s="2"/>
      <c r="BQ2729" s="2"/>
      <c r="BR2729" s="2"/>
      <c r="BS2729" s="2"/>
      <c r="BT2729" s="2"/>
      <c r="BU2729" s="2"/>
      <c r="BV2729" s="2"/>
      <c r="BW2729" s="2"/>
      <c r="BX2729" s="2"/>
      <c r="BY2729" s="2"/>
      <c r="BZ2729" s="2"/>
      <c r="CA2729" s="2"/>
      <c r="CB2729" s="2"/>
      <c r="CC2729" s="2"/>
      <c r="CD2729" s="2"/>
    </row>
    <row r="2730" spans="1:82">
      <c r="A2730" s="50"/>
      <c r="B2730" s="50"/>
      <c r="C2730" s="50"/>
      <c r="D2730" s="50"/>
      <c r="E2730" s="2"/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  <c r="AH2730" s="2"/>
      <c r="AI2730" s="2"/>
      <c r="AJ2730" s="2"/>
      <c r="AK2730" s="2"/>
      <c r="AL2730" s="2"/>
      <c r="AM2730" s="2"/>
      <c r="AN2730" s="2"/>
      <c r="AO2730" s="2"/>
      <c r="AP2730" s="2"/>
      <c r="AQ2730" s="2"/>
      <c r="AR2730" s="2"/>
      <c r="AS2730" s="2"/>
      <c r="AT2730" s="2"/>
      <c r="AU2730" s="2"/>
      <c r="AV2730" s="2"/>
      <c r="AW2730" s="2"/>
      <c r="AX2730" s="2"/>
      <c r="AY2730" s="2"/>
      <c r="AZ2730" s="2"/>
      <c r="BA2730" s="2"/>
      <c r="BB2730" s="2"/>
      <c r="BC2730" s="2"/>
      <c r="BD2730" s="2"/>
      <c r="BE2730" s="2"/>
      <c r="BF2730" s="2"/>
      <c r="BG2730" s="2"/>
      <c r="BH2730" s="2"/>
      <c r="BI2730" s="2"/>
      <c r="BJ2730" s="2"/>
      <c r="BK2730" s="2"/>
      <c r="BL2730" s="2"/>
      <c r="BM2730" s="2"/>
      <c r="BN2730" s="2"/>
      <c r="BO2730" s="2"/>
      <c r="BP2730" s="2"/>
      <c r="BQ2730" s="2"/>
      <c r="BR2730" s="2"/>
      <c r="BS2730" s="2"/>
      <c r="BT2730" s="2"/>
      <c r="BU2730" s="2"/>
      <c r="BV2730" s="2"/>
      <c r="BW2730" s="2"/>
      <c r="BX2730" s="2"/>
      <c r="BY2730" s="2"/>
      <c r="BZ2730" s="2"/>
      <c r="CA2730" s="2"/>
      <c r="CB2730" s="2"/>
      <c r="CC2730" s="2"/>
      <c r="CD2730" s="2"/>
    </row>
    <row r="2731" spans="1:82">
      <c r="A2731" s="50"/>
      <c r="B2731" s="50"/>
      <c r="C2731" s="50"/>
      <c r="D2731" s="50"/>
      <c r="E2731" s="2"/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  <c r="AH2731" s="2"/>
      <c r="AI2731" s="2"/>
      <c r="AJ2731" s="2"/>
      <c r="AK2731" s="2"/>
      <c r="AL2731" s="2"/>
      <c r="AM2731" s="2"/>
      <c r="AN2731" s="2"/>
      <c r="AO2731" s="2"/>
      <c r="AP2731" s="2"/>
      <c r="AQ2731" s="2"/>
      <c r="AR2731" s="2"/>
      <c r="AS2731" s="2"/>
      <c r="AT2731" s="2"/>
      <c r="AU2731" s="2"/>
      <c r="AV2731" s="2"/>
      <c r="AW2731" s="2"/>
      <c r="AX2731" s="2"/>
      <c r="AY2731" s="2"/>
      <c r="AZ2731" s="2"/>
      <c r="BA2731" s="2"/>
      <c r="BB2731" s="2"/>
      <c r="BC2731" s="2"/>
      <c r="BD2731" s="2"/>
      <c r="BE2731" s="2"/>
      <c r="BF2731" s="2"/>
      <c r="BG2731" s="2"/>
      <c r="BH2731" s="2"/>
      <c r="BI2731" s="2"/>
      <c r="BJ2731" s="2"/>
      <c r="BK2731" s="2"/>
      <c r="BL2731" s="2"/>
      <c r="BM2731" s="2"/>
      <c r="BN2731" s="2"/>
      <c r="BO2731" s="2"/>
      <c r="BP2731" s="2"/>
      <c r="BQ2731" s="2"/>
      <c r="BR2731" s="2"/>
      <c r="BS2731" s="2"/>
      <c r="BT2731" s="2"/>
      <c r="BU2731" s="2"/>
      <c r="BV2731" s="2"/>
      <c r="BW2731" s="2"/>
      <c r="BX2731" s="2"/>
      <c r="BY2731" s="2"/>
      <c r="BZ2731" s="2"/>
      <c r="CA2731" s="2"/>
      <c r="CB2731" s="2"/>
      <c r="CC2731" s="2"/>
      <c r="CD2731" s="2"/>
    </row>
    <row r="2732" spans="1:82">
      <c r="A2732" s="50"/>
      <c r="B2732" s="50"/>
      <c r="C2732" s="50"/>
      <c r="D2732" s="50"/>
      <c r="E2732" s="2"/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  <c r="AH2732" s="2"/>
      <c r="AI2732" s="2"/>
      <c r="AJ2732" s="2"/>
      <c r="AK2732" s="2"/>
      <c r="AL2732" s="2"/>
      <c r="AM2732" s="2"/>
      <c r="AN2732" s="2"/>
      <c r="AO2732" s="2"/>
      <c r="AP2732" s="2"/>
      <c r="AQ2732" s="2"/>
      <c r="AR2732" s="2"/>
      <c r="AS2732" s="2"/>
      <c r="AT2732" s="2"/>
      <c r="AU2732" s="2"/>
      <c r="AV2732" s="2"/>
      <c r="AW2732" s="2"/>
      <c r="AX2732" s="2"/>
      <c r="AY2732" s="2"/>
      <c r="AZ2732" s="2"/>
      <c r="BA2732" s="2"/>
      <c r="BB2732" s="2"/>
      <c r="BC2732" s="2"/>
      <c r="BD2732" s="2"/>
      <c r="BE2732" s="2"/>
      <c r="BF2732" s="2"/>
      <c r="BG2732" s="2"/>
      <c r="BH2732" s="2"/>
      <c r="BI2732" s="2"/>
      <c r="BJ2732" s="2"/>
      <c r="BK2732" s="2"/>
      <c r="BL2732" s="2"/>
      <c r="BM2732" s="2"/>
      <c r="BN2732" s="2"/>
      <c r="BO2732" s="2"/>
      <c r="BP2732" s="2"/>
      <c r="BQ2732" s="2"/>
      <c r="BR2732" s="2"/>
      <c r="BS2732" s="2"/>
      <c r="BT2732" s="2"/>
      <c r="BU2732" s="2"/>
      <c r="BV2732" s="2"/>
      <c r="BW2732" s="2"/>
      <c r="BX2732" s="2"/>
      <c r="BY2732" s="2"/>
      <c r="BZ2732" s="2"/>
      <c r="CA2732" s="2"/>
      <c r="CB2732" s="2"/>
      <c r="CC2732" s="2"/>
      <c r="CD2732" s="2"/>
    </row>
    <row r="2733" spans="1:82">
      <c r="A2733" s="50"/>
      <c r="B2733" s="50"/>
      <c r="C2733" s="50"/>
      <c r="D2733" s="50"/>
      <c r="E2733" s="2"/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  <c r="AH2733" s="2"/>
      <c r="AI2733" s="2"/>
      <c r="AJ2733" s="2"/>
      <c r="AK2733" s="2"/>
      <c r="AL2733" s="2"/>
      <c r="AM2733" s="2"/>
      <c r="AN2733" s="2"/>
      <c r="AO2733" s="2"/>
      <c r="AP2733" s="2"/>
      <c r="AQ2733" s="2"/>
      <c r="AR2733" s="2"/>
      <c r="AS2733" s="2"/>
      <c r="AT2733" s="2"/>
      <c r="AU2733" s="2"/>
      <c r="AV2733" s="2"/>
      <c r="AW2733" s="2"/>
      <c r="AX2733" s="2"/>
      <c r="AY2733" s="2"/>
      <c r="AZ2733" s="2"/>
      <c r="BA2733" s="2"/>
      <c r="BB2733" s="2"/>
      <c r="BC2733" s="2"/>
      <c r="BD2733" s="2"/>
      <c r="BE2733" s="2"/>
      <c r="BF2733" s="2"/>
      <c r="BG2733" s="2"/>
      <c r="BH2733" s="2"/>
      <c r="BI2733" s="2"/>
      <c r="BJ2733" s="2"/>
      <c r="BK2733" s="2"/>
      <c r="BL2733" s="2"/>
      <c r="BM2733" s="2"/>
      <c r="BN2733" s="2"/>
      <c r="BO2733" s="2"/>
      <c r="BP2733" s="2"/>
      <c r="BQ2733" s="2"/>
      <c r="BR2733" s="2"/>
      <c r="BS2733" s="2"/>
      <c r="BT2733" s="2"/>
      <c r="BU2733" s="2"/>
      <c r="BV2733" s="2"/>
      <c r="BW2733" s="2"/>
      <c r="BX2733" s="2"/>
      <c r="BY2733" s="2"/>
      <c r="BZ2733" s="2"/>
      <c r="CA2733" s="2"/>
      <c r="CB2733" s="2"/>
      <c r="CC2733" s="2"/>
      <c r="CD2733" s="2"/>
    </row>
    <row r="2734" spans="1:82">
      <c r="A2734" s="50"/>
      <c r="B2734" s="50"/>
      <c r="C2734" s="50"/>
      <c r="D2734" s="50"/>
      <c r="E2734" s="2"/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  <c r="AH2734" s="2"/>
      <c r="AI2734" s="2"/>
      <c r="AJ2734" s="2"/>
      <c r="AK2734" s="2"/>
      <c r="AL2734" s="2"/>
      <c r="AM2734" s="2"/>
      <c r="AN2734" s="2"/>
      <c r="AO2734" s="2"/>
      <c r="AP2734" s="2"/>
      <c r="AQ2734" s="2"/>
      <c r="AR2734" s="2"/>
      <c r="AS2734" s="2"/>
      <c r="AT2734" s="2"/>
      <c r="AU2734" s="2"/>
      <c r="AV2734" s="2"/>
      <c r="AW2734" s="2"/>
      <c r="AX2734" s="2"/>
      <c r="AY2734" s="2"/>
      <c r="AZ2734" s="2"/>
      <c r="BA2734" s="2"/>
      <c r="BB2734" s="2"/>
      <c r="BC2734" s="2"/>
      <c r="BD2734" s="2"/>
      <c r="BE2734" s="2"/>
      <c r="BF2734" s="2"/>
      <c r="BG2734" s="2"/>
      <c r="BH2734" s="2"/>
      <c r="BI2734" s="2"/>
      <c r="BJ2734" s="2"/>
      <c r="BK2734" s="2"/>
      <c r="BL2734" s="2"/>
      <c r="BM2734" s="2"/>
      <c r="BN2734" s="2"/>
      <c r="BO2734" s="2"/>
      <c r="BP2734" s="2"/>
      <c r="BQ2734" s="2"/>
      <c r="BR2734" s="2"/>
      <c r="BS2734" s="2"/>
      <c r="BT2734" s="2"/>
      <c r="BU2734" s="2"/>
      <c r="BV2734" s="2"/>
      <c r="BW2734" s="2"/>
      <c r="BX2734" s="2"/>
      <c r="BY2734" s="2"/>
      <c r="BZ2734" s="2"/>
      <c r="CA2734" s="2"/>
      <c r="CB2734" s="2"/>
      <c r="CC2734" s="2"/>
      <c r="CD2734" s="2"/>
    </row>
    <row r="2735" spans="1:82">
      <c r="A2735" s="50"/>
      <c r="B2735" s="50"/>
      <c r="C2735" s="50"/>
      <c r="D2735" s="50"/>
      <c r="E2735" s="2"/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  <c r="AH2735" s="2"/>
      <c r="AI2735" s="2"/>
      <c r="AJ2735" s="2"/>
      <c r="AK2735" s="2"/>
      <c r="AL2735" s="2"/>
      <c r="AM2735" s="2"/>
      <c r="AN2735" s="2"/>
      <c r="AO2735" s="2"/>
      <c r="AP2735" s="2"/>
      <c r="AQ2735" s="2"/>
      <c r="AR2735" s="2"/>
      <c r="AS2735" s="2"/>
      <c r="AT2735" s="2"/>
      <c r="AU2735" s="2"/>
      <c r="AV2735" s="2"/>
      <c r="AW2735" s="2"/>
      <c r="AX2735" s="2"/>
      <c r="AY2735" s="2"/>
      <c r="AZ2735" s="2"/>
      <c r="BA2735" s="2"/>
      <c r="BB2735" s="2"/>
      <c r="BC2735" s="2"/>
      <c r="BD2735" s="2"/>
      <c r="BE2735" s="2"/>
      <c r="BF2735" s="2"/>
      <c r="BG2735" s="2"/>
      <c r="BH2735" s="2"/>
      <c r="BI2735" s="2"/>
      <c r="BJ2735" s="2"/>
      <c r="BK2735" s="2"/>
      <c r="BL2735" s="2"/>
      <c r="BM2735" s="2"/>
      <c r="BN2735" s="2"/>
      <c r="BO2735" s="2"/>
      <c r="BP2735" s="2"/>
      <c r="BQ2735" s="2"/>
      <c r="BR2735" s="2"/>
      <c r="BS2735" s="2"/>
      <c r="BT2735" s="2"/>
      <c r="BU2735" s="2"/>
      <c r="BV2735" s="2"/>
      <c r="BW2735" s="2"/>
      <c r="BX2735" s="2"/>
      <c r="BY2735" s="2"/>
      <c r="BZ2735" s="2"/>
      <c r="CA2735" s="2"/>
      <c r="CB2735" s="2"/>
      <c r="CC2735" s="2"/>
      <c r="CD2735" s="2"/>
    </row>
    <row r="2736" spans="1:82">
      <c r="A2736" s="50"/>
      <c r="B2736" s="50"/>
      <c r="C2736" s="50"/>
      <c r="D2736" s="50"/>
      <c r="E2736" s="2"/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  <c r="AH2736" s="2"/>
      <c r="AI2736" s="2"/>
      <c r="AJ2736" s="2"/>
      <c r="AK2736" s="2"/>
      <c r="AL2736" s="2"/>
      <c r="AM2736" s="2"/>
      <c r="AN2736" s="2"/>
      <c r="AO2736" s="2"/>
      <c r="AP2736" s="2"/>
      <c r="AQ2736" s="2"/>
      <c r="AR2736" s="2"/>
      <c r="AS2736" s="2"/>
      <c r="AT2736" s="2"/>
      <c r="AU2736" s="2"/>
      <c r="AV2736" s="2"/>
      <c r="AW2736" s="2"/>
      <c r="AX2736" s="2"/>
      <c r="AY2736" s="2"/>
      <c r="AZ2736" s="2"/>
      <c r="BA2736" s="2"/>
      <c r="BB2736" s="2"/>
      <c r="BC2736" s="2"/>
      <c r="BD2736" s="2"/>
      <c r="BE2736" s="2"/>
      <c r="BF2736" s="2"/>
      <c r="BG2736" s="2"/>
      <c r="BH2736" s="2"/>
      <c r="BI2736" s="2"/>
      <c r="BJ2736" s="2"/>
      <c r="BK2736" s="2"/>
      <c r="BL2736" s="2"/>
      <c r="BM2736" s="2"/>
      <c r="BN2736" s="2"/>
      <c r="BO2736" s="2"/>
      <c r="BP2736" s="2"/>
      <c r="BQ2736" s="2"/>
      <c r="BR2736" s="2"/>
      <c r="BS2736" s="2"/>
      <c r="BT2736" s="2"/>
      <c r="BU2736" s="2"/>
      <c r="BV2736" s="2"/>
      <c r="BW2736" s="2"/>
      <c r="BX2736" s="2"/>
      <c r="BY2736" s="2"/>
      <c r="BZ2736" s="2"/>
      <c r="CA2736" s="2"/>
      <c r="CB2736" s="2"/>
      <c r="CC2736" s="2"/>
      <c r="CD2736" s="2"/>
    </row>
    <row r="2737" spans="1:82">
      <c r="A2737" s="50"/>
      <c r="B2737" s="50"/>
      <c r="C2737" s="50"/>
      <c r="D2737" s="50"/>
      <c r="E2737" s="2"/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  <c r="AH2737" s="2"/>
      <c r="AI2737" s="2"/>
      <c r="AJ2737" s="2"/>
      <c r="AK2737" s="2"/>
      <c r="AL2737" s="2"/>
      <c r="AM2737" s="2"/>
      <c r="AN2737" s="2"/>
      <c r="AO2737" s="2"/>
      <c r="AP2737" s="2"/>
      <c r="AQ2737" s="2"/>
      <c r="AR2737" s="2"/>
      <c r="AS2737" s="2"/>
      <c r="AT2737" s="2"/>
      <c r="AU2737" s="2"/>
      <c r="AV2737" s="2"/>
      <c r="AW2737" s="2"/>
      <c r="AX2737" s="2"/>
      <c r="AY2737" s="2"/>
      <c r="AZ2737" s="2"/>
      <c r="BA2737" s="2"/>
      <c r="BB2737" s="2"/>
      <c r="BC2737" s="2"/>
      <c r="BD2737" s="2"/>
      <c r="BE2737" s="2"/>
      <c r="BF2737" s="2"/>
      <c r="BG2737" s="2"/>
      <c r="BH2737" s="2"/>
      <c r="BI2737" s="2"/>
      <c r="BJ2737" s="2"/>
      <c r="BK2737" s="2"/>
      <c r="BL2737" s="2"/>
      <c r="BM2737" s="2"/>
      <c r="BN2737" s="2"/>
      <c r="BO2737" s="2"/>
      <c r="BP2737" s="2"/>
      <c r="BQ2737" s="2"/>
      <c r="BR2737" s="2"/>
      <c r="BS2737" s="2"/>
      <c r="BT2737" s="2"/>
      <c r="BU2737" s="2"/>
      <c r="BV2737" s="2"/>
      <c r="BW2737" s="2"/>
      <c r="BX2737" s="2"/>
      <c r="BY2737" s="2"/>
      <c r="BZ2737" s="2"/>
      <c r="CA2737" s="2"/>
      <c r="CB2737" s="2"/>
      <c r="CC2737" s="2"/>
      <c r="CD2737" s="2"/>
    </row>
    <row r="2738" spans="1:82">
      <c r="A2738" s="50"/>
      <c r="B2738" s="50"/>
      <c r="C2738" s="50"/>
      <c r="D2738" s="50"/>
      <c r="E2738" s="2"/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  <c r="AH2738" s="2"/>
      <c r="AI2738" s="2"/>
      <c r="AJ2738" s="2"/>
      <c r="AK2738" s="2"/>
      <c r="AL2738" s="2"/>
      <c r="AM2738" s="2"/>
      <c r="AN2738" s="2"/>
      <c r="AO2738" s="2"/>
      <c r="AP2738" s="2"/>
      <c r="AQ2738" s="2"/>
      <c r="AR2738" s="2"/>
      <c r="AS2738" s="2"/>
      <c r="AT2738" s="2"/>
      <c r="AU2738" s="2"/>
      <c r="AV2738" s="2"/>
      <c r="AW2738" s="2"/>
      <c r="AX2738" s="2"/>
      <c r="AY2738" s="2"/>
      <c r="AZ2738" s="2"/>
      <c r="BA2738" s="2"/>
      <c r="BB2738" s="2"/>
      <c r="BC2738" s="2"/>
      <c r="BD2738" s="2"/>
      <c r="BE2738" s="2"/>
      <c r="BF2738" s="2"/>
      <c r="BG2738" s="2"/>
      <c r="BH2738" s="2"/>
      <c r="BI2738" s="2"/>
      <c r="BJ2738" s="2"/>
      <c r="BK2738" s="2"/>
      <c r="BL2738" s="2"/>
      <c r="BM2738" s="2"/>
      <c r="BN2738" s="2"/>
      <c r="BO2738" s="2"/>
      <c r="BP2738" s="2"/>
      <c r="BQ2738" s="2"/>
      <c r="BR2738" s="2"/>
      <c r="BS2738" s="2"/>
      <c r="BT2738" s="2"/>
      <c r="BU2738" s="2"/>
      <c r="BV2738" s="2"/>
      <c r="BW2738" s="2"/>
      <c r="BX2738" s="2"/>
      <c r="BY2738" s="2"/>
      <c r="BZ2738" s="2"/>
      <c r="CA2738" s="2"/>
      <c r="CB2738" s="2"/>
      <c r="CC2738" s="2"/>
      <c r="CD2738" s="2"/>
    </row>
    <row r="2739" spans="1:82">
      <c r="A2739" s="50"/>
      <c r="B2739" s="50"/>
      <c r="C2739" s="50"/>
      <c r="D2739" s="50"/>
      <c r="E2739" s="2"/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  <c r="AH2739" s="2"/>
      <c r="AI2739" s="2"/>
      <c r="AJ2739" s="2"/>
      <c r="AK2739" s="2"/>
      <c r="AL2739" s="2"/>
      <c r="AM2739" s="2"/>
      <c r="AN2739" s="2"/>
      <c r="AO2739" s="2"/>
      <c r="AP2739" s="2"/>
      <c r="AQ2739" s="2"/>
      <c r="AR2739" s="2"/>
      <c r="AS2739" s="2"/>
      <c r="AT2739" s="2"/>
      <c r="AU2739" s="2"/>
      <c r="AV2739" s="2"/>
      <c r="AW2739" s="2"/>
      <c r="AX2739" s="2"/>
      <c r="AY2739" s="2"/>
      <c r="AZ2739" s="2"/>
      <c r="BA2739" s="2"/>
      <c r="BB2739" s="2"/>
      <c r="BC2739" s="2"/>
      <c r="BD2739" s="2"/>
      <c r="BE2739" s="2"/>
      <c r="BF2739" s="2"/>
      <c r="BG2739" s="2"/>
      <c r="BH2739" s="2"/>
      <c r="BI2739" s="2"/>
      <c r="BJ2739" s="2"/>
      <c r="BK2739" s="2"/>
      <c r="BL2739" s="2"/>
      <c r="BM2739" s="2"/>
      <c r="BN2739" s="2"/>
      <c r="BO2739" s="2"/>
      <c r="BP2739" s="2"/>
      <c r="BQ2739" s="2"/>
      <c r="BR2739" s="2"/>
      <c r="BS2739" s="2"/>
      <c r="BT2739" s="2"/>
      <c r="BU2739" s="2"/>
      <c r="BV2739" s="2"/>
      <c r="BW2739" s="2"/>
      <c r="BX2739" s="2"/>
      <c r="BY2739" s="2"/>
      <c r="BZ2739" s="2"/>
      <c r="CA2739" s="2"/>
      <c r="CB2739" s="2"/>
      <c r="CC2739" s="2"/>
      <c r="CD2739" s="2"/>
    </row>
    <row r="2740" spans="1:82">
      <c r="A2740" s="50"/>
      <c r="B2740" s="50"/>
      <c r="C2740" s="50"/>
      <c r="D2740" s="50"/>
      <c r="E2740" s="2"/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  <c r="AH2740" s="2"/>
      <c r="AI2740" s="2"/>
      <c r="AJ2740" s="2"/>
      <c r="AK2740" s="2"/>
      <c r="AL2740" s="2"/>
      <c r="AM2740" s="2"/>
      <c r="AN2740" s="2"/>
      <c r="AO2740" s="2"/>
      <c r="AP2740" s="2"/>
      <c r="AQ2740" s="2"/>
      <c r="AR2740" s="2"/>
      <c r="AS2740" s="2"/>
      <c r="AT2740" s="2"/>
      <c r="AU2740" s="2"/>
      <c r="AV2740" s="2"/>
      <c r="AW2740" s="2"/>
      <c r="AX2740" s="2"/>
      <c r="AY2740" s="2"/>
      <c r="AZ2740" s="2"/>
      <c r="BA2740" s="2"/>
      <c r="BB2740" s="2"/>
      <c r="BC2740" s="2"/>
      <c r="BD2740" s="2"/>
      <c r="BE2740" s="2"/>
      <c r="BF2740" s="2"/>
      <c r="BG2740" s="2"/>
      <c r="BH2740" s="2"/>
      <c r="BI2740" s="2"/>
      <c r="BJ2740" s="2"/>
      <c r="BK2740" s="2"/>
      <c r="BL2740" s="2"/>
      <c r="BM2740" s="2"/>
      <c r="BN2740" s="2"/>
      <c r="BO2740" s="2"/>
      <c r="BP2740" s="2"/>
      <c r="BQ2740" s="2"/>
      <c r="BR2740" s="2"/>
      <c r="BS2740" s="2"/>
      <c r="BT2740" s="2"/>
      <c r="BU2740" s="2"/>
      <c r="BV2740" s="2"/>
      <c r="BW2740" s="2"/>
      <c r="BX2740" s="2"/>
      <c r="BY2740" s="2"/>
      <c r="BZ2740" s="2"/>
      <c r="CA2740" s="2"/>
      <c r="CB2740" s="2"/>
      <c r="CC2740" s="2"/>
      <c r="CD2740" s="2"/>
    </row>
    <row r="2741" spans="1:82">
      <c r="A2741" s="50"/>
      <c r="B2741" s="50"/>
      <c r="C2741" s="50"/>
      <c r="D2741" s="50"/>
      <c r="E2741" s="2"/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  <c r="AH2741" s="2"/>
      <c r="AI2741" s="2"/>
      <c r="AJ2741" s="2"/>
      <c r="AK2741" s="2"/>
      <c r="AL2741" s="2"/>
      <c r="AM2741" s="2"/>
      <c r="AN2741" s="2"/>
      <c r="AO2741" s="2"/>
      <c r="AP2741" s="2"/>
      <c r="AQ2741" s="2"/>
      <c r="AR2741" s="2"/>
      <c r="AS2741" s="2"/>
      <c r="AT2741" s="2"/>
      <c r="AU2741" s="2"/>
      <c r="AV2741" s="2"/>
      <c r="AW2741" s="2"/>
      <c r="AX2741" s="2"/>
      <c r="AY2741" s="2"/>
      <c r="AZ2741" s="2"/>
      <c r="BA2741" s="2"/>
      <c r="BB2741" s="2"/>
      <c r="BC2741" s="2"/>
      <c r="BD2741" s="2"/>
      <c r="BE2741" s="2"/>
      <c r="BF2741" s="2"/>
      <c r="BG2741" s="2"/>
      <c r="BH2741" s="2"/>
      <c r="BI2741" s="2"/>
      <c r="BJ2741" s="2"/>
      <c r="BK2741" s="2"/>
      <c r="BL2741" s="2"/>
      <c r="BM2741" s="2"/>
      <c r="BN2741" s="2"/>
      <c r="BO2741" s="2"/>
      <c r="BP2741" s="2"/>
      <c r="BQ2741" s="2"/>
      <c r="BR2741" s="2"/>
      <c r="BS2741" s="2"/>
      <c r="BT2741" s="2"/>
      <c r="BU2741" s="2"/>
      <c r="BV2741" s="2"/>
      <c r="BW2741" s="2"/>
      <c r="BX2741" s="2"/>
      <c r="BY2741" s="2"/>
      <c r="BZ2741" s="2"/>
      <c r="CA2741" s="2"/>
      <c r="CB2741" s="2"/>
      <c r="CC2741" s="2"/>
      <c r="CD2741" s="2"/>
    </row>
    <row r="2742" spans="1:82">
      <c r="A2742" s="50"/>
      <c r="B2742" s="50"/>
      <c r="C2742" s="50"/>
      <c r="D2742" s="50"/>
      <c r="E2742" s="2"/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  <c r="AH2742" s="2"/>
      <c r="AI2742" s="2"/>
      <c r="AJ2742" s="2"/>
      <c r="AK2742" s="2"/>
      <c r="AL2742" s="2"/>
      <c r="AM2742" s="2"/>
      <c r="AN2742" s="2"/>
      <c r="AO2742" s="2"/>
      <c r="AP2742" s="2"/>
      <c r="AQ2742" s="2"/>
      <c r="AR2742" s="2"/>
      <c r="AS2742" s="2"/>
      <c r="AT2742" s="2"/>
      <c r="AU2742" s="2"/>
      <c r="AV2742" s="2"/>
      <c r="AW2742" s="2"/>
      <c r="AX2742" s="2"/>
      <c r="AY2742" s="2"/>
      <c r="AZ2742" s="2"/>
      <c r="BA2742" s="2"/>
      <c r="BB2742" s="2"/>
      <c r="BC2742" s="2"/>
      <c r="BD2742" s="2"/>
      <c r="BE2742" s="2"/>
      <c r="BF2742" s="2"/>
      <c r="BG2742" s="2"/>
      <c r="BH2742" s="2"/>
      <c r="BI2742" s="2"/>
      <c r="BJ2742" s="2"/>
      <c r="BK2742" s="2"/>
      <c r="BL2742" s="2"/>
      <c r="BM2742" s="2"/>
      <c r="BN2742" s="2"/>
      <c r="BO2742" s="2"/>
      <c r="BP2742" s="2"/>
      <c r="BQ2742" s="2"/>
      <c r="BR2742" s="2"/>
      <c r="BS2742" s="2"/>
      <c r="BT2742" s="2"/>
      <c r="BU2742" s="2"/>
      <c r="BV2742" s="2"/>
      <c r="BW2742" s="2"/>
      <c r="BX2742" s="2"/>
      <c r="BY2742" s="2"/>
      <c r="BZ2742" s="2"/>
      <c r="CA2742" s="2"/>
      <c r="CB2742" s="2"/>
      <c r="CC2742" s="2"/>
      <c r="CD2742" s="2"/>
    </row>
    <row r="2743" spans="1:82">
      <c r="A2743" s="50"/>
      <c r="B2743" s="50"/>
      <c r="C2743" s="50"/>
      <c r="D2743" s="50"/>
      <c r="E2743" s="2"/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  <c r="AH2743" s="2"/>
      <c r="AI2743" s="2"/>
      <c r="AJ2743" s="2"/>
      <c r="AK2743" s="2"/>
      <c r="AL2743" s="2"/>
      <c r="AM2743" s="2"/>
      <c r="AN2743" s="2"/>
      <c r="AO2743" s="2"/>
      <c r="AP2743" s="2"/>
      <c r="AQ2743" s="2"/>
      <c r="AR2743" s="2"/>
      <c r="AS2743" s="2"/>
      <c r="AT2743" s="2"/>
      <c r="AU2743" s="2"/>
      <c r="AV2743" s="2"/>
      <c r="AW2743" s="2"/>
      <c r="AX2743" s="2"/>
      <c r="AY2743" s="2"/>
      <c r="AZ2743" s="2"/>
      <c r="BA2743" s="2"/>
      <c r="BB2743" s="2"/>
      <c r="BC2743" s="2"/>
      <c r="BD2743" s="2"/>
      <c r="BE2743" s="2"/>
      <c r="BF2743" s="2"/>
      <c r="BG2743" s="2"/>
      <c r="BH2743" s="2"/>
      <c r="BI2743" s="2"/>
      <c r="BJ2743" s="2"/>
      <c r="BK2743" s="2"/>
      <c r="BL2743" s="2"/>
      <c r="BM2743" s="2"/>
      <c r="BN2743" s="2"/>
      <c r="BO2743" s="2"/>
      <c r="BP2743" s="2"/>
      <c r="BQ2743" s="2"/>
      <c r="BR2743" s="2"/>
      <c r="BS2743" s="2"/>
      <c r="BT2743" s="2"/>
      <c r="BU2743" s="2"/>
      <c r="BV2743" s="2"/>
      <c r="BW2743" s="2"/>
      <c r="BX2743" s="2"/>
      <c r="BY2743" s="2"/>
      <c r="BZ2743" s="2"/>
      <c r="CA2743" s="2"/>
      <c r="CB2743" s="2"/>
      <c r="CC2743" s="2"/>
      <c r="CD2743" s="2"/>
    </row>
    <row r="2744" spans="1:82">
      <c r="A2744" s="50"/>
      <c r="B2744" s="50"/>
      <c r="C2744" s="50"/>
      <c r="D2744" s="50"/>
      <c r="E2744" s="2"/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  <c r="AH2744" s="2"/>
      <c r="AI2744" s="2"/>
      <c r="AJ2744" s="2"/>
      <c r="AK2744" s="2"/>
      <c r="AL2744" s="2"/>
      <c r="AM2744" s="2"/>
      <c r="AN2744" s="2"/>
      <c r="AO2744" s="2"/>
      <c r="AP2744" s="2"/>
      <c r="AQ2744" s="2"/>
      <c r="AR2744" s="2"/>
      <c r="AS2744" s="2"/>
      <c r="AT2744" s="2"/>
      <c r="AU2744" s="2"/>
      <c r="AV2744" s="2"/>
      <c r="AW2744" s="2"/>
      <c r="AX2744" s="2"/>
      <c r="AY2744" s="2"/>
      <c r="AZ2744" s="2"/>
      <c r="BA2744" s="2"/>
      <c r="BB2744" s="2"/>
      <c r="BC2744" s="2"/>
      <c r="BD2744" s="2"/>
      <c r="BE2744" s="2"/>
      <c r="BF2744" s="2"/>
      <c r="BG2744" s="2"/>
      <c r="BH2744" s="2"/>
      <c r="BI2744" s="2"/>
      <c r="BJ2744" s="2"/>
      <c r="BK2744" s="2"/>
      <c r="BL2744" s="2"/>
      <c r="BM2744" s="2"/>
      <c r="BN2744" s="2"/>
      <c r="BO2744" s="2"/>
      <c r="BP2744" s="2"/>
      <c r="BQ2744" s="2"/>
      <c r="BR2744" s="2"/>
      <c r="BS2744" s="2"/>
      <c r="BT2744" s="2"/>
      <c r="BU2744" s="2"/>
      <c r="BV2744" s="2"/>
      <c r="BW2744" s="2"/>
      <c r="BX2744" s="2"/>
      <c r="BY2744" s="2"/>
      <c r="BZ2744" s="2"/>
      <c r="CA2744" s="2"/>
      <c r="CB2744" s="2"/>
      <c r="CC2744" s="2"/>
      <c r="CD2744" s="2"/>
    </row>
    <row r="2745" spans="1:82">
      <c r="A2745" s="50"/>
      <c r="B2745" s="50"/>
      <c r="C2745" s="50"/>
      <c r="D2745" s="50"/>
      <c r="E2745" s="2"/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  <c r="AH2745" s="2"/>
      <c r="AI2745" s="2"/>
      <c r="AJ2745" s="2"/>
      <c r="AK2745" s="2"/>
      <c r="AL2745" s="2"/>
      <c r="AM2745" s="2"/>
      <c r="AN2745" s="2"/>
      <c r="AO2745" s="2"/>
      <c r="AP2745" s="2"/>
      <c r="AQ2745" s="2"/>
      <c r="AR2745" s="2"/>
      <c r="AS2745" s="2"/>
      <c r="AT2745" s="2"/>
      <c r="AU2745" s="2"/>
      <c r="AV2745" s="2"/>
      <c r="AW2745" s="2"/>
      <c r="AX2745" s="2"/>
      <c r="AY2745" s="2"/>
      <c r="AZ2745" s="2"/>
      <c r="BA2745" s="2"/>
      <c r="BB2745" s="2"/>
      <c r="BC2745" s="2"/>
      <c r="BD2745" s="2"/>
      <c r="BE2745" s="2"/>
      <c r="BF2745" s="2"/>
      <c r="BG2745" s="2"/>
      <c r="BH2745" s="2"/>
      <c r="BI2745" s="2"/>
      <c r="BJ2745" s="2"/>
      <c r="BK2745" s="2"/>
      <c r="BL2745" s="2"/>
      <c r="BM2745" s="2"/>
      <c r="BN2745" s="2"/>
      <c r="BO2745" s="2"/>
      <c r="BP2745" s="2"/>
      <c r="BQ2745" s="2"/>
      <c r="BR2745" s="2"/>
      <c r="BS2745" s="2"/>
      <c r="BT2745" s="2"/>
      <c r="BU2745" s="2"/>
      <c r="BV2745" s="2"/>
      <c r="BW2745" s="2"/>
      <c r="BX2745" s="2"/>
      <c r="BY2745" s="2"/>
      <c r="BZ2745" s="2"/>
      <c r="CA2745" s="2"/>
      <c r="CB2745" s="2"/>
      <c r="CC2745" s="2"/>
      <c r="CD2745" s="2"/>
    </row>
    <row r="2746" spans="1:82">
      <c r="A2746" s="50"/>
      <c r="B2746" s="50"/>
      <c r="C2746" s="50"/>
      <c r="D2746" s="50"/>
      <c r="E2746" s="2"/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  <c r="AH2746" s="2"/>
      <c r="AI2746" s="2"/>
      <c r="AJ2746" s="2"/>
      <c r="AK2746" s="2"/>
      <c r="AL2746" s="2"/>
      <c r="AM2746" s="2"/>
      <c r="AN2746" s="2"/>
      <c r="AO2746" s="2"/>
      <c r="AP2746" s="2"/>
      <c r="AQ2746" s="2"/>
      <c r="AR2746" s="2"/>
      <c r="AS2746" s="2"/>
      <c r="AT2746" s="2"/>
      <c r="AU2746" s="2"/>
      <c r="AV2746" s="2"/>
      <c r="AW2746" s="2"/>
      <c r="AX2746" s="2"/>
      <c r="AY2746" s="2"/>
      <c r="AZ2746" s="2"/>
      <c r="BA2746" s="2"/>
      <c r="BB2746" s="2"/>
      <c r="BC2746" s="2"/>
      <c r="BD2746" s="2"/>
      <c r="BE2746" s="2"/>
      <c r="BF2746" s="2"/>
      <c r="BG2746" s="2"/>
      <c r="BH2746" s="2"/>
      <c r="BI2746" s="2"/>
      <c r="BJ2746" s="2"/>
      <c r="BK2746" s="2"/>
      <c r="BL2746" s="2"/>
      <c r="BM2746" s="2"/>
      <c r="BN2746" s="2"/>
      <c r="BO2746" s="2"/>
      <c r="BP2746" s="2"/>
      <c r="BQ2746" s="2"/>
      <c r="BR2746" s="2"/>
      <c r="BS2746" s="2"/>
      <c r="BT2746" s="2"/>
      <c r="BU2746" s="2"/>
      <c r="BV2746" s="2"/>
      <c r="BW2746" s="2"/>
      <c r="BX2746" s="2"/>
      <c r="BY2746" s="2"/>
      <c r="BZ2746" s="2"/>
      <c r="CA2746" s="2"/>
      <c r="CB2746" s="2"/>
      <c r="CC2746" s="2"/>
      <c r="CD2746" s="2"/>
    </row>
    <row r="2747" spans="1:82">
      <c r="A2747" s="50"/>
      <c r="B2747" s="50"/>
      <c r="C2747" s="50"/>
      <c r="D2747" s="50"/>
      <c r="E2747" s="2"/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  <c r="AH2747" s="2"/>
      <c r="AI2747" s="2"/>
      <c r="AJ2747" s="2"/>
      <c r="AK2747" s="2"/>
      <c r="AL2747" s="2"/>
      <c r="AM2747" s="2"/>
      <c r="AN2747" s="2"/>
      <c r="AO2747" s="2"/>
      <c r="AP2747" s="2"/>
      <c r="AQ2747" s="2"/>
      <c r="AR2747" s="2"/>
      <c r="AS2747" s="2"/>
      <c r="AT2747" s="2"/>
      <c r="AU2747" s="2"/>
      <c r="AV2747" s="2"/>
      <c r="AW2747" s="2"/>
      <c r="AX2747" s="2"/>
      <c r="AY2747" s="2"/>
      <c r="AZ2747" s="2"/>
      <c r="BA2747" s="2"/>
      <c r="BB2747" s="2"/>
      <c r="BC2747" s="2"/>
      <c r="BD2747" s="2"/>
      <c r="BE2747" s="2"/>
      <c r="BF2747" s="2"/>
      <c r="BG2747" s="2"/>
      <c r="BH2747" s="2"/>
      <c r="BI2747" s="2"/>
      <c r="BJ2747" s="2"/>
      <c r="BK2747" s="2"/>
      <c r="BL2747" s="2"/>
      <c r="BM2747" s="2"/>
      <c r="BN2747" s="2"/>
      <c r="BO2747" s="2"/>
      <c r="BP2747" s="2"/>
      <c r="BQ2747" s="2"/>
      <c r="BR2747" s="2"/>
      <c r="BS2747" s="2"/>
      <c r="BT2747" s="2"/>
      <c r="BU2747" s="2"/>
      <c r="BV2747" s="2"/>
      <c r="BW2747" s="2"/>
      <c r="BX2747" s="2"/>
      <c r="BY2747" s="2"/>
      <c r="BZ2747" s="2"/>
      <c r="CA2747" s="2"/>
      <c r="CB2747" s="2"/>
      <c r="CC2747" s="2"/>
      <c r="CD2747" s="2"/>
    </row>
    <row r="2748" spans="1:82">
      <c r="A2748" s="50"/>
      <c r="B2748" s="50"/>
      <c r="C2748" s="50"/>
      <c r="D2748" s="50"/>
      <c r="E2748" s="2"/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  <c r="AH2748" s="2"/>
      <c r="AI2748" s="2"/>
      <c r="AJ2748" s="2"/>
      <c r="AK2748" s="2"/>
      <c r="AL2748" s="2"/>
      <c r="AM2748" s="2"/>
      <c r="AN2748" s="2"/>
      <c r="AO2748" s="2"/>
      <c r="AP2748" s="2"/>
      <c r="AQ2748" s="2"/>
      <c r="AR2748" s="2"/>
      <c r="AS2748" s="2"/>
      <c r="AT2748" s="2"/>
      <c r="AU2748" s="2"/>
      <c r="AV2748" s="2"/>
      <c r="AW2748" s="2"/>
      <c r="AX2748" s="2"/>
      <c r="AY2748" s="2"/>
      <c r="AZ2748" s="2"/>
      <c r="BA2748" s="2"/>
      <c r="BB2748" s="2"/>
      <c r="BC2748" s="2"/>
      <c r="BD2748" s="2"/>
      <c r="BE2748" s="2"/>
      <c r="BF2748" s="2"/>
      <c r="BG2748" s="2"/>
      <c r="BH2748" s="2"/>
      <c r="BI2748" s="2"/>
      <c r="BJ2748" s="2"/>
      <c r="BK2748" s="2"/>
      <c r="BL2748" s="2"/>
      <c r="BM2748" s="2"/>
      <c r="BN2748" s="2"/>
      <c r="BO2748" s="2"/>
      <c r="BP2748" s="2"/>
      <c r="BQ2748" s="2"/>
      <c r="BR2748" s="2"/>
      <c r="BS2748" s="2"/>
      <c r="BT2748" s="2"/>
      <c r="BU2748" s="2"/>
      <c r="BV2748" s="2"/>
      <c r="BW2748" s="2"/>
      <c r="BX2748" s="2"/>
      <c r="BY2748" s="2"/>
      <c r="BZ2748" s="2"/>
      <c r="CA2748" s="2"/>
      <c r="CB2748" s="2"/>
      <c r="CC2748" s="2"/>
      <c r="CD2748" s="2"/>
    </row>
    <row r="2749" spans="1:82">
      <c r="A2749" s="50"/>
      <c r="B2749" s="50"/>
      <c r="C2749" s="50"/>
      <c r="D2749" s="50"/>
      <c r="E2749" s="2"/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  <c r="AH2749" s="2"/>
      <c r="AI2749" s="2"/>
      <c r="AJ2749" s="2"/>
      <c r="AK2749" s="2"/>
      <c r="AL2749" s="2"/>
      <c r="AM2749" s="2"/>
      <c r="AN2749" s="2"/>
      <c r="AO2749" s="2"/>
      <c r="AP2749" s="2"/>
      <c r="AQ2749" s="2"/>
      <c r="AR2749" s="2"/>
      <c r="AS2749" s="2"/>
      <c r="AT2749" s="2"/>
      <c r="AU2749" s="2"/>
      <c r="AV2749" s="2"/>
      <c r="AW2749" s="2"/>
      <c r="AX2749" s="2"/>
      <c r="AY2749" s="2"/>
      <c r="AZ2749" s="2"/>
      <c r="BA2749" s="2"/>
      <c r="BB2749" s="2"/>
      <c r="BC2749" s="2"/>
      <c r="BD2749" s="2"/>
      <c r="BE2749" s="2"/>
      <c r="BF2749" s="2"/>
      <c r="BG2749" s="2"/>
      <c r="BH2749" s="2"/>
      <c r="BI2749" s="2"/>
      <c r="BJ2749" s="2"/>
      <c r="BK2749" s="2"/>
      <c r="BL2749" s="2"/>
      <c r="BM2749" s="2"/>
      <c r="BN2749" s="2"/>
      <c r="BO2749" s="2"/>
      <c r="BP2749" s="2"/>
      <c r="BQ2749" s="2"/>
      <c r="BR2749" s="2"/>
      <c r="BS2749" s="2"/>
      <c r="BT2749" s="2"/>
      <c r="BU2749" s="2"/>
      <c r="BV2749" s="2"/>
      <c r="BW2749" s="2"/>
      <c r="BX2749" s="2"/>
      <c r="BY2749" s="2"/>
      <c r="BZ2749" s="2"/>
      <c r="CA2749" s="2"/>
      <c r="CB2749" s="2"/>
      <c r="CC2749" s="2"/>
      <c r="CD2749" s="2"/>
    </row>
    <row r="2750" spans="1:82">
      <c r="A2750" s="50"/>
      <c r="B2750" s="50"/>
      <c r="C2750" s="50"/>
      <c r="D2750" s="50"/>
      <c r="E2750" s="2"/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  <c r="AH2750" s="2"/>
      <c r="AI2750" s="2"/>
      <c r="AJ2750" s="2"/>
      <c r="AK2750" s="2"/>
      <c r="AL2750" s="2"/>
      <c r="AM2750" s="2"/>
      <c r="AN2750" s="2"/>
      <c r="AO2750" s="2"/>
      <c r="AP2750" s="2"/>
      <c r="AQ2750" s="2"/>
      <c r="AR2750" s="2"/>
      <c r="AS2750" s="2"/>
      <c r="AT2750" s="2"/>
      <c r="AU2750" s="2"/>
      <c r="AV2750" s="2"/>
      <c r="AW2750" s="2"/>
      <c r="AX2750" s="2"/>
      <c r="AY2750" s="2"/>
      <c r="AZ2750" s="2"/>
      <c r="BA2750" s="2"/>
      <c r="BB2750" s="2"/>
      <c r="BC2750" s="2"/>
      <c r="BD2750" s="2"/>
      <c r="BE2750" s="2"/>
      <c r="BF2750" s="2"/>
      <c r="BG2750" s="2"/>
      <c r="BH2750" s="2"/>
      <c r="BI2750" s="2"/>
      <c r="BJ2750" s="2"/>
      <c r="BK2750" s="2"/>
      <c r="BL2750" s="2"/>
      <c r="BM2750" s="2"/>
      <c r="BN2750" s="2"/>
      <c r="BO2750" s="2"/>
      <c r="BP2750" s="2"/>
      <c r="BQ2750" s="2"/>
      <c r="BR2750" s="2"/>
      <c r="BS2750" s="2"/>
      <c r="BT2750" s="2"/>
      <c r="BU2750" s="2"/>
      <c r="BV2750" s="2"/>
      <c r="BW2750" s="2"/>
      <c r="BX2750" s="2"/>
      <c r="BY2750" s="2"/>
      <c r="BZ2750" s="2"/>
      <c r="CA2750" s="2"/>
      <c r="CB2750" s="2"/>
      <c r="CC2750" s="2"/>
      <c r="CD2750" s="2"/>
    </row>
    <row r="2751" spans="1:82">
      <c r="A2751" s="50"/>
      <c r="B2751" s="50"/>
      <c r="C2751" s="50"/>
      <c r="D2751" s="50"/>
      <c r="E2751" s="2"/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  <c r="AH2751" s="2"/>
      <c r="AI2751" s="2"/>
      <c r="AJ2751" s="2"/>
      <c r="AK2751" s="2"/>
      <c r="AL2751" s="2"/>
      <c r="AM2751" s="2"/>
      <c r="AN2751" s="2"/>
      <c r="AO2751" s="2"/>
      <c r="AP2751" s="2"/>
      <c r="AQ2751" s="2"/>
      <c r="AR2751" s="2"/>
      <c r="AS2751" s="2"/>
      <c r="AT2751" s="2"/>
      <c r="AU2751" s="2"/>
      <c r="AV2751" s="2"/>
      <c r="AW2751" s="2"/>
      <c r="AX2751" s="2"/>
      <c r="AY2751" s="2"/>
      <c r="AZ2751" s="2"/>
      <c r="BA2751" s="2"/>
      <c r="BB2751" s="2"/>
      <c r="BC2751" s="2"/>
      <c r="BD2751" s="2"/>
      <c r="BE2751" s="2"/>
      <c r="BF2751" s="2"/>
      <c r="BG2751" s="2"/>
      <c r="BH2751" s="2"/>
      <c r="BI2751" s="2"/>
      <c r="BJ2751" s="2"/>
      <c r="BK2751" s="2"/>
      <c r="BL2751" s="2"/>
      <c r="BM2751" s="2"/>
      <c r="BN2751" s="2"/>
      <c r="BO2751" s="2"/>
      <c r="BP2751" s="2"/>
      <c r="BQ2751" s="2"/>
      <c r="BR2751" s="2"/>
      <c r="BS2751" s="2"/>
      <c r="BT2751" s="2"/>
      <c r="BU2751" s="2"/>
      <c r="BV2751" s="2"/>
      <c r="BW2751" s="2"/>
      <c r="BX2751" s="2"/>
      <c r="BY2751" s="2"/>
      <c r="BZ2751" s="2"/>
      <c r="CA2751" s="2"/>
      <c r="CB2751" s="2"/>
      <c r="CC2751" s="2"/>
      <c r="CD2751" s="2"/>
    </row>
    <row r="2752" spans="1:82">
      <c r="A2752" s="50"/>
      <c r="B2752" s="50"/>
      <c r="C2752" s="50"/>
      <c r="D2752" s="50"/>
      <c r="E2752" s="2"/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  <c r="AH2752" s="2"/>
      <c r="AI2752" s="2"/>
      <c r="AJ2752" s="2"/>
      <c r="AK2752" s="2"/>
      <c r="AL2752" s="2"/>
      <c r="AM2752" s="2"/>
      <c r="AN2752" s="2"/>
      <c r="AO2752" s="2"/>
      <c r="AP2752" s="2"/>
      <c r="AQ2752" s="2"/>
      <c r="AR2752" s="2"/>
      <c r="AS2752" s="2"/>
      <c r="AT2752" s="2"/>
      <c r="AU2752" s="2"/>
      <c r="AV2752" s="2"/>
      <c r="AW2752" s="2"/>
      <c r="AX2752" s="2"/>
      <c r="AY2752" s="2"/>
      <c r="AZ2752" s="2"/>
      <c r="BA2752" s="2"/>
      <c r="BB2752" s="2"/>
      <c r="BC2752" s="2"/>
      <c r="BD2752" s="2"/>
      <c r="BE2752" s="2"/>
      <c r="BF2752" s="2"/>
      <c r="BG2752" s="2"/>
      <c r="BH2752" s="2"/>
      <c r="BI2752" s="2"/>
      <c r="BJ2752" s="2"/>
      <c r="BK2752" s="2"/>
      <c r="BL2752" s="2"/>
      <c r="BM2752" s="2"/>
      <c r="BN2752" s="2"/>
      <c r="BO2752" s="2"/>
      <c r="BP2752" s="2"/>
      <c r="BQ2752" s="2"/>
      <c r="BR2752" s="2"/>
      <c r="BS2752" s="2"/>
      <c r="BT2752" s="2"/>
      <c r="BU2752" s="2"/>
      <c r="BV2752" s="2"/>
      <c r="BW2752" s="2"/>
      <c r="BX2752" s="2"/>
      <c r="BY2752" s="2"/>
      <c r="BZ2752" s="2"/>
      <c r="CA2752" s="2"/>
      <c r="CB2752" s="2"/>
      <c r="CC2752" s="2"/>
      <c r="CD2752" s="2"/>
    </row>
    <row r="2753" spans="1:82">
      <c r="A2753" s="50"/>
      <c r="B2753" s="50"/>
      <c r="C2753" s="50"/>
      <c r="D2753" s="50"/>
      <c r="E2753" s="2"/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  <c r="AH2753" s="2"/>
      <c r="AI2753" s="2"/>
      <c r="AJ2753" s="2"/>
      <c r="AK2753" s="2"/>
      <c r="AL2753" s="2"/>
      <c r="AM2753" s="2"/>
      <c r="AN2753" s="2"/>
      <c r="AO2753" s="2"/>
      <c r="AP2753" s="2"/>
      <c r="AQ2753" s="2"/>
      <c r="AR2753" s="2"/>
      <c r="AS2753" s="2"/>
      <c r="AT2753" s="2"/>
      <c r="AU2753" s="2"/>
      <c r="AV2753" s="2"/>
      <c r="AW2753" s="2"/>
      <c r="AX2753" s="2"/>
      <c r="AY2753" s="2"/>
      <c r="AZ2753" s="2"/>
      <c r="BA2753" s="2"/>
      <c r="BB2753" s="2"/>
      <c r="BC2753" s="2"/>
      <c r="BD2753" s="2"/>
      <c r="BE2753" s="2"/>
      <c r="BF2753" s="2"/>
      <c r="BG2753" s="2"/>
      <c r="BH2753" s="2"/>
      <c r="BI2753" s="2"/>
      <c r="BJ2753" s="2"/>
      <c r="BK2753" s="2"/>
      <c r="BL2753" s="2"/>
      <c r="BM2753" s="2"/>
      <c r="BN2753" s="2"/>
      <c r="BO2753" s="2"/>
      <c r="BP2753" s="2"/>
      <c r="BQ2753" s="2"/>
      <c r="BR2753" s="2"/>
      <c r="BS2753" s="2"/>
      <c r="BT2753" s="2"/>
      <c r="BU2753" s="2"/>
      <c r="BV2753" s="2"/>
      <c r="BW2753" s="2"/>
      <c r="BX2753" s="2"/>
      <c r="BY2753" s="2"/>
      <c r="BZ2753" s="2"/>
      <c r="CA2753" s="2"/>
      <c r="CB2753" s="2"/>
      <c r="CC2753" s="2"/>
      <c r="CD2753" s="2"/>
    </row>
    <row r="2754" spans="1:82">
      <c r="A2754" s="50"/>
      <c r="B2754" s="50"/>
      <c r="C2754" s="50"/>
      <c r="D2754" s="50"/>
      <c r="E2754" s="2"/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  <c r="AH2754" s="2"/>
      <c r="AI2754" s="2"/>
      <c r="AJ2754" s="2"/>
      <c r="AK2754" s="2"/>
      <c r="AL2754" s="2"/>
      <c r="AM2754" s="2"/>
      <c r="AN2754" s="2"/>
      <c r="AO2754" s="2"/>
      <c r="AP2754" s="2"/>
      <c r="AQ2754" s="2"/>
      <c r="AR2754" s="2"/>
      <c r="AS2754" s="2"/>
      <c r="AT2754" s="2"/>
      <c r="AU2754" s="2"/>
      <c r="AV2754" s="2"/>
      <c r="AW2754" s="2"/>
      <c r="AX2754" s="2"/>
      <c r="AY2754" s="2"/>
      <c r="AZ2754" s="2"/>
      <c r="BA2754" s="2"/>
      <c r="BB2754" s="2"/>
      <c r="BC2754" s="2"/>
      <c r="BD2754" s="2"/>
      <c r="BE2754" s="2"/>
      <c r="BF2754" s="2"/>
      <c r="BG2754" s="2"/>
      <c r="BH2754" s="2"/>
      <c r="BI2754" s="2"/>
      <c r="BJ2754" s="2"/>
      <c r="BK2754" s="2"/>
      <c r="BL2754" s="2"/>
      <c r="BM2754" s="2"/>
      <c r="BN2754" s="2"/>
      <c r="BO2754" s="2"/>
      <c r="BP2754" s="2"/>
      <c r="BQ2754" s="2"/>
      <c r="BR2754" s="2"/>
      <c r="BS2754" s="2"/>
      <c r="BT2754" s="2"/>
      <c r="BU2754" s="2"/>
      <c r="BV2754" s="2"/>
      <c r="BW2754" s="2"/>
      <c r="BX2754" s="2"/>
      <c r="BY2754" s="2"/>
      <c r="BZ2754" s="2"/>
      <c r="CA2754" s="2"/>
      <c r="CB2754" s="2"/>
      <c r="CC2754" s="2"/>
      <c r="CD2754" s="2"/>
    </row>
    <row r="2755" spans="1:82">
      <c r="A2755" s="50"/>
      <c r="B2755" s="50"/>
      <c r="C2755" s="50"/>
      <c r="D2755" s="50"/>
      <c r="E2755" s="2"/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  <c r="AH2755" s="2"/>
      <c r="AI2755" s="2"/>
      <c r="AJ2755" s="2"/>
      <c r="AK2755" s="2"/>
      <c r="AL2755" s="2"/>
      <c r="AM2755" s="2"/>
      <c r="AN2755" s="2"/>
      <c r="AO2755" s="2"/>
      <c r="AP2755" s="2"/>
      <c r="AQ2755" s="2"/>
      <c r="AR2755" s="2"/>
      <c r="AS2755" s="2"/>
      <c r="AT2755" s="2"/>
      <c r="AU2755" s="2"/>
      <c r="AV2755" s="2"/>
      <c r="AW2755" s="2"/>
      <c r="AX2755" s="2"/>
      <c r="AY2755" s="2"/>
      <c r="AZ2755" s="2"/>
      <c r="BA2755" s="2"/>
      <c r="BB2755" s="2"/>
      <c r="BC2755" s="2"/>
      <c r="BD2755" s="2"/>
      <c r="BE2755" s="2"/>
      <c r="BF2755" s="2"/>
      <c r="BG2755" s="2"/>
      <c r="BH2755" s="2"/>
      <c r="BI2755" s="2"/>
      <c r="BJ2755" s="2"/>
      <c r="BK2755" s="2"/>
      <c r="BL2755" s="2"/>
      <c r="BM2755" s="2"/>
      <c r="BN2755" s="2"/>
      <c r="BO2755" s="2"/>
      <c r="BP2755" s="2"/>
      <c r="BQ2755" s="2"/>
      <c r="BR2755" s="2"/>
      <c r="BS2755" s="2"/>
      <c r="BT2755" s="2"/>
      <c r="BU2755" s="2"/>
      <c r="BV2755" s="2"/>
      <c r="BW2755" s="2"/>
      <c r="BX2755" s="2"/>
      <c r="BY2755" s="2"/>
      <c r="BZ2755" s="2"/>
      <c r="CA2755" s="2"/>
      <c r="CB2755" s="2"/>
      <c r="CC2755" s="2"/>
      <c r="CD2755" s="2"/>
    </row>
    <row r="2756" spans="1:82">
      <c r="A2756" s="50"/>
      <c r="B2756" s="50"/>
      <c r="C2756" s="50"/>
      <c r="D2756" s="50"/>
      <c r="E2756" s="2"/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  <c r="AH2756" s="2"/>
      <c r="AI2756" s="2"/>
      <c r="AJ2756" s="2"/>
      <c r="AK2756" s="2"/>
      <c r="AL2756" s="2"/>
      <c r="AM2756" s="2"/>
      <c r="AN2756" s="2"/>
      <c r="AO2756" s="2"/>
      <c r="AP2756" s="2"/>
      <c r="AQ2756" s="2"/>
      <c r="AR2756" s="2"/>
      <c r="AS2756" s="2"/>
      <c r="AT2756" s="2"/>
      <c r="AU2756" s="2"/>
      <c r="AV2756" s="2"/>
      <c r="AW2756" s="2"/>
      <c r="AX2756" s="2"/>
      <c r="AY2756" s="2"/>
      <c r="AZ2756" s="2"/>
      <c r="BA2756" s="2"/>
      <c r="BB2756" s="2"/>
      <c r="BC2756" s="2"/>
      <c r="BD2756" s="2"/>
      <c r="BE2756" s="2"/>
      <c r="BF2756" s="2"/>
      <c r="BG2756" s="2"/>
      <c r="BH2756" s="2"/>
      <c r="BI2756" s="2"/>
      <c r="BJ2756" s="2"/>
      <c r="BK2756" s="2"/>
      <c r="BL2756" s="2"/>
      <c r="BM2756" s="2"/>
      <c r="BN2756" s="2"/>
      <c r="BO2756" s="2"/>
      <c r="BP2756" s="2"/>
      <c r="BQ2756" s="2"/>
      <c r="BR2756" s="2"/>
      <c r="BS2756" s="2"/>
      <c r="BT2756" s="2"/>
      <c r="BU2756" s="2"/>
      <c r="BV2756" s="2"/>
      <c r="BW2756" s="2"/>
      <c r="BX2756" s="2"/>
      <c r="BY2756" s="2"/>
      <c r="BZ2756" s="2"/>
      <c r="CA2756" s="2"/>
      <c r="CB2756" s="2"/>
      <c r="CC2756" s="2"/>
      <c r="CD2756" s="2"/>
    </row>
    <row r="2757" spans="1:82">
      <c r="A2757" s="50"/>
      <c r="B2757" s="50"/>
      <c r="C2757" s="50"/>
      <c r="D2757" s="50"/>
      <c r="E2757" s="2"/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  <c r="AH2757" s="2"/>
      <c r="AI2757" s="2"/>
      <c r="AJ2757" s="2"/>
      <c r="AK2757" s="2"/>
      <c r="AL2757" s="2"/>
      <c r="AM2757" s="2"/>
      <c r="AN2757" s="2"/>
      <c r="AO2757" s="2"/>
      <c r="AP2757" s="2"/>
      <c r="AQ2757" s="2"/>
      <c r="AR2757" s="2"/>
      <c r="AS2757" s="2"/>
      <c r="AT2757" s="2"/>
      <c r="AU2757" s="2"/>
      <c r="AV2757" s="2"/>
      <c r="AW2757" s="2"/>
      <c r="AX2757" s="2"/>
      <c r="AY2757" s="2"/>
      <c r="AZ2757" s="2"/>
      <c r="BA2757" s="2"/>
      <c r="BB2757" s="2"/>
      <c r="BC2757" s="2"/>
      <c r="BD2757" s="2"/>
      <c r="BE2757" s="2"/>
      <c r="BF2757" s="2"/>
      <c r="BG2757" s="2"/>
      <c r="BH2757" s="2"/>
      <c r="BI2757" s="2"/>
      <c r="BJ2757" s="2"/>
      <c r="BK2757" s="2"/>
      <c r="BL2757" s="2"/>
      <c r="BM2757" s="2"/>
      <c r="BN2757" s="2"/>
      <c r="BO2757" s="2"/>
      <c r="BP2757" s="2"/>
      <c r="BQ2757" s="2"/>
      <c r="BR2757" s="2"/>
      <c r="BS2757" s="2"/>
      <c r="BT2757" s="2"/>
      <c r="BU2757" s="2"/>
      <c r="BV2757" s="2"/>
      <c r="BW2757" s="2"/>
      <c r="BX2757" s="2"/>
      <c r="BY2757" s="2"/>
      <c r="BZ2757" s="2"/>
      <c r="CA2757" s="2"/>
      <c r="CB2757" s="2"/>
      <c r="CC2757" s="2"/>
      <c r="CD2757" s="2"/>
    </row>
    <row r="2758" spans="1:82">
      <c r="A2758" s="50"/>
      <c r="B2758" s="50"/>
      <c r="C2758" s="50"/>
      <c r="D2758" s="50"/>
      <c r="E2758" s="2"/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  <c r="AH2758" s="2"/>
      <c r="AI2758" s="2"/>
      <c r="AJ2758" s="2"/>
      <c r="AK2758" s="2"/>
      <c r="AL2758" s="2"/>
      <c r="AM2758" s="2"/>
      <c r="AN2758" s="2"/>
      <c r="AO2758" s="2"/>
      <c r="AP2758" s="2"/>
      <c r="AQ2758" s="2"/>
      <c r="AR2758" s="2"/>
      <c r="AS2758" s="2"/>
      <c r="AT2758" s="2"/>
      <c r="AU2758" s="2"/>
      <c r="AV2758" s="2"/>
      <c r="AW2758" s="2"/>
      <c r="AX2758" s="2"/>
      <c r="AY2758" s="2"/>
      <c r="AZ2758" s="2"/>
      <c r="BA2758" s="2"/>
      <c r="BB2758" s="2"/>
      <c r="BC2758" s="2"/>
      <c r="BD2758" s="2"/>
      <c r="BE2758" s="2"/>
      <c r="BF2758" s="2"/>
      <c r="BG2758" s="2"/>
      <c r="BH2758" s="2"/>
      <c r="BI2758" s="2"/>
      <c r="BJ2758" s="2"/>
      <c r="BK2758" s="2"/>
      <c r="BL2758" s="2"/>
      <c r="BM2758" s="2"/>
      <c r="BN2758" s="2"/>
      <c r="BO2758" s="2"/>
      <c r="BP2758" s="2"/>
      <c r="BQ2758" s="2"/>
      <c r="BR2758" s="2"/>
      <c r="BS2758" s="2"/>
      <c r="BT2758" s="2"/>
      <c r="BU2758" s="2"/>
      <c r="BV2758" s="2"/>
      <c r="BW2758" s="2"/>
      <c r="BX2758" s="2"/>
      <c r="BY2758" s="2"/>
      <c r="BZ2758" s="2"/>
      <c r="CA2758" s="2"/>
      <c r="CB2758" s="2"/>
      <c r="CC2758" s="2"/>
      <c r="CD2758" s="2"/>
    </row>
    <row r="2759" spans="1:82">
      <c r="A2759" s="50"/>
      <c r="B2759" s="50"/>
      <c r="C2759" s="50"/>
      <c r="D2759" s="50"/>
      <c r="E2759" s="2"/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  <c r="AH2759" s="2"/>
      <c r="AI2759" s="2"/>
      <c r="AJ2759" s="2"/>
      <c r="AK2759" s="2"/>
      <c r="AL2759" s="2"/>
      <c r="AM2759" s="2"/>
      <c r="AN2759" s="2"/>
      <c r="AO2759" s="2"/>
      <c r="AP2759" s="2"/>
      <c r="AQ2759" s="2"/>
      <c r="AR2759" s="2"/>
      <c r="AS2759" s="2"/>
      <c r="AT2759" s="2"/>
      <c r="AU2759" s="2"/>
      <c r="AV2759" s="2"/>
      <c r="AW2759" s="2"/>
      <c r="AX2759" s="2"/>
      <c r="AY2759" s="2"/>
      <c r="AZ2759" s="2"/>
      <c r="BA2759" s="2"/>
      <c r="BB2759" s="2"/>
      <c r="BC2759" s="2"/>
      <c r="BD2759" s="2"/>
      <c r="BE2759" s="2"/>
      <c r="BF2759" s="2"/>
      <c r="BG2759" s="2"/>
      <c r="BH2759" s="2"/>
      <c r="BI2759" s="2"/>
      <c r="BJ2759" s="2"/>
      <c r="BK2759" s="2"/>
      <c r="BL2759" s="2"/>
      <c r="BM2759" s="2"/>
      <c r="BN2759" s="2"/>
      <c r="BO2759" s="2"/>
      <c r="BP2759" s="2"/>
      <c r="BQ2759" s="2"/>
      <c r="BR2759" s="2"/>
      <c r="BS2759" s="2"/>
      <c r="BT2759" s="2"/>
      <c r="BU2759" s="2"/>
      <c r="BV2759" s="2"/>
      <c r="BW2759" s="2"/>
      <c r="BX2759" s="2"/>
      <c r="BY2759" s="2"/>
      <c r="BZ2759" s="2"/>
      <c r="CA2759" s="2"/>
      <c r="CB2759" s="2"/>
      <c r="CC2759" s="2"/>
      <c r="CD2759" s="2"/>
    </row>
    <row r="2760" spans="1:82">
      <c r="A2760" s="50"/>
      <c r="B2760" s="50"/>
      <c r="C2760" s="50"/>
      <c r="D2760" s="50"/>
      <c r="E2760" s="2"/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  <c r="AH2760" s="2"/>
      <c r="AI2760" s="2"/>
      <c r="AJ2760" s="2"/>
      <c r="AK2760" s="2"/>
      <c r="AL2760" s="2"/>
      <c r="AM2760" s="2"/>
      <c r="AN2760" s="2"/>
      <c r="AO2760" s="2"/>
      <c r="AP2760" s="2"/>
      <c r="AQ2760" s="2"/>
      <c r="AR2760" s="2"/>
      <c r="AS2760" s="2"/>
      <c r="AT2760" s="2"/>
      <c r="AU2760" s="2"/>
      <c r="AV2760" s="2"/>
      <c r="AW2760" s="2"/>
      <c r="AX2760" s="2"/>
      <c r="AY2760" s="2"/>
      <c r="AZ2760" s="2"/>
      <c r="BA2760" s="2"/>
      <c r="BB2760" s="2"/>
      <c r="BC2760" s="2"/>
      <c r="BD2760" s="2"/>
      <c r="BE2760" s="2"/>
      <c r="BF2760" s="2"/>
      <c r="BG2760" s="2"/>
      <c r="BH2760" s="2"/>
      <c r="BI2760" s="2"/>
      <c r="BJ2760" s="2"/>
      <c r="BK2760" s="2"/>
      <c r="BL2760" s="2"/>
      <c r="BM2760" s="2"/>
      <c r="BN2760" s="2"/>
      <c r="BO2760" s="2"/>
      <c r="BP2760" s="2"/>
      <c r="BQ2760" s="2"/>
      <c r="BR2760" s="2"/>
      <c r="BS2760" s="2"/>
      <c r="BT2760" s="2"/>
      <c r="BU2760" s="2"/>
      <c r="BV2760" s="2"/>
      <c r="BW2760" s="2"/>
      <c r="BX2760" s="2"/>
      <c r="BY2760" s="2"/>
      <c r="BZ2760" s="2"/>
      <c r="CA2760" s="2"/>
      <c r="CB2760" s="2"/>
      <c r="CC2760" s="2"/>
      <c r="CD2760" s="2"/>
    </row>
    <row r="2761" spans="1:82">
      <c r="A2761" s="50"/>
      <c r="B2761" s="50"/>
      <c r="C2761" s="50"/>
      <c r="D2761" s="50"/>
      <c r="E2761" s="2"/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  <c r="AH2761" s="2"/>
      <c r="AI2761" s="2"/>
      <c r="AJ2761" s="2"/>
      <c r="AK2761" s="2"/>
      <c r="AL2761" s="2"/>
      <c r="AM2761" s="2"/>
      <c r="AN2761" s="2"/>
      <c r="AO2761" s="2"/>
      <c r="AP2761" s="2"/>
      <c r="AQ2761" s="2"/>
      <c r="AR2761" s="2"/>
      <c r="AS2761" s="2"/>
      <c r="AT2761" s="2"/>
      <c r="AU2761" s="2"/>
      <c r="AV2761" s="2"/>
      <c r="AW2761" s="2"/>
      <c r="AX2761" s="2"/>
      <c r="AY2761" s="2"/>
      <c r="AZ2761" s="2"/>
      <c r="BA2761" s="2"/>
      <c r="BB2761" s="2"/>
      <c r="BC2761" s="2"/>
      <c r="BD2761" s="2"/>
      <c r="BE2761" s="2"/>
      <c r="BF2761" s="2"/>
      <c r="BG2761" s="2"/>
      <c r="BH2761" s="2"/>
      <c r="BI2761" s="2"/>
      <c r="BJ2761" s="2"/>
      <c r="BK2761" s="2"/>
      <c r="BL2761" s="2"/>
      <c r="BM2761" s="2"/>
      <c r="BN2761" s="2"/>
      <c r="BO2761" s="2"/>
      <c r="BP2761" s="2"/>
      <c r="BQ2761" s="2"/>
      <c r="BR2761" s="2"/>
      <c r="BS2761" s="2"/>
      <c r="BT2761" s="2"/>
      <c r="BU2761" s="2"/>
      <c r="BV2761" s="2"/>
      <c r="BW2761" s="2"/>
      <c r="BX2761" s="2"/>
      <c r="BY2761" s="2"/>
      <c r="BZ2761" s="2"/>
      <c r="CA2761" s="2"/>
      <c r="CB2761" s="2"/>
      <c r="CC2761" s="2"/>
      <c r="CD2761" s="2"/>
    </row>
    <row r="2762" spans="1:82">
      <c r="A2762" s="50"/>
      <c r="B2762" s="50"/>
      <c r="C2762" s="50"/>
      <c r="D2762" s="50"/>
      <c r="E2762" s="2"/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  <c r="AH2762" s="2"/>
      <c r="AI2762" s="2"/>
      <c r="AJ2762" s="2"/>
      <c r="AK2762" s="2"/>
      <c r="AL2762" s="2"/>
      <c r="AM2762" s="2"/>
      <c r="AN2762" s="2"/>
      <c r="AO2762" s="2"/>
      <c r="AP2762" s="2"/>
      <c r="AQ2762" s="2"/>
      <c r="AR2762" s="2"/>
      <c r="AS2762" s="2"/>
      <c r="AT2762" s="2"/>
      <c r="AU2762" s="2"/>
      <c r="AV2762" s="2"/>
      <c r="AW2762" s="2"/>
      <c r="AX2762" s="2"/>
      <c r="AY2762" s="2"/>
      <c r="AZ2762" s="2"/>
      <c r="BA2762" s="2"/>
      <c r="BB2762" s="2"/>
      <c r="BC2762" s="2"/>
      <c r="BD2762" s="2"/>
      <c r="BE2762" s="2"/>
      <c r="BF2762" s="2"/>
      <c r="BG2762" s="2"/>
      <c r="BH2762" s="2"/>
      <c r="BI2762" s="2"/>
      <c r="BJ2762" s="2"/>
      <c r="BK2762" s="2"/>
      <c r="BL2762" s="2"/>
      <c r="BM2762" s="2"/>
      <c r="BN2762" s="2"/>
      <c r="BO2762" s="2"/>
      <c r="BP2762" s="2"/>
      <c r="BQ2762" s="2"/>
      <c r="BR2762" s="2"/>
      <c r="BS2762" s="2"/>
      <c r="BT2762" s="2"/>
      <c r="BU2762" s="2"/>
      <c r="BV2762" s="2"/>
      <c r="BW2762" s="2"/>
      <c r="BX2762" s="2"/>
      <c r="BY2762" s="2"/>
      <c r="BZ2762" s="2"/>
      <c r="CA2762" s="2"/>
      <c r="CB2762" s="2"/>
      <c r="CC2762" s="2"/>
      <c r="CD2762" s="2"/>
    </row>
    <row r="2763" spans="1:82">
      <c r="A2763" s="50"/>
      <c r="B2763" s="50"/>
      <c r="C2763" s="50"/>
      <c r="D2763" s="50"/>
      <c r="E2763" s="2"/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  <c r="AH2763" s="2"/>
      <c r="AI2763" s="2"/>
      <c r="AJ2763" s="2"/>
      <c r="AK2763" s="2"/>
      <c r="AL2763" s="2"/>
      <c r="AM2763" s="2"/>
      <c r="AN2763" s="2"/>
      <c r="AO2763" s="2"/>
      <c r="AP2763" s="2"/>
      <c r="AQ2763" s="2"/>
      <c r="AR2763" s="2"/>
      <c r="AS2763" s="2"/>
      <c r="AT2763" s="2"/>
      <c r="AU2763" s="2"/>
      <c r="AV2763" s="2"/>
      <c r="AW2763" s="2"/>
      <c r="AX2763" s="2"/>
      <c r="AY2763" s="2"/>
      <c r="AZ2763" s="2"/>
      <c r="BA2763" s="2"/>
      <c r="BB2763" s="2"/>
      <c r="BC2763" s="2"/>
      <c r="BD2763" s="2"/>
      <c r="BE2763" s="2"/>
      <c r="BF2763" s="2"/>
      <c r="BG2763" s="2"/>
      <c r="BH2763" s="2"/>
      <c r="BI2763" s="2"/>
      <c r="BJ2763" s="2"/>
      <c r="BK2763" s="2"/>
      <c r="BL2763" s="2"/>
      <c r="BM2763" s="2"/>
      <c r="BN2763" s="2"/>
      <c r="BO2763" s="2"/>
      <c r="BP2763" s="2"/>
      <c r="BQ2763" s="2"/>
      <c r="BR2763" s="2"/>
      <c r="BS2763" s="2"/>
      <c r="BT2763" s="2"/>
      <c r="BU2763" s="2"/>
      <c r="BV2763" s="2"/>
      <c r="BW2763" s="2"/>
      <c r="BX2763" s="2"/>
      <c r="BY2763" s="2"/>
      <c r="BZ2763" s="2"/>
      <c r="CA2763" s="2"/>
      <c r="CB2763" s="2"/>
      <c r="CC2763" s="2"/>
      <c r="CD2763" s="2"/>
    </row>
    <row r="2764" spans="1:82">
      <c r="A2764" s="50"/>
      <c r="B2764" s="50"/>
      <c r="C2764" s="50"/>
      <c r="D2764" s="50"/>
      <c r="E2764" s="2"/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  <c r="AH2764" s="2"/>
      <c r="AI2764" s="2"/>
      <c r="AJ2764" s="2"/>
      <c r="AK2764" s="2"/>
      <c r="AL2764" s="2"/>
      <c r="AM2764" s="2"/>
      <c r="AN2764" s="2"/>
      <c r="AO2764" s="2"/>
      <c r="AP2764" s="2"/>
      <c r="AQ2764" s="2"/>
      <c r="AR2764" s="2"/>
      <c r="AS2764" s="2"/>
      <c r="AT2764" s="2"/>
      <c r="AU2764" s="2"/>
      <c r="AV2764" s="2"/>
      <c r="AW2764" s="2"/>
      <c r="AX2764" s="2"/>
      <c r="AY2764" s="2"/>
      <c r="AZ2764" s="2"/>
      <c r="BA2764" s="2"/>
      <c r="BB2764" s="2"/>
      <c r="BC2764" s="2"/>
      <c r="BD2764" s="2"/>
      <c r="BE2764" s="2"/>
      <c r="BF2764" s="2"/>
      <c r="BG2764" s="2"/>
      <c r="BH2764" s="2"/>
      <c r="BI2764" s="2"/>
      <c r="BJ2764" s="2"/>
      <c r="BK2764" s="2"/>
      <c r="BL2764" s="2"/>
      <c r="BM2764" s="2"/>
      <c r="BN2764" s="2"/>
      <c r="BO2764" s="2"/>
      <c r="BP2764" s="2"/>
      <c r="BQ2764" s="2"/>
      <c r="BR2764" s="2"/>
      <c r="BS2764" s="2"/>
      <c r="BT2764" s="2"/>
      <c r="BU2764" s="2"/>
      <c r="BV2764" s="2"/>
      <c r="BW2764" s="2"/>
      <c r="BX2764" s="2"/>
      <c r="BY2764" s="2"/>
      <c r="BZ2764" s="2"/>
      <c r="CA2764" s="2"/>
      <c r="CB2764" s="2"/>
      <c r="CC2764" s="2"/>
      <c r="CD2764" s="2"/>
    </row>
    <row r="2765" spans="1:82">
      <c r="A2765" s="50"/>
      <c r="B2765" s="50"/>
      <c r="C2765" s="50"/>
      <c r="D2765" s="50"/>
      <c r="E2765" s="2"/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  <c r="AH2765" s="2"/>
      <c r="AI2765" s="2"/>
      <c r="AJ2765" s="2"/>
      <c r="AK2765" s="2"/>
      <c r="AL2765" s="2"/>
      <c r="AM2765" s="2"/>
      <c r="AN2765" s="2"/>
      <c r="AO2765" s="2"/>
      <c r="AP2765" s="2"/>
      <c r="AQ2765" s="2"/>
      <c r="AR2765" s="2"/>
      <c r="AS2765" s="2"/>
      <c r="AT2765" s="2"/>
      <c r="AU2765" s="2"/>
      <c r="AV2765" s="2"/>
      <c r="AW2765" s="2"/>
      <c r="AX2765" s="2"/>
      <c r="AY2765" s="2"/>
      <c r="AZ2765" s="2"/>
      <c r="BA2765" s="2"/>
      <c r="BB2765" s="2"/>
      <c r="BC2765" s="2"/>
      <c r="BD2765" s="2"/>
      <c r="BE2765" s="2"/>
      <c r="BF2765" s="2"/>
      <c r="BG2765" s="2"/>
      <c r="BH2765" s="2"/>
      <c r="BI2765" s="2"/>
      <c r="BJ2765" s="2"/>
      <c r="BK2765" s="2"/>
      <c r="BL2765" s="2"/>
      <c r="BM2765" s="2"/>
      <c r="BN2765" s="2"/>
      <c r="BO2765" s="2"/>
      <c r="BP2765" s="2"/>
      <c r="BQ2765" s="2"/>
      <c r="BR2765" s="2"/>
      <c r="BS2765" s="2"/>
      <c r="BT2765" s="2"/>
      <c r="BU2765" s="2"/>
      <c r="BV2765" s="2"/>
      <c r="BW2765" s="2"/>
      <c r="BX2765" s="2"/>
      <c r="BY2765" s="2"/>
      <c r="BZ2765" s="2"/>
      <c r="CA2765" s="2"/>
      <c r="CB2765" s="2"/>
      <c r="CC2765" s="2"/>
      <c r="CD2765" s="2"/>
    </row>
    <row r="2766" spans="1:82">
      <c r="A2766" s="50"/>
      <c r="B2766" s="50"/>
      <c r="C2766" s="50"/>
      <c r="D2766" s="50"/>
      <c r="E2766" s="2"/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  <c r="AH2766" s="2"/>
      <c r="AI2766" s="2"/>
      <c r="AJ2766" s="2"/>
      <c r="AK2766" s="2"/>
      <c r="AL2766" s="2"/>
      <c r="AM2766" s="2"/>
      <c r="AN2766" s="2"/>
      <c r="AO2766" s="2"/>
      <c r="AP2766" s="2"/>
      <c r="AQ2766" s="2"/>
      <c r="AR2766" s="2"/>
      <c r="AS2766" s="2"/>
      <c r="AT2766" s="2"/>
      <c r="AU2766" s="2"/>
      <c r="AV2766" s="2"/>
      <c r="AW2766" s="2"/>
      <c r="AX2766" s="2"/>
      <c r="AY2766" s="2"/>
      <c r="AZ2766" s="2"/>
      <c r="BA2766" s="2"/>
      <c r="BB2766" s="2"/>
      <c r="BC2766" s="2"/>
      <c r="BD2766" s="2"/>
      <c r="BE2766" s="2"/>
      <c r="BF2766" s="2"/>
      <c r="BG2766" s="2"/>
      <c r="BH2766" s="2"/>
      <c r="BI2766" s="2"/>
      <c r="BJ2766" s="2"/>
      <c r="BK2766" s="2"/>
      <c r="BL2766" s="2"/>
      <c r="BM2766" s="2"/>
      <c r="BN2766" s="2"/>
      <c r="BO2766" s="2"/>
      <c r="BP2766" s="2"/>
      <c r="BQ2766" s="2"/>
      <c r="BR2766" s="2"/>
      <c r="BS2766" s="2"/>
      <c r="BT2766" s="2"/>
      <c r="BU2766" s="2"/>
      <c r="BV2766" s="2"/>
      <c r="BW2766" s="2"/>
      <c r="BX2766" s="2"/>
      <c r="BY2766" s="2"/>
      <c r="BZ2766" s="2"/>
      <c r="CA2766" s="2"/>
      <c r="CB2766" s="2"/>
      <c r="CC2766" s="2"/>
      <c r="CD2766" s="2"/>
    </row>
    <row r="2767" spans="1:82">
      <c r="A2767" s="50"/>
      <c r="B2767" s="50"/>
      <c r="C2767" s="50"/>
      <c r="D2767" s="50"/>
      <c r="E2767" s="2"/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  <c r="AH2767" s="2"/>
      <c r="AI2767" s="2"/>
      <c r="AJ2767" s="2"/>
      <c r="AK2767" s="2"/>
      <c r="AL2767" s="2"/>
      <c r="AM2767" s="2"/>
      <c r="AN2767" s="2"/>
      <c r="AO2767" s="2"/>
      <c r="AP2767" s="2"/>
      <c r="AQ2767" s="2"/>
      <c r="AR2767" s="2"/>
      <c r="AS2767" s="2"/>
      <c r="AT2767" s="2"/>
      <c r="AU2767" s="2"/>
      <c r="AV2767" s="2"/>
      <c r="AW2767" s="2"/>
      <c r="AX2767" s="2"/>
      <c r="AY2767" s="2"/>
      <c r="AZ2767" s="2"/>
      <c r="BA2767" s="2"/>
      <c r="BB2767" s="2"/>
      <c r="BC2767" s="2"/>
      <c r="BD2767" s="2"/>
      <c r="BE2767" s="2"/>
      <c r="BF2767" s="2"/>
      <c r="BG2767" s="2"/>
      <c r="BH2767" s="2"/>
      <c r="BI2767" s="2"/>
      <c r="BJ2767" s="2"/>
      <c r="BK2767" s="2"/>
      <c r="BL2767" s="2"/>
      <c r="BM2767" s="2"/>
      <c r="BN2767" s="2"/>
      <c r="BO2767" s="2"/>
      <c r="BP2767" s="2"/>
      <c r="BQ2767" s="2"/>
      <c r="BR2767" s="2"/>
      <c r="BS2767" s="2"/>
      <c r="BT2767" s="2"/>
      <c r="BU2767" s="2"/>
      <c r="BV2767" s="2"/>
      <c r="BW2767" s="2"/>
      <c r="BX2767" s="2"/>
      <c r="BY2767" s="2"/>
      <c r="BZ2767" s="2"/>
      <c r="CA2767" s="2"/>
      <c r="CB2767" s="2"/>
      <c r="CC2767" s="2"/>
      <c r="CD2767" s="2"/>
    </row>
    <row r="2768" spans="1:82">
      <c r="A2768" s="50"/>
      <c r="B2768" s="50"/>
      <c r="C2768" s="50"/>
      <c r="D2768" s="50"/>
      <c r="E2768" s="2"/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  <c r="AH2768" s="2"/>
      <c r="AI2768" s="2"/>
      <c r="AJ2768" s="2"/>
      <c r="AK2768" s="2"/>
      <c r="AL2768" s="2"/>
      <c r="AM2768" s="2"/>
      <c r="AN2768" s="2"/>
      <c r="AO2768" s="2"/>
      <c r="AP2768" s="2"/>
      <c r="AQ2768" s="2"/>
      <c r="AR2768" s="2"/>
      <c r="AS2768" s="2"/>
      <c r="AT2768" s="2"/>
      <c r="AU2768" s="2"/>
      <c r="AV2768" s="2"/>
      <c r="AW2768" s="2"/>
      <c r="AX2768" s="2"/>
      <c r="AY2768" s="2"/>
      <c r="AZ2768" s="2"/>
      <c r="BA2768" s="2"/>
      <c r="BB2768" s="2"/>
      <c r="BC2768" s="2"/>
      <c r="BD2768" s="2"/>
      <c r="BE2768" s="2"/>
      <c r="BF2768" s="2"/>
      <c r="BG2768" s="2"/>
      <c r="BH2768" s="2"/>
      <c r="BI2768" s="2"/>
      <c r="BJ2768" s="2"/>
      <c r="BK2768" s="2"/>
      <c r="BL2768" s="2"/>
      <c r="BM2768" s="2"/>
      <c r="BN2768" s="2"/>
      <c r="BO2768" s="2"/>
      <c r="BP2768" s="2"/>
      <c r="BQ2768" s="2"/>
      <c r="BR2768" s="2"/>
      <c r="BS2768" s="2"/>
      <c r="BT2768" s="2"/>
      <c r="BU2768" s="2"/>
      <c r="BV2768" s="2"/>
      <c r="BW2768" s="2"/>
      <c r="BX2768" s="2"/>
      <c r="BY2768" s="2"/>
      <c r="BZ2768" s="2"/>
      <c r="CA2768" s="2"/>
      <c r="CB2768" s="2"/>
      <c r="CC2768" s="2"/>
      <c r="CD2768" s="2"/>
    </row>
    <row r="2769" spans="1:82">
      <c r="A2769" s="50"/>
      <c r="B2769" s="50"/>
      <c r="C2769" s="50"/>
      <c r="D2769" s="50"/>
      <c r="E2769" s="2"/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  <c r="AH2769" s="2"/>
      <c r="AI2769" s="2"/>
      <c r="AJ2769" s="2"/>
      <c r="AK2769" s="2"/>
      <c r="AL2769" s="2"/>
      <c r="AM2769" s="2"/>
      <c r="AN2769" s="2"/>
      <c r="AO2769" s="2"/>
      <c r="AP2769" s="2"/>
      <c r="AQ2769" s="2"/>
      <c r="AR2769" s="2"/>
      <c r="AS2769" s="2"/>
      <c r="AT2769" s="2"/>
      <c r="AU2769" s="2"/>
      <c r="AV2769" s="2"/>
      <c r="AW2769" s="2"/>
      <c r="AX2769" s="2"/>
      <c r="AY2769" s="2"/>
      <c r="AZ2769" s="2"/>
      <c r="BA2769" s="2"/>
      <c r="BB2769" s="2"/>
      <c r="BC2769" s="2"/>
      <c r="BD2769" s="2"/>
      <c r="BE2769" s="2"/>
      <c r="BF2769" s="2"/>
      <c r="BG2769" s="2"/>
      <c r="BH2769" s="2"/>
      <c r="BI2769" s="2"/>
      <c r="BJ2769" s="2"/>
      <c r="BK2769" s="2"/>
      <c r="BL2769" s="2"/>
      <c r="BM2769" s="2"/>
      <c r="BN2769" s="2"/>
      <c r="BO2769" s="2"/>
      <c r="BP2769" s="2"/>
      <c r="BQ2769" s="2"/>
      <c r="BR2769" s="2"/>
      <c r="BS2769" s="2"/>
      <c r="BT2769" s="2"/>
      <c r="BU2769" s="2"/>
      <c r="BV2769" s="2"/>
      <c r="BW2769" s="2"/>
      <c r="BX2769" s="2"/>
      <c r="BY2769" s="2"/>
      <c r="BZ2769" s="2"/>
      <c r="CA2769" s="2"/>
      <c r="CB2769" s="2"/>
      <c r="CC2769" s="2"/>
      <c r="CD2769" s="2"/>
    </row>
    <row r="2770" spans="1:82">
      <c r="A2770" s="50"/>
      <c r="B2770" s="50"/>
      <c r="C2770" s="50"/>
      <c r="D2770" s="50"/>
      <c r="E2770" s="2"/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  <c r="AH2770" s="2"/>
      <c r="AI2770" s="2"/>
      <c r="AJ2770" s="2"/>
      <c r="AK2770" s="2"/>
      <c r="AL2770" s="2"/>
      <c r="AM2770" s="2"/>
      <c r="AN2770" s="2"/>
      <c r="AO2770" s="2"/>
      <c r="AP2770" s="2"/>
      <c r="AQ2770" s="2"/>
      <c r="AR2770" s="2"/>
      <c r="AS2770" s="2"/>
      <c r="AT2770" s="2"/>
      <c r="AU2770" s="2"/>
      <c r="AV2770" s="2"/>
      <c r="AW2770" s="2"/>
      <c r="AX2770" s="2"/>
      <c r="AY2770" s="2"/>
      <c r="AZ2770" s="2"/>
      <c r="BA2770" s="2"/>
      <c r="BB2770" s="2"/>
      <c r="BC2770" s="2"/>
      <c r="BD2770" s="2"/>
      <c r="BE2770" s="2"/>
      <c r="BF2770" s="2"/>
      <c r="BG2770" s="2"/>
      <c r="BH2770" s="2"/>
      <c r="BI2770" s="2"/>
      <c r="BJ2770" s="2"/>
      <c r="BK2770" s="2"/>
      <c r="BL2770" s="2"/>
      <c r="BM2770" s="2"/>
      <c r="BN2770" s="2"/>
      <c r="BO2770" s="2"/>
      <c r="BP2770" s="2"/>
      <c r="BQ2770" s="2"/>
      <c r="BR2770" s="2"/>
      <c r="BS2770" s="2"/>
      <c r="BT2770" s="2"/>
      <c r="BU2770" s="2"/>
      <c r="BV2770" s="2"/>
      <c r="BW2770" s="2"/>
      <c r="BX2770" s="2"/>
      <c r="BY2770" s="2"/>
      <c r="BZ2770" s="2"/>
      <c r="CA2770" s="2"/>
      <c r="CB2770" s="2"/>
      <c r="CC2770" s="2"/>
      <c r="CD2770" s="2"/>
    </row>
    <row r="2771" spans="1:82">
      <c r="A2771" s="50"/>
      <c r="B2771" s="50"/>
      <c r="C2771" s="50"/>
      <c r="D2771" s="50"/>
      <c r="E2771" s="2"/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  <c r="AH2771" s="2"/>
      <c r="AI2771" s="2"/>
      <c r="AJ2771" s="2"/>
      <c r="AK2771" s="2"/>
      <c r="AL2771" s="2"/>
      <c r="AM2771" s="2"/>
      <c r="AN2771" s="2"/>
      <c r="AO2771" s="2"/>
      <c r="AP2771" s="2"/>
      <c r="AQ2771" s="2"/>
      <c r="AR2771" s="2"/>
      <c r="AS2771" s="2"/>
      <c r="AT2771" s="2"/>
      <c r="AU2771" s="2"/>
      <c r="AV2771" s="2"/>
      <c r="AW2771" s="2"/>
      <c r="AX2771" s="2"/>
      <c r="AY2771" s="2"/>
      <c r="AZ2771" s="2"/>
      <c r="BA2771" s="2"/>
      <c r="BB2771" s="2"/>
      <c r="BC2771" s="2"/>
      <c r="BD2771" s="2"/>
      <c r="BE2771" s="2"/>
      <c r="BF2771" s="2"/>
      <c r="BG2771" s="2"/>
      <c r="BH2771" s="2"/>
      <c r="BI2771" s="2"/>
      <c r="BJ2771" s="2"/>
      <c r="BK2771" s="2"/>
      <c r="BL2771" s="2"/>
      <c r="BM2771" s="2"/>
      <c r="BN2771" s="2"/>
      <c r="BO2771" s="2"/>
      <c r="BP2771" s="2"/>
      <c r="BQ2771" s="2"/>
      <c r="BR2771" s="2"/>
      <c r="BS2771" s="2"/>
      <c r="BT2771" s="2"/>
      <c r="BU2771" s="2"/>
      <c r="BV2771" s="2"/>
      <c r="BW2771" s="2"/>
      <c r="BX2771" s="2"/>
      <c r="BY2771" s="2"/>
      <c r="BZ2771" s="2"/>
      <c r="CA2771" s="2"/>
      <c r="CB2771" s="2"/>
      <c r="CC2771" s="2"/>
      <c r="CD2771" s="2"/>
    </row>
    <row r="2772" spans="1:82">
      <c r="A2772" s="50"/>
      <c r="B2772" s="50"/>
      <c r="C2772" s="50"/>
      <c r="D2772" s="50"/>
      <c r="E2772" s="2"/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  <c r="AH2772" s="2"/>
      <c r="AI2772" s="2"/>
      <c r="AJ2772" s="2"/>
      <c r="AK2772" s="2"/>
      <c r="AL2772" s="2"/>
      <c r="AM2772" s="2"/>
      <c r="AN2772" s="2"/>
      <c r="AO2772" s="2"/>
      <c r="AP2772" s="2"/>
      <c r="AQ2772" s="2"/>
      <c r="AR2772" s="2"/>
      <c r="AS2772" s="2"/>
      <c r="AT2772" s="2"/>
      <c r="AU2772" s="2"/>
      <c r="AV2772" s="2"/>
      <c r="AW2772" s="2"/>
      <c r="AX2772" s="2"/>
      <c r="AY2772" s="2"/>
      <c r="AZ2772" s="2"/>
      <c r="BA2772" s="2"/>
      <c r="BB2772" s="2"/>
      <c r="BC2772" s="2"/>
      <c r="BD2772" s="2"/>
      <c r="BE2772" s="2"/>
      <c r="BF2772" s="2"/>
      <c r="BG2772" s="2"/>
      <c r="BH2772" s="2"/>
      <c r="BI2772" s="2"/>
      <c r="BJ2772" s="2"/>
      <c r="BK2772" s="2"/>
      <c r="BL2772" s="2"/>
      <c r="BM2772" s="2"/>
      <c r="BN2772" s="2"/>
      <c r="BO2772" s="2"/>
      <c r="BP2772" s="2"/>
      <c r="BQ2772" s="2"/>
      <c r="BR2772" s="2"/>
      <c r="BS2772" s="2"/>
      <c r="BT2772" s="2"/>
      <c r="BU2772" s="2"/>
      <c r="BV2772" s="2"/>
      <c r="BW2772" s="2"/>
      <c r="BX2772" s="2"/>
      <c r="BY2772" s="2"/>
      <c r="BZ2772" s="2"/>
      <c r="CA2772" s="2"/>
      <c r="CB2772" s="2"/>
      <c r="CC2772" s="2"/>
      <c r="CD2772" s="2"/>
    </row>
    <row r="2773" spans="1:82">
      <c r="A2773" s="50"/>
      <c r="B2773" s="50"/>
      <c r="C2773" s="50"/>
      <c r="D2773" s="50"/>
      <c r="E2773" s="2"/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  <c r="AH2773" s="2"/>
      <c r="AI2773" s="2"/>
      <c r="AJ2773" s="2"/>
      <c r="AK2773" s="2"/>
      <c r="AL2773" s="2"/>
      <c r="AM2773" s="2"/>
      <c r="AN2773" s="2"/>
      <c r="AO2773" s="2"/>
      <c r="AP2773" s="2"/>
      <c r="AQ2773" s="2"/>
      <c r="AR2773" s="2"/>
      <c r="AS2773" s="2"/>
      <c r="AT2773" s="2"/>
      <c r="AU2773" s="2"/>
      <c r="AV2773" s="2"/>
      <c r="AW2773" s="2"/>
      <c r="AX2773" s="2"/>
      <c r="AY2773" s="2"/>
      <c r="AZ2773" s="2"/>
      <c r="BA2773" s="2"/>
      <c r="BB2773" s="2"/>
      <c r="BC2773" s="2"/>
      <c r="BD2773" s="2"/>
      <c r="BE2773" s="2"/>
      <c r="BF2773" s="2"/>
      <c r="BG2773" s="2"/>
      <c r="BH2773" s="2"/>
      <c r="BI2773" s="2"/>
      <c r="BJ2773" s="2"/>
      <c r="BK2773" s="2"/>
      <c r="BL2773" s="2"/>
      <c r="BM2773" s="2"/>
      <c r="BN2773" s="2"/>
      <c r="BO2773" s="2"/>
      <c r="BP2773" s="2"/>
      <c r="BQ2773" s="2"/>
      <c r="BR2773" s="2"/>
      <c r="BS2773" s="2"/>
      <c r="BT2773" s="2"/>
      <c r="BU2773" s="2"/>
      <c r="BV2773" s="2"/>
      <c r="BW2773" s="2"/>
      <c r="BX2773" s="2"/>
      <c r="BY2773" s="2"/>
      <c r="BZ2773" s="2"/>
      <c r="CA2773" s="2"/>
      <c r="CB2773" s="2"/>
      <c r="CC2773" s="2"/>
      <c r="CD2773" s="2"/>
    </row>
    <row r="2774" spans="1:82">
      <c r="A2774" s="50"/>
      <c r="B2774" s="50"/>
      <c r="C2774" s="50"/>
      <c r="D2774" s="50"/>
      <c r="E2774" s="2"/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  <c r="AH2774" s="2"/>
      <c r="AI2774" s="2"/>
      <c r="AJ2774" s="2"/>
      <c r="AK2774" s="2"/>
      <c r="AL2774" s="2"/>
      <c r="AM2774" s="2"/>
      <c r="AN2774" s="2"/>
      <c r="AO2774" s="2"/>
      <c r="AP2774" s="2"/>
      <c r="AQ2774" s="2"/>
      <c r="AR2774" s="2"/>
      <c r="AS2774" s="2"/>
      <c r="AT2774" s="2"/>
      <c r="AU2774" s="2"/>
      <c r="AV2774" s="2"/>
      <c r="AW2774" s="2"/>
      <c r="AX2774" s="2"/>
      <c r="AY2774" s="2"/>
      <c r="AZ2774" s="2"/>
      <c r="BA2774" s="2"/>
      <c r="BB2774" s="2"/>
      <c r="BC2774" s="2"/>
      <c r="BD2774" s="2"/>
      <c r="BE2774" s="2"/>
      <c r="BF2774" s="2"/>
      <c r="BG2774" s="2"/>
      <c r="BH2774" s="2"/>
      <c r="BI2774" s="2"/>
      <c r="BJ2774" s="2"/>
      <c r="BK2774" s="2"/>
      <c r="BL2774" s="2"/>
      <c r="BM2774" s="2"/>
      <c r="BN2774" s="2"/>
      <c r="BO2774" s="2"/>
      <c r="BP2774" s="2"/>
      <c r="BQ2774" s="2"/>
      <c r="BR2774" s="2"/>
      <c r="BS2774" s="2"/>
      <c r="BT2774" s="2"/>
      <c r="BU2774" s="2"/>
      <c r="BV2774" s="2"/>
      <c r="BW2774" s="2"/>
      <c r="BX2774" s="2"/>
      <c r="BY2774" s="2"/>
      <c r="BZ2774" s="2"/>
      <c r="CA2774" s="2"/>
      <c r="CB2774" s="2"/>
      <c r="CC2774" s="2"/>
      <c r="CD2774" s="2"/>
    </row>
    <row r="2775" spans="1:82">
      <c r="A2775" s="50"/>
      <c r="B2775" s="50"/>
      <c r="C2775" s="50"/>
      <c r="D2775" s="50"/>
      <c r="E2775" s="2"/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  <c r="AH2775" s="2"/>
      <c r="AI2775" s="2"/>
      <c r="AJ2775" s="2"/>
      <c r="AK2775" s="2"/>
      <c r="AL2775" s="2"/>
      <c r="AM2775" s="2"/>
      <c r="AN2775" s="2"/>
      <c r="AO2775" s="2"/>
      <c r="AP2775" s="2"/>
      <c r="AQ2775" s="2"/>
      <c r="AR2775" s="2"/>
      <c r="AS2775" s="2"/>
      <c r="AT2775" s="2"/>
      <c r="AU2775" s="2"/>
      <c r="AV2775" s="2"/>
      <c r="AW2775" s="2"/>
      <c r="AX2775" s="2"/>
      <c r="AY2775" s="2"/>
      <c r="AZ2775" s="2"/>
      <c r="BA2775" s="2"/>
      <c r="BB2775" s="2"/>
      <c r="BC2775" s="2"/>
      <c r="BD2775" s="2"/>
      <c r="BE2775" s="2"/>
      <c r="BF2775" s="2"/>
      <c r="BG2775" s="2"/>
      <c r="BH2775" s="2"/>
      <c r="BI2775" s="2"/>
      <c r="BJ2775" s="2"/>
      <c r="BK2775" s="2"/>
      <c r="BL2775" s="2"/>
      <c r="BM2775" s="2"/>
      <c r="BN2775" s="2"/>
      <c r="BO2775" s="2"/>
      <c r="BP2775" s="2"/>
      <c r="BQ2775" s="2"/>
      <c r="BR2775" s="2"/>
      <c r="BS2775" s="2"/>
      <c r="BT2775" s="2"/>
      <c r="BU2775" s="2"/>
      <c r="BV2775" s="2"/>
      <c r="BW2775" s="2"/>
      <c r="BX2775" s="2"/>
      <c r="BY2775" s="2"/>
      <c r="BZ2775" s="2"/>
      <c r="CA2775" s="2"/>
      <c r="CB2775" s="2"/>
      <c r="CC2775" s="2"/>
      <c r="CD2775" s="2"/>
    </row>
    <row r="2776" spans="1:82">
      <c r="A2776" s="50"/>
      <c r="B2776" s="50"/>
      <c r="C2776" s="50"/>
      <c r="D2776" s="50"/>
      <c r="E2776" s="2"/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  <c r="AH2776" s="2"/>
      <c r="AI2776" s="2"/>
      <c r="AJ2776" s="2"/>
      <c r="AK2776" s="2"/>
      <c r="AL2776" s="2"/>
      <c r="AM2776" s="2"/>
      <c r="AN2776" s="2"/>
      <c r="AO2776" s="2"/>
      <c r="AP2776" s="2"/>
      <c r="AQ2776" s="2"/>
      <c r="AR2776" s="2"/>
      <c r="AS2776" s="2"/>
      <c r="AT2776" s="2"/>
      <c r="AU2776" s="2"/>
      <c r="AV2776" s="2"/>
      <c r="AW2776" s="2"/>
      <c r="AX2776" s="2"/>
      <c r="AY2776" s="2"/>
      <c r="AZ2776" s="2"/>
      <c r="BA2776" s="2"/>
      <c r="BB2776" s="2"/>
      <c r="BC2776" s="2"/>
      <c r="BD2776" s="2"/>
      <c r="BE2776" s="2"/>
      <c r="BF2776" s="2"/>
      <c r="BG2776" s="2"/>
      <c r="BH2776" s="2"/>
      <c r="BI2776" s="2"/>
      <c r="BJ2776" s="2"/>
      <c r="BK2776" s="2"/>
      <c r="BL2776" s="2"/>
      <c r="BM2776" s="2"/>
      <c r="BN2776" s="2"/>
      <c r="BO2776" s="2"/>
      <c r="BP2776" s="2"/>
      <c r="BQ2776" s="2"/>
      <c r="BR2776" s="2"/>
      <c r="BS2776" s="2"/>
      <c r="BT2776" s="2"/>
      <c r="BU2776" s="2"/>
      <c r="BV2776" s="2"/>
      <c r="BW2776" s="2"/>
      <c r="BX2776" s="2"/>
      <c r="BY2776" s="2"/>
      <c r="BZ2776" s="2"/>
      <c r="CA2776" s="2"/>
      <c r="CB2776" s="2"/>
      <c r="CC2776" s="2"/>
      <c r="CD2776" s="2"/>
    </row>
    <row r="2777" spans="1:82">
      <c r="A2777" s="50"/>
      <c r="B2777" s="50"/>
      <c r="C2777" s="50"/>
      <c r="D2777" s="50"/>
      <c r="E2777" s="2"/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  <c r="AH2777" s="2"/>
      <c r="AI2777" s="2"/>
      <c r="AJ2777" s="2"/>
      <c r="AK2777" s="2"/>
      <c r="AL2777" s="2"/>
      <c r="AM2777" s="2"/>
      <c r="AN2777" s="2"/>
      <c r="AO2777" s="2"/>
      <c r="AP2777" s="2"/>
      <c r="AQ2777" s="2"/>
      <c r="AR2777" s="2"/>
      <c r="AS2777" s="2"/>
      <c r="AT2777" s="2"/>
      <c r="AU2777" s="2"/>
      <c r="AV2777" s="2"/>
      <c r="AW2777" s="2"/>
      <c r="AX2777" s="2"/>
      <c r="AY2777" s="2"/>
      <c r="AZ2777" s="2"/>
      <c r="BA2777" s="2"/>
      <c r="BB2777" s="2"/>
      <c r="BC2777" s="2"/>
      <c r="BD2777" s="2"/>
      <c r="BE2777" s="2"/>
      <c r="BF2777" s="2"/>
      <c r="BG2777" s="2"/>
      <c r="BH2777" s="2"/>
      <c r="BI2777" s="2"/>
      <c r="BJ2777" s="2"/>
      <c r="BK2777" s="2"/>
      <c r="BL2777" s="2"/>
      <c r="BM2777" s="2"/>
      <c r="BN2777" s="2"/>
      <c r="BO2777" s="2"/>
      <c r="BP2777" s="2"/>
      <c r="BQ2777" s="2"/>
      <c r="BR2777" s="2"/>
      <c r="BS2777" s="2"/>
      <c r="BT2777" s="2"/>
      <c r="BU2777" s="2"/>
      <c r="BV2777" s="2"/>
      <c r="BW2777" s="2"/>
      <c r="BX2777" s="2"/>
      <c r="BY2777" s="2"/>
      <c r="BZ2777" s="2"/>
      <c r="CA2777" s="2"/>
      <c r="CB2777" s="2"/>
      <c r="CC2777" s="2"/>
      <c r="CD2777" s="2"/>
    </row>
    <row r="2778" spans="1:82">
      <c r="A2778" s="50"/>
      <c r="B2778" s="50"/>
      <c r="C2778" s="50"/>
      <c r="D2778" s="50"/>
      <c r="E2778" s="2"/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  <c r="AH2778" s="2"/>
      <c r="AI2778" s="2"/>
      <c r="AJ2778" s="2"/>
      <c r="AK2778" s="2"/>
      <c r="AL2778" s="2"/>
      <c r="AM2778" s="2"/>
      <c r="AN2778" s="2"/>
      <c r="AO2778" s="2"/>
      <c r="AP2778" s="2"/>
      <c r="AQ2778" s="2"/>
      <c r="AR2778" s="2"/>
      <c r="AS2778" s="2"/>
      <c r="AT2778" s="2"/>
      <c r="AU2778" s="2"/>
      <c r="AV2778" s="2"/>
      <c r="AW2778" s="2"/>
      <c r="AX2778" s="2"/>
      <c r="AY2778" s="2"/>
      <c r="AZ2778" s="2"/>
      <c r="BA2778" s="2"/>
      <c r="BB2778" s="2"/>
      <c r="BC2778" s="2"/>
      <c r="BD2778" s="2"/>
      <c r="BE2778" s="2"/>
      <c r="BF2778" s="2"/>
      <c r="BG2778" s="2"/>
      <c r="BH2778" s="2"/>
      <c r="BI2778" s="2"/>
      <c r="BJ2778" s="2"/>
      <c r="BK2778" s="2"/>
      <c r="BL2778" s="2"/>
      <c r="BM2778" s="2"/>
      <c r="BN2778" s="2"/>
      <c r="BO2778" s="2"/>
      <c r="BP2778" s="2"/>
      <c r="BQ2778" s="2"/>
      <c r="BR2778" s="2"/>
      <c r="BS2778" s="2"/>
      <c r="BT2778" s="2"/>
      <c r="BU2778" s="2"/>
      <c r="BV2778" s="2"/>
      <c r="BW2778" s="2"/>
      <c r="BX2778" s="2"/>
      <c r="BY2778" s="2"/>
      <c r="BZ2778" s="2"/>
      <c r="CA2778" s="2"/>
      <c r="CB2778" s="2"/>
      <c r="CC2778" s="2"/>
      <c r="CD2778" s="2"/>
    </row>
    <row r="2779" spans="1:82">
      <c r="A2779" s="50"/>
      <c r="B2779" s="50"/>
      <c r="C2779" s="50"/>
      <c r="D2779" s="50"/>
      <c r="E2779" s="2"/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  <c r="AH2779" s="2"/>
      <c r="AI2779" s="2"/>
      <c r="AJ2779" s="2"/>
      <c r="AK2779" s="2"/>
      <c r="AL2779" s="2"/>
      <c r="AM2779" s="2"/>
      <c r="AN2779" s="2"/>
      <c r="AO2779" s="2"/>
      <c r="AP2779" s="2"/>
      <c r="AQ2779" s="2"/>
      <c r="AR2779" s="2"/>
      <c r="AS2779" s="2"/>
      <c r="AT2779" s="2"/>
      <c r="AU2779" s="2"/>
      <c r="AV2779" s="2"/>
      <c r="AW2779" s="2"/>
      <c r="AX2779" s="2"/>
      <c r="AY2779" s="2"/>
      <c r="AZ2779" s="2"/>
      <c r="BA2779" s="2"/>
      <c r="BB2779" s="2"/>
      <c r="BC2779" s="2"/>
      <c r="BD2779" s="2"/>
      <c r="BE2779" s="2"/>
      <c r="BF2779" s="2"/>
      <c r="BG2779" s="2"/>
      <c r="BH2779" s="2"/>
      <c r="BI2779" s="2"/>
      <c r="BJ2779" s="2"/>
      <c r="BK2779" s="2"/>
      <c r="BL2779" s="2"/>
      <c r="BM2779" s="2"/>
      <c r="BN2779" s="2"/>
      <c r="BO2779" s="2"/>
      <c r="BP2779" s="2"/>
      <c r="BQ2779" s="2"/>
      <c r="BR2779" s="2"/>
      <c r="BS2779" s="2"/>
      <c r="BT2779" s="2"/>
      <c r="BU2779" s="2"/>
      <c r="BV2779" s="2"/>
      <c r="BW2779" s="2"/>
      <c r="BX2779" s="2"/>
      <c r="BY2779" s="2"/>
      <c r="BZ2779" s="2"/>
      <c r="CA2779" s="2"/>
      <c r="CB2779" s="2"/>
      <c r="CC2779" s="2"/>
      <c r="CD2779" s="2"/>
    </row>
    <row r="2780" spans="1:82">
      <c r="A2780" s="50"/>
      <c r="B2780" s="50"/>
      <c r="C2780" s="50"/>
      <c r="D2780" s="50"/>
      <c r="E2780" s="2"/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  <c r="AH2780" s="2"/>
      <c r="AI2780" s="2"/>
      <c r="AJ2780" s="2"/>
      <c r="AK2780" s="2"/>
      <c r="AL2780" s="2"/>
      <c r="AM2780" s="2"/>
      <c r="AN2780" s="2"/>
      <c r="AO2780" s="2"/>
      <c r="AP2780" s="2"/>
      <c r="AQ2780" s="2"/>
      <c r="AR2780" s="2"/>
      <c r="AS2780" s="2"/>
      <c r="AT2780" s="2"/>
      <c r="AU2780" s="2"/>
      <c r="AV2780" s="2"/>
      <c r="AW2780" s="2"/>
      <c r="AX2780" s="2"/>
      <c r="AY2780" s="2"/>
      <c r="AZ2780" s="2"/>
      <c r="BA2780" s="2"/>
      <c r="BB2780" s="2"/>
      <c r="BC2780" s="2"/>
      <c r="BD2780" s="2"/>
      <c r="BE2780" s="2"/>
      <c r="BF2780" s="2"/>
      <c r="BG2780" s="2"/>
      <c r="BH2780" s="2"/>
      <c r="BI2780" s="2"/>
      <c r="BJ2780" s="2"/>
      <c r="BK2780" s="2"/>
      <c r="BL2780" s="2"/>
      <c r="BM2780" s="2"/>
      <c r="BN2780" s="2"/>
      <c r="BO2780" s="2"/>
      <c r="BP2780" s="2"/>
      <c r="BQ2780" s="2"/>
      <c r="BR2780" s="2"/>
      <c r="BS2780" s="2"/>
      <c r="BT2780" s="2"/>
      <c r="BU2780" s="2"/>
      <c r="BV2780" s="2"/>
      <c r="BW2780" s="2"/>
      <c r="BX2780" s="2"/>
      <c r="BY2780" s="2"/>
      <c r="BZ2780" s="2"/>
      <c r="CA2780" s="2"/>
      <c r="CB2780" s="2"/>
      <c r="CC2780" s="2"/>
      <c r="CD2780" s="2"/>
    </row>
    <row r="2781" spans="1:82">
      <c r="A2781" s="50"/>
      <c r="B2781" s="50"/>
      <c r="C2781" s="50"/>
      <c r="D2781" s="50"/>
      <c r="E2781" s="2"/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  <c r="AH2781" s="2"/>
      <c r="AI2781" s="2"/>
      <c r="AJ2781" s="2"/>
      <c r="AK2781" s="2"/>
      <c r="AL2781" s="2"/>
      <c r="AM2781" s="2"/>
      <c r="AN2781" s="2"/>
      <c r="AO2781" s="2"/>
      <c r="AP2781" s="2"/>
      <c r="AQ2781" s="2"/>
      <c r="AR2781" s="2"/>
      <c r="AS2781" s="2"/>
      <c r="AT2781" s="2"/>
      <c r="AU2781" s="2"/>
      <c r="AV2781" s="2"/>
      <c r="AW2781" s="2"/>
      <c r="AX2781" s="2"/>
      <c r="AY2781" s="2"/>
      <c r="AZ2781" s="2"/>
      <c r="BA2781" s="2"/>
      <c r="BB2781" s="2"/>
      <c r="BC2781" s="2"/>
      <c r="BD2781" s="2"/>
      <c r="BE2781" s="2"/>
      <c r="BF2781" s="2"/>
      <c r="BG2781" s="2"/>
      <c r="BH2781" s="2"/>
      <c r="BI2781" s="2"/>
      <c r="BJ2781" s="2"/>
      <c r="BK2781" s="2"/>
      <c r="BL2781" s="2"/>
      <c r="BM2781" s="2"/>
      <c r="BN2781" s="2"/>
      <c r="BO2781" s="2"/>
      <c r="BP2781" s="2"/>
      <c r="BQ2781" s="2"/>
      <c r="BR2781" s="2"/>
      <c r="BS2781" s="2"/>
      <c r="BT2781" s="2"/>
      <c r="BU2781" s="2"/>
      <c r="BV2781" s="2"/>
      <c r="BW2781" s="2"/>
      <c r="BX2781" s="2"/>
      <c r="BY2781" s="2"/>
      <c r="BZ2781" s="2"/>
      <c r="CA2781" s="2"/>
      <c r="CB2781" s="2"/>
      <c r="CC2781" s="2"/>
      <c r="CD2781" s="2"/>
    </row>
    <row r="2782" spans="1:82">
      <c r="A2782" s="50"/>
      <c r="B2782" s="50"/>
      <c r="C2782" s="50"/>
      <c r="D2782" s="50"/>
      <c r="E2782" s="2"/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  <c r="AH2782" s="2"/>
      <c r="AI2782" s="2"/>
      <c r="AJ2782" s="2"/>
      <c r="AK2782" s="2"/>
      <c r="AL2782" s="2"/>
      <c r="AM2782" s="2"/>
      <c r="AN2782" s="2"/>
      <c r="AO2782" s="2"/>
      <c r="AP2782" s="2"/>
      <c r="AQ2782" s="2"/>
      <c r="AR2782" s="2"/>
      <c r="AS2782" s="2"/>
      <c r="AT2782" s="2"/>
      <c r="AU2782" s="2"/>
      <c r="AV2782" s="2"/>
      <c r="AW2782" s="2"/>
      <c r="AX2782" s="2"/>
      <c r="AY2782" s="2"/>
      <c r="AZ2782" s="2"/>
      <c r="BA2782" s="2"/>
      <c r="BB2782" s="2"/>
      <c r="BC2782" s="2"/>
      <c r="BD2782" s="2"/>
      <c r="BE2782" s="2"/>
      <c r="BF2782" s="2"/>
      <c r="BG2782" s="2"/>
      <c r="BH2782" s="2"/>
      <c r="BI2782" s="2"/>
      <c r="BJ2782" s="2"/>
      <c r="BK2782" s="2"/>
      <c r="BL2782" s="2"/>
      <c r="BM2782" s="2"/>
      <c r="BN2782" s="2"/>
      <c r="BO2782" s="2"/>
      <c r="BP2782" s="2"/>
      <c r="BQ2782" s="2"/>
      <c r="BR2782" s="2"/>
      <c r="BS2782" s="2"/>
      <c r="BT2782" s="2"/>
      <c r="BU2782" s="2"/>
      <c r="BV2782" s="2"/>
      <c r="BW2782" s="2"/>
      <c r="BX2782" s="2"/>
      <c r="BY2782" s="2"/>
      <c r="BZ2782" s="2"/>
      <c r="CA2782" s="2"/>
      <c r="CB2782" s="2"/>
      <c r="CC2782" s="2"/>
      <c r="CD2782" s="2"/>
    </row>
    <row r="2783" spans="1:82">
      <c r="A2783" s="50"/>
      <c r="B2783" s="50"/>
      <c r="C2783" s="50"/>
      <c r="D2783" s="50"/>
      <c r="E2783" s="2"/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  <c r="AH2783" s="2"/>
      <c r="AI2783" s="2"/>
      <c r="AJ2783" s="2"/>
      <c r="AK2783" s="2"/>
      <c r="AL2783" s="2"/>
      <c r="AM2783" s="2"/>
      <c r="AN2783" s="2"/>
      <c r="AO2783" s="2"/>
      <c r="AP2783" s="2"/>
      <c r="AQ2783" s="2"/>
      <c r="AR2783" s="2"/>
      <c r="AS2783" s="2"/>
      <c r="AT2783" s="2"/>
      <c r="AU2783" s="2"/>
      <c r="AV2783" s="2"/>
      <c r="AW2783" s="2"/>
      <c r="AX2783" s="2"/>
      <c r="AY2783" s="2"/>
      <c r="AZ2783" s="2"/>
      <c r="BA2783" s="2"/>
      <c r="BB2783" s="2"/>
      <c r="BC2783" s="2"/>
      <c r="BD2783" s="2"/>
      <c r="BE2783" s="2"/>
      <c r="BF2783" s="2"/>
      <c r="BG2783" s="2"/>
      <c r="BH2783" s="2"/>
      <c r="BI2783" s="2"/>
      <c r="BJ2783" s="2"/>
      <c r="BK2783" s="2"/>
      <c r="BL2783" s="2"/>
      <c r="BM2783" s="2"/>
      <c r="BN2783" s="2"/>
      <c r="BO2783" s="2"/>
      <c r="BP2783" s="2"/>
      <c r="BQ2783" s="2"/>
      <c r="BR2783" s="2"/>
      <c r="BS2783" s="2"/>
      <c r="BT2783" s="2"/>
      <c r="BU2783" s="2"/>
      <c r="BV2783" s="2"/>
      <c r="BW2783" s="2"/>
      <c r="BX2783" s="2"/>
      <c r="BY2783" s="2"/>
      <c r="BZ2783" s="2"/>
      <c r="CA2783" s="2"/>
      <c r="CB2783" s="2"/>
      <c r="CC2783" s="2"/>
      <c r="CD2783" s="2"/>
    </row>
    <row r="2784" spans="1:82">
      <c r="A2784" s="50"/>
      <c r="B2784" s="50"/>
      <c r="C2784" s="50"/>
      <c r="D2784" s="50"/>
      <c r="E2784" s="2"/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  <c r="AH2784" s="2"/>
      <c r="AI2784" s="2"/>
      <c r="AJ2784" s="2"/>
      <c r="AK2784" s="2"/>
      <c r="AL2784" s="2"/>
      <c r="AM2784" s="2"/>
      <c r="AN2784" s="2"/>
      <c r="AO2784" s="2"/>
      <c r="AP2784" s="2"/>
      <c r="AQ2784" s="2"/>
      <c r="AR2784" s="2"/>
      <c r="AS2784" s="2"/>
      <c r="AT2784" s="2"/>
      <c r="AU2784" s="2"/>
      <c r="AV2784" s="2"/>
      <c r="AW2784" s="2"/>
      <c r="AX2784" s="2"/>
      <c r="AY2784" s="2"/>
      <c r="AZ2784" s="2"/>
      <c r="BA2784" s="2"/>
      <c r="BB2784" s="2"/>
      <c r="BC2784" s="2"/>
      <c r="BD2784" s="2"/>
      <c r="BE2784" s="2"/>
      <c r="BF2784" s="2"/>
      <c r="BG2784" s="2"/>
      <c r="BH2784" s="2"/>
      <c r="BI2784" s="2"/>
      <c r="BJ2784" s="2"/>
      <c r="BK2784" s="2"/>
      <c r="BL2784" s="2"/>
      <c r="BM2784" s="2"/>
      <c r="BN2784" s="2"/>
      <c r="BO2784" s="2"/>
      <c r="BP2784" s="2"/>
      <c r="BQ2784" s="2"/>
      <c r="BR2784" s="2"/>
      <c r="BS2784" s="2"/>
      <c r="BT2784" s="2"/>
      <c r="BU2784" s="2"/>
      <c r="BV2784" s="2"/>
      <c r="BW2784" s="2"/>
      <c r="BX2784" s="2"/>
      <c r="BY2784" s="2"/>
      <c r="BZ2784" s="2"/>
      <c r="CA2784" s="2"/>
      <c r="CB2784" s="2"/>
      <c r="CC2784" s="2"/>
      <c r="CD2784" s="2"/>
    </row>
    <row r="2785" spans="1:82">
      <c r="A2785" s="50"/>
      <c r="B2785" s="50"/>
      <c r="C2785" s="50"/>
      <c r="D2785" s="50"/>
      <c r="E2785" s="2"/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  <c r="AH2785" s="2"/>
      <c r="AI2785" s="2"/>
      <c r="AJ2785" s="2"/>
      <c r="AK2785" s="2"/>
      <c r="AL2785" s="2"/>
      <c r="AM2785" s="2"/>
      <c r="AN2785" s="2"/>
      <c r="AO2785" s="2"/>
      <c r="AP2785" s="2"/>
      <c r="AQ2785" s="2"/>
      <c r="AR2785" s="2"/>
      <c r="AS2785" s="2"/>
      <c r="AT2785" s="2"/>
      <c r="AU2785" s="2"/>
      <c r="AV2785" s="2"/>
      <c r="AW2785" s="2"/>
      <c r="AX2785" s="2"/>
      <c r="AY2785" s="2"/>
      <c r="AZ2785" s="2"/>
      <c r="BA2785" s="2"/>
      <c r="BB2785" s="2"/>
      <c r="BC2785" s="2"/>
      <c r="BD2785" s="2"/>
      <c r="BE2785" s="2"/>
      <c r="BF2785" s="2"/>
      <c r="BG2785" s="2"/>
      <c r="BH2785" s="2"/>
      <c r="BI2785" s="2"/>
      <c r="BJ2785" s="2"/>
      <c r="BK2785" s="2"/>
      <c r="BL2785" s="2"/>
      <c r="BM2785" s="2"/>
      <c r="BN2785" s="2"/>
      <c r="BO2785" s="2"/>
      <c r="BP2785" s="2"/>
      <c r="BQ2785" s="2"/>
      <c r="BR2785" s="2"/>
      <c r="BS2785" s="2"/>
      <c r="BT2785" s="2"/>
      <c r="BU2785" s="2"/>
      <c r="BV2785" s="2"/>
      <c r="BW2785" s="2"/>
      <c r="BX2785" s="2"/>
      <c r="BY2785" s="2"/>
      <c r="BZ2785" s="2"/>
      <c r="CA2785" s="2"/>
      <c r="CB2785" s="2"/>
      <c r="CC2785" s="2"/>
      <c r="CD2785" s="2"/>
    </row>
    <row r="2786" spans="1:82">
      <c r="A2786" s="50"/>
      <c r="B2786" s="50"/>
      <c r="C2786" s="50"/>
      <c r="D2786" s="50"/>
      <c r="E2786" s="2"/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  <c r="AH2786" s="2"/>
      <c r="AI2786" s="2"/>
      <c r="AJ2786" s="2"/>
      <c r="AK2786" s="2"/>
      <c r="AL2786" s="2"/>
      <c r="AM2786" s="2"/>
      <c r="AN2786" s="2"/>
      <c r="AO2786" s="2"/>
      <c r="AP2786" s="2"/>
      <c r="AQ2786" s="2"/>
      <c r="AR2786" s="2"/>
      <c r="AS2786" s="2"/>
      <c r="AT2786" s="2"/>
      <c r="AU2786" s="2"/>
      <c r="AV2786" s="2"/>
      <c r="AW2786" s="2"/>
      <c r="AX2786" s="2"/>
      <c r="AY2786" s="2"/>
      <c r="AZ2786" s="2"/>
      <c r="BA2786" s="2"/>
      <c r="BB2786" s="2"/>
      <c r="BC2786" s="2"/>
      <c r="BD2786" s="2"/>
      <c r="BE2786" s="2"/>
      <c r="BF2786" s="2"/>
      <c r="BG2786" s="2"/>
      <c r="BH2786" s="2"/>
      <c r="BI2786" s="2"/>
      <c r="BJ2786" s="2"/>
      <c r="BK2786" s="2"/>
      <c r="BL2786" s="2"/>
      <c r="BM2786" s="2"/>
      <c r="BN2786" s="2"/>
      <c r="BO2786" s="2"/>
      <c r="BP2786" s="2"/>
      <c r="BQ2786" s="2"/>
      <c r="BR2786" s="2"/>
      <c r="BS2786" s="2"/>
      <c r="BT2786" s="2"/>
      <c r="BU2786" s="2"/>
      <c r="BV2786" s="2"/>
      <c r="BW2786" s="2"/>
      <c r="BX2786" s="2"/>
      <c r="BY2786" s="2"/>
      <c r="BZ2786" s="2"/>
      <c r="CA2786" s="2"/>
      <c r="CB2786" s="2"/>
      <c r="CC2786" s="2"/>
      <c r="CD2786" s="2"/>
    </row>
    <row r="2787" spans="1:82">
      <c r="A2787" s="50"/>
      <c r="B2787" s="50"/>
      <c r="C2787" s="50"/>
      <c r="D2787" s="50"/>
      <c r="E2787" s="2"/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  <c r="AH2787" s="2"/>
      <c r="AI2787" s="2"/>
      <c r="AJ2787" s="2"/>
      <c r="AK2787" s="2"/>
      <c r="AL2787" s="2"/>
      <c r="AM2787" s="2"/>
      <c r="AN2787" s="2"/>
      <c r="AO2787" s="2"/>
      <c r="AP2787" s="2"/>
      <c r="AQ2787" s="2"/>
      <c r="AR2787" s="2"/>
      <c r="AS2787" s="2"/>
      <c r="AT2787" s="2"/>
      <c r="AU2787" s="2"/>
      <c r="AV2787" s="2"/>
      <c r="AW2787" s="2"/>
      <c r="AX2787" s="2"/>
      <c r="AY2787" s="2"/>
      <c r="AZ2787" s="2"/>
      <c r="BA2787" s="2"/>
      <c r="BB2787" s="2"/>
      <c r="BC2787" s="2"/>
      <c r="BD2787" s="2"/>
      <c r="BE2787" s="2"/>
      <c r="BF2787" s="2"/>
      <c r="BG2787" s="2"/>
      <c r="BH2787" s="2"/>
      <c r="BI2787" s="2"/>
      <c r="BJ2787" s="2"/>
      <c r="BK2787" s="2"/>
      <c r="BL2787" s="2"/>
      <c r="BM2787" s="2"/>
      <c r="BN2787" s="2"/>
      <c r="BO2787" s="2"/>
      <c r="BP2787" s="2"/>
      <c r="BQ2787" s="2"/>
      <c r="BR2787" s="2"/>
      <c r="BS2787" s="2"/>
      <c r="BT2787" s="2"/>
      <c r="BU2787" s="2"/>
      <c r="BV2787" s="2"/>
      <c r="BW2787" s="2"/>
      <c r="BX2787" s="2"/>
      <c r="BY2787" s="2"/>
      <c r="BZ2787" s="2"/>
      <c r="CA2787" s="2"/>
      <c r="CB2787" s="2"/>
      <c r="CC2787" s="2"/>
      <c r="CD2787" s="2"/>
    </row>
    <row r="2788" spans="1:82">
      <c r="A2788" s="50"/>
      <c r="B2788" s="50"/>
      <c r="C2788" s="50"/>
      <c r="D2788" s="50"/>
      <c r="E2788" s="2"/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  <c r="AH2788" s="2"/>
      <c r="AI2788" s="2"/>
      <c r="AJ2788" s="2"/>
      <c r="AK2788" s="2"/>
      <c r="AL2788" s="2"/>
      <c r="AM2788" s="2"/>
      <c r="AN2788" s="2"/>
      <c r="AO2788" s="2"/>
      <c r="AP2788" s="2"/>
      <c r="AQ2788" s="2"/>
      <c r="AR2788" s="2"/>
      <c r="AS2788" s="2"/>
      <c r="AT2788" s="2"/>
      <c r="AU2788" s="2"/>
      <c r="AV2788" s="2"/>
      <c r="AW2788" s="2"/>
      <c r="AX2788" s="2"/>
      <c r="AY2788" s="2"/>
      <c r="AZ2788" s="2"/>
      <c r="BA2788" s="2"/>
      <c r="BB2788" s="2"/>
      <c r="BC2788" s="2"/>
      <c r="BD2788" s="2"/>
      <c r="BE2788" s="2"/>
      <c r="BF2788" s="2"/>
      <c r="BG2788" s="2"/>
      <c r="BH2788" s="2"/>
      <c r="BI2788" s="2"/>
      <c r="BJ2788" s="2"/>
      <c r="BK2788" s="2"/>
      <c r="BL2788" s="2"/>
      <c r="BM2788" s="2"/>
      <c r="BN2788" s="2"/>
      <c r="BO2788" s="2"/>
      <c r="BP2788" s="2"/>
      <c r="BQ2788" s="2"/>
      <c r="BR2788" s="2"/>
      <c r="BS2788" s="2"/>
      <c r="BT2788" s="2"/>
      <c r="BU2788" s="2"/>
      <c r="BV2788" s="2"/>
      <c r="BW2788" s="2"/>
      <c r="BX2788" s="2"/>
      <c r="BY2788" s="2"/>
      <c r="BZ2788" s="2"/>
      <c r="CA2788" s="2"/>
      <c r="CB2788" s="2"/>
      <c r="CC2788" s="2"/>
      <c r="CD2788" s="2"/>
    </row>
    <row r="2789" spans="1:82">
      <c r="A2789" s="50"/>
      <c r="B2789" s="50"/>
      <c r="C2789" s="50"/>
      <c r="D2789" s="50"/>
      <c r="E2789" s="2"/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  <c r="AH2789" s="2"/>
      <c r="AI2789" s="2"/>
      <c r="AJ2789" s="2"/>
      <c r="AK2789" s="2"/>
      <c r="AL2789" s="2"/>
      <c r="AM2789" s="2"/>
      <c r="AN2789" s="2"/>
      <c r="AO2789" s="2"/>
      <c r="AP2789" s="2"/>
      <c r="AQ2789" s="2"/>
      <c r="AR2789" s="2"/>
      <c r="AS2789" s="2"/>
      <c r="AT2789" s="2"/>
      <c r="AU2789" s="2"/>
      <c r="AV2789" s="2"/>
      <c r="AW2789" s="2"/>
      <c r="AX2789" s="2"/>
      <c r="AY2789" s="2"/>
      <c r="AZ2789" s="2"/>
      <c r="BA2789" s="2"/>
      <c r="BB2789" s="2"/>
      <c r="BC2789" s="2"/>
      <c r="BD2789" s="2"/>
      <c r="BE2789" s="2"/>
      <c r="BF2789" s="2"/>
      <c r="BG2789" s="2"/>
      <c r="BH2789" s="2"/>
      <c r="BI2789" s="2"/>
      <c r="BJ2789" s="2"/>
      <c r="BK2789" s="2"/>
      <c r="BL2789" s="2"/>
      <c r="BM2789" s="2"/>
      <c r="BN2789" s="2"/>
      <c r="BO2789" s="2"/>
      <c r="BP2789" s="2"/>
      <c r="BQ2789" s="2"/>
      <c r="BR2789" s="2"/>
      <c r="BS2789" s="2"/>
      <c r="BT2789" s="2"/>
      <c r="BU2789" s="2"/>
      <c r="BV2789" s="2"/>
      <c r="BW2789" s="2"/>
      <c r="BX2789" s="2"/>
      <c r="BY2789" s="2"/>
      <c r="BZ2789" s="2"/>
      <c r="CA2789" s="2"/>
      <c r="CB2789" s="2"/>
      <c r="CC2789" s="2"/>
      <c r="CD2789" s="2"/>
    </row>
    <row r="2790" spans="1:82">
      <c r="A2790" s="50"/>
      <c r="B2790" s="50"/>
      <c r="C2790" s="50"/>
      <c r="D2790" s="50"/>
      <c r="E2790" s="2"/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  <c r="AH2790" s="2"/>
      <c r="AI2790" s="2"/>
      <c r="AJ2790" s="2"/>
      <c r="AK2790" s="2"/>
      <c r="AL2790" s="2"/>
      <c r="AM2790" s="2"/>
      <c r="AN2790" s="2"/>
      <c r="AO2790" s="2"/>
      <c r="AP2790" s="2"/>
      <c r="AQ2790" s="2"/>
      <c r="AR2790" s="2"/>
      <c r="AS2790" s="2"/>
      <c r="AT2790" s="2"/>
      <c r="AU2790" s="2"/>
      <c r="AV2790" s="2"/>
      <c r="AW2790" s="2"/>
      <c r="AX2790" s="2"/>
      <c r="AY2790" s="2"/>
      <c r="AZ2790" s="2"/>
      <c r="BA2790" s="2"/>
      <c r="BB2790" s="2"/>
      <c r="BC2790" s="2"/>
      <c r="BD2790" s="2"/>
      <c r="BE2790" s="2"/>
      <c r="BF2790" s="2"/>
      <c r="BG2790" s="2"/>
      <c r="BH2790" s="2"/>
      <c r="BI2790" s="2"/>
      <c r="BJ2790" s="2"/>
      <c r="BK2790" s="2"/>
      <c r="BL2790" s="2"/>
      <c r="BM2790" s="2"/>
      <c r="BN2790" s="2"/>
      <c r="BO2790" s="2"/>
      <c r="BP2790" s="2"/>
      <c r="BQ2790" s="2"/>
      <c r="BR2790" s="2"/>
      <c r="BS2790" s="2"/>
      <c r="BT2790" s="2"/>
      <c r="BU2790" s="2"/>
      <c r="BV2790" s="2"/>
      <c r="BW2790" s="2"/>
      <c r="BX2790" s="2"/>
      <c r="BY2790" s="2"/>
      <c r="BZ2790" s="2"/>
      <c r="CA2790" s="2"/>
      <c r="CB2790" s="2"/>
      <c r="CC2790" s="2"/>
      <c r="CD2790" s="2"/>
    </row>
    <row r="2791" spans="1:82">
      <c r="A2791" s="50"/>
      <c r="B2791" s="50"/>
      <c r="C2791" s="50"/>
      <c r="D2791" s="50"/>
      <c r="E2791" s="2"/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  <c r="AH2791" s="2"/>
      <c r="AI2791" s="2"/>
      <c r="AJ2791" s="2"/>
      <c r="AK2791" s="2"/>
      <c r="AL2791" s="2"/>
      <c r="AM2791" s="2"/>
      <c r="AN2791" s="2"/>
      <c r="AO2791" s="2"/>
      <c r="AP2791" s="2"/>
      <c r="AQ2791" s="2"/>
      <c r="AR2791" s="2"/>
      <c r="AS2791" s="2"/>
      <c r="AT2791" s="2"/>
      <c r="AU2791" s="2"/>
      <c r="AV2791" s="2"/>
      <c r="AW2791" s="2"/>
      <c r="AX2791" s="2"/>
      <c r="AY2791" s="2"/>
      <c r="AZ2791" s="2"/>
      <c r="BA2791" s="2"/>
      <c r="BB2791" s="2"/>
      <c r="BC2791" s="2"/>
      <c r="BD2791" s="2"/>
      <c r="BE2791" s="2"/>
      <c r="BF2791" s="2"/>
      <c r="BG2791" s="2"/>
      <c r="BH2791" s="2"/>
      <c r="BI2791" s="2"/>
      <c r="BJ2791" s="2"/>
      <c r="BK2791" s="2"/>
      <c r="BL2791" s="2"/>
      <c r="BM2791" s="2"/>
      <c r="BN2791" s="2"/>
      <c r="BO2791" s="2"/>
      <c r="BP2791" s="2"/>
      <c r="BQ2791" s="2"/>
      <c r="BR2791" s="2"/>
      <c r="BS2791" s="2"/>
      <c r="BT2791" s="2"/>
      <c r="BU2791" s="2"/>
      <c r="BV2791" s="2"/>
      <c r="BW2791" s="2"/>
      <c r="BX2791" s="2"/>
      <c r="BY2791" s="2"/>
      <c r="BZ2791" s="2"/>
      <c r="CA2791" s="2"/>
      <c r="CB2791" s="2"/>
      <c r="CC2791" s="2"/>
      <c r="CD2791" s="2"/>
    </row>
    <row r="2792" spans="1:82">
      <c r="A2792" s="50"/>
      <c r="B2792" s="50"/>
      <c r="C2792" s="50"/>
      <c r="D2792" s="50"/>
      <c r="E2792" s="2"/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  <c r="AH2792" s="2"/>
      <c r="AI2792" s="2"/>
      <c r="AJ2792" s="2"/>
      <c r="AK2792" s="2"/>
      <c r="AL2792" s="2"/>
      <c r="AM2792" s="2"/>
      <c r="AN2792" s="2"/>
      <c r="AO2792" s="2"/>
      <c r="AP2792" s="2"/>
      <c r="AQ2792" s="2"/>
      <c r="AR2792" s="2"/>
      <c r="AS2792" s="2"/>
      <c r="AT2792" s="2"/>
      <c r="AU2792" s="2"/>
      <c r="AV2792" s="2"/>
      <c r="AW2792" s="2"/>
      <c r="AX2792" s="2"/>
      <c r="AY2792" s="2"/>
      <c r="AZ2792" s="2"/>
      <c r="BA2792" s="2"/>
      <c r="BB2792" s="2"/>
      <c r="BC2792" s="2"/>
      <c r="BD2792" s="2"/>
      <c r="BE2792" s="2"/>
      <c r="BF2792" s="2"/>
      <c r="BG2792" s="2"/>
      <c r="BH2792" s="2"/>
      <c r="BI2792" s="2"/>
      <c r="BJ2792" s="2"/>
      <c r="BK2792" s="2"/>
      <c r="BL2792" s="2"/>
      <c r="BM2792" s="2"/>
      <c r="BN2792" s="2"/>
      <c r="BO2792" s="2"/>
      <c r="BP2792" s="2"/>
      <c r="BQ2792" s="2"/>
      <c r="BR2792" s="2"/>
      <c r="BS2792" s="2"/>
      <c r="BT2792" s="2"/>
      <c r="BU2792" s="2"/>
      <c r="BV2792" s="2"/>
      <c r="BW2792" s="2"/>
      <c r="BX2792" s="2"/>
      <c r="BY2792" s="2"/>
      <c r="BZ2792" s="2"/>
      <c r="CA2792" s="2"/>
      <c r="CB2792" s="2"/>
      <c r="CC2792" s="2"/>
      <c r="CD2792" s="2"/>
    </row>
    <row r="2793" spans="1:82">
      <c r="A2793" s="50"/>
      <c r="B2793" s="50"/>
      <c r="C2793" s="50"/>
      <c r="D2793" s="50"/>
      <c r="E2793" s="2"/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  <c r="AH2793" s="2"/>
      <c r="AI2793" s="2"/>
      <c r="AJ2793" s="2"/>
      <c r="AK2793" s="2"/>
      <c r="AL2793" s="2"/>
      <c r="AM2793" s="2"/>
      <c r="AN2793" s="2"/>
      <c r="AO2793" s="2"/>
      <c r="AP2793" s="2"/>
      <c r="AQ2793" s="2"/>
      <c r="AR2793" s="2"/>
      <c r="AS2793" s="2"/>
      <c r="AT2793" s="2"/>
      <c r="AU2793" s="2"/>
      <c r="AV2793" s="2"/>
      <c r="AW2793" s="2"/>
      <c r="AX2793" s="2"/>
      <c r="AY2793" s="2"/>
      <c r="AZ2793" s="2"/>
      <c r="BA2793" s="2"/>
      <c r="BB2793" s="2"/>
      <c r="BC2793" s="2"/>
      <c r="BD2793" s="2"/>
      <c r="BE2793" s="2"/>
      <c r="BF2793" s="2"/>
      <c r="BG2793" s="2"/>
      <c r="BH2793" s="2"/>
      <c r="BI2793" s="2"/>
      <c r="BJ2793" s="2"/>
      <c r="BK2793" s="2"/>
      <c r="BL2793" s="2"/>
      <c r="BM2793" s="2"/>
      <c r="BN2793" s="2"/>
      <c r="BO2793" s="2"/>
      <c r="BP2793" s="2"/>
      <c r="BQ2793" s="2"/>
      <c r="BR2793" s="2"/>
      <c r="BS2793" s="2"/>
      <c r="BT2793" s="2"/>
      <c r="BU2793" s="2"/>
      <c r="BV2793" s="2"/>
      <c r="BW2793" s="2"/>
      <c r="BX2793" s="2"/>
      <c r="BY2793" s="2"/>
      <c r="BZ2793" s="2"/>
      <c r="CA2793" s="2"/>
      <c r="CB2793" s="2"/>
      <c r="CC2793" s="2"/>
      <c r="CD2793" s="2"/>
    </row>
    <row r="2794" spans="1:82">
      <c r="A2794" s="50"/>
      <c r="B2794" s="50"/>
      <c r="C2794" s="50"/>
      <c r="D2794" s="50"/>
      <c r="E2794" s="2"/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  <c r="AH2794" s="2"/>
      <c r="AI2794" s="2"/>
      <c r="AJ2794" s="2"/>
      <c r="AK2794" s="2"/>
      <c r="AL2794" s="2"/>
      <c r="AM2794" s="2"/>
      <c r="AN2794" s="2"/>
      <c r="AO2794" s="2"/>
      <c r="AP2794" s="2"/>
      <c r="AQ2794" s="2"/>
      <c r="AR2794" s="2"/>
      <c r="AS2794" s="2"/>
      <c r="AT2794" s="2"/>
      <c r="AU2794" s="2"/>
      <c r="AV2794" s="2"/>
      <c r="AW2794" s="2"/>
      <c r="AX2794" s="2"/>
      <c r="AY2794" s="2"/>
      <c r="AZ2794" s="2"/>
      <c r="BA2794" s="2"/>
      <c r="BB2794" s="2"/>
      <c r="BC2794" s="2"/>
      <c r="BD2794" s="2"/>
      <c r="BE2794" s="2"/>
      <c r="BF2794" s="2"/>
      <c r="BG2794" s="2"/>
      <c r="BH2794" s="2"/>
      <c r="BI2794" s="2"/>
      <c r="BJ2794" s="2"/>
      <c r="BK2794" s="2"/>
      <c r="BL2794" s="2"/>
      <c r="BM2794" s="2"/>
      <c r="BN2794" s="2"/>
      <c r="BO2794" s="2"/>
      <c r="BP2794" s="2"/>
      <c r="BQ2794" s="2"/>
      <c r="BR2794" s="2"/>
      <c r="BS2794" s="2"/>
      <c r="BT2794" s="2"/>
      <c r="BU2794" s="2"/>
      <c r="BV2794" s="2"/>
      <c r="BW2794" s="2"/>
      <c r="BX2794" s="2"/>
      <c r="BY2794" s="2"/>
      <c r="BZ2794" s="2"/>
      <c r="CA2794" s="2"/>
      <c r="CB2794" s="2"/>
      <c r="CC2794" s="2"/>
      <c r="CD2794" s="2"/>
    </row>
    <row r="2795" spans="1:82">
      <c r="A2795" s="50"/>
      <c r="B2795" s="50"/>
      <c r="C2795" s="50"/>
      <c r="D2795" s="50"/>
      <c r="E2795" s="2"/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  <c r="AH2795" s="2"/>
      <c r="AI2795" s="2"/>
      <c r="AJ2795" s="2"/>
      <c r="AK2795" s="2"/>
      <c r="AL2795" s="2"/>
      <c r="AM2795" s="2"/>
      <c r="AN2795" s="2"/>
      <c r="AO2795" s="2"/>
      <c r="AP2795" s="2"/>
      <c r="AQ2795" s="2"/>
      <c r="AR2795" s="2"/>
      <c r="AS2795" s="2"/>
      <c r="AT2795" s="2"/>
      <c r="AU2795" s="2"/>
      <c r="AV2795" s="2"/>
      <c r="AW2795" s="2"/>
      <c r="AX2795" s="2"/>
      <c r="AY2795" s="2"/>
      <c r="AZ2795" s="2"/>
      <c r="BA2795" s="2"/>
      <c r="BB2795" s="2"/>
      <c r="BC2795" s="2"/>
      <c r="BD2795" s="2"/>
      <c r="BE2795" s="2"/>
      <c r="BF2795" s="2"/>
      <c r="BG2795" s="2"/>
      <c r="BH2795" s="2"/>
      <c r="BI2795" s="2"/>
      <c r="BJ2795" s="2"/>
      <c r="BK2795" s="2"/>
      <c r="BL2795" s="2"/>
      <c r="BM2795" s="2"/>
      <c r="BN2795" s="2"/>
      <c r="BO2795" s="2"/>
      <c r="BP2795" s="2"/>
      <c r="BQ2795" s="2"/>
      <c r="BR2795" s="2"/>
      <c r="BS2795" s="2"/>
      <c r="BT2795" s="2"/>
      <c r="BU2795" s="2"/>
      <c r="BV2795" s="2"/>
      <c r="BW2795" s="2"/>
      <c r="BX2795" s="2"/>
      <c r="BY2795" s="2"/>
      <c r="BZ2795" s="2"/>
      <c r="CA2795" s="2"/>
      <c r="CB2795" s="2"/>
      <c r="CC2795" s="2"/>
      <c r="CD2795" s="2"/>
    </row>
    <row r="2796" spans="1:82">
      <c r="A2796" s="50"/>
      <c r="B2796" s="50"/>
      <c r="C2796" s="50"/>
      <c r="D2796" s="50"/>
      <c r="E2796" s="2"/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  <c r="AH2796" s="2"/>
      <c r="AI2796" s="2"/>
      <c r="AJ2796" s="2"/>
      <c r="AK2796" s="2"/>
      <c r="AL2796" s="2"/>
      <c r="AM2796" s="2"/>
      <c r="AN2796" s="2"/>
      <c r="AO2796" s="2"/>
      <c r="AP2796" s="2"/>
      <c r="AQ2796" s="2"/>
      <c r="AR2796" s="2"/>
      <c r="AS2796" s="2"/>
      <c r="AT2796" s="2"/>
      <c r="AU2796" s="2"/>
      <c r="AV2796" s="2"/>
      <c r="AW2796" s="2"/>
      <c r="AX2796" s="2"/>
      <c r="AY2796" s="2"/>
      <c r="AZ2796" s="2"/>
      <c r="BA2796" s="2"/>
      <c r="BB2796" s="2"/>
      <c r="BC2796" s="2"/>
      <c r="BD2796" s="2"/>
      <c r="BE2796" s="2"/>
      <c r="BF2796" s="2"/>
      <c r="BG2796" s="2"/>
      <c r="BH2796" s="2"/>
      <c r="BI2796" s="2"/>
      <c r="BJ2796" s="2"/>
      <c r="BK2796" s="2"/>
      <c r="BL2796" s="2"/>
      <c r="BM2796" s="2"/>
      <c r="BN2796" s="2"/>
      <c r="BO2796" s="2"/>
      <c r="BP2796" s="2"/>
      <c r="BQ2796" s="2"/>
      <c r="BR2796" s="2"/>
      <c r="BS2796" s="2"/>
      <c r="BT2796" s="2"/>
      <c r="BU2796" s="2"/>
      <c r="BV2796" s="2"/>
      <c r="BW2796" s="2"/>
      <c r="BX2796" s="2"/>
      <c r="BY2796" s="2"/>
      <c r="BZ2796" s="2"/>
      <c r="CA2796" s="2"/>
      <c r="CB2796" s="2"/>
      <c r="CC2796" s="2"/>
      <c r="CD2796" s="2"/>
    </row>
    <row r="2797" spans="1:82">
      <c r="A2797" s="50"/>
      <c r="B2797" s="50"/>
      <c r="C2797" s="50"/>
      <c r="D2797" s="50"/>
      <c r="E2797" s="2"/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  <c r="AH2797" s="2"/>
      <c r="AI2797" s="2"/>
      <c r="AJ2797" s="2"/>
      <c r="AK2797" s="2"/>
      <c r="AL2797" s="2"/>
      <c r="AM2797" s="2"/>
      <c r="AN2797" s="2"/>
      <c r="AO2797" s="2"/>
      <c r="AP2797" s="2"/>
      <c r="AQ2797" s="2"/>
      <c r="AR2797" s="2"/>
      <c r="AS2797" s="2"/>
      <c r="AT2797" s="2"/>
      <c r="AU2797" s="2"/>
      <c r="AV2797" s="2"/>
      <c r="AW2797" s="2"/>
      <c r="AX2797" s="2"/>
      <c r="AY2797" s="2"/>
      <c r="AZ2797" s="2"/>
      <c r="BA2797" s="2"/>
      <c r="BB2797" s="2"/>
      <c r="BC2797" s="2"/>
      <c r="BD2797" s="2"/>
      <c r="BE2797" s="2"/>
      <c r="BF2797" s="2"/>
      <c r="BG2797" s="2"/>
      <c r="BH2797" s="2"/>
      <c r="BI2797" s="2"/>
      <c r="BJ2797" s="2"/>
      <c r="BK2797" s="2"/>
      <c r="BL2797" s="2"/>
      <c r="BM2797" s="2"/>
      <c r="BN2797" s="2"/>
      <c r="BO2797" s="2"/>
      <c r="BP2797" s="2"/>
      <c r="BQ2797" s="2"/>
      <c r="BR2797" s="2"/>
      <c r="BS2797" s="2"/>
      <c r="BT2797" s="2"/>
      <c r="BU2797" s="2"/>
      <c r="BV2797" s="2"/>
      <c r="BW2797" s="2"/>
      <c r="BX2797" s="2"/>
      <c r="BY2797" s="2"/>
      <c r="BZ2797" s="2"/>
      <c r="CA2797" s="2"/>
      <c r="CB2797" s="2"/>
      <c r="CC2797" s="2"/>
      <c r="CD2797" s="2"/>
    </row>
    <row r="2798" spans="1:82">
      <c r="A2798" s="50"/>
      <c r="B2798" s="50"/>
      <c r="C2798" s="50"/>
      <c r="D2798" s="50"/>
      <c r="E2798" s="2"/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  <c r="AH2798" s="2"/>
      <c r="AI2798" s="2"/>
      <c r="AJ2798" s="2"/>
      <c r="AK2798" s="2"/>
      <c r="AL2798" s="2"/>
      <c r="AM2798" s="2"/>
      <c r="AN2798" s="2"/>
      <c r="AO2798" s="2"/>
      <c r="AP2798" s="2"/>
      <c r="AQ2798" s="2"/>
      <c r="AR2798" s="2"/>
      <c r="AS2798" s="2"/>
      <c r="AT2798" s="2"/>
      <c r="AU2798" s="2"/>
      <c r="AV2798" s="2"/>
      <c r="AW2798" s="2"/>
      <c r="AX2798" s="2"/>
      <c r="AY2798" s="2"/>
      <c r="AZ2798" s="2"/>
      <c r="BA2798" s="2"/>
      <c r="BB2798" s="2"/>
      <c r="BC2798" s="2"/>
      <c r="BD2798" s="2"/>
      <c r="BE2798" s="2"/>
      <c r="BF2798" s="2"/>
      <c r="BG2798" s="2"/>
      <c r="BH2798" s="2"/>
      <c r="BI2798" s="2"/>
      <c r="BJ2798" s="2"/>
      <c r="BK2798" s="2"/>
      <c r="BL2798" s="2"/>
      <c r="BM2798" s="2"/>
      <c r="BN2798" s="2"/>
      <c r="BO2798" s="2"/>
      <c r="BP2798" s="2"/>
      <c r="BQ2798" s="2"/>
      <c r="BR2798" s="2"/>
      <c r="BS2798" s="2"/>
      <c r="BT2798" s="2"/>
      <c r="BU2798" s="2"/>
      <c r="BV2798" s="2"/>
      <c r="BW2798" s="2"/>
      <c r="BX2798" s="2"/>
      <c r="BY2798" s="2"/>
      <c r="BZ2798" s="2"/>
      <c r="CA2798" s="2"/>
      <c r="CB2798" s="2"/>
      <c r="CC2798" s="2"/>
      <c r="CD2798" s="2"/>
    </row>
    <row r="2799" spans="1:82">
      <c r="A2799" s="50"/>
      <c r="B2799" s="50"/>
      <c r="C2799" s="50"/>
      <c r="D2799" s="50"/>
      <c r="E2799" s="2"/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  <c r="AH2799" s="2"/>
      <c r="AI2799" s="2"/>
      <c r="AJ2799" s="2"/>
      <c r="AK2799" s="2"/>
      <c r="AL2799" s="2"/>
      <c r="AM2799" s="2"/>
      <c r="AN2799" s="2"/>
      <c r="AO2799" s="2"/>
      <c r="AP2799" s="2"/>
      <c r="AQ2799" s="2"/>
      <c r="AR2799" s="2"/>
      <c r="AS2799" s="2"/>
      <c r="AT2799" s="2"/>
      <c r="AU2799" s="2"/>
      <c r="AV2799" s="2"/>
      <c r="AW2799" s="2"/>
      <c r="AX2799" s="2"/>
      <c r="AY2799" s="2"/>
      <c r="AZ2799" s="2"/>
      <c r="BA2799" s="2"/>
      <c r="BB2799" s="2"/>
      <c r="BC2799" s="2"/>
      <c r="BD2799" s="2"/>
      <c r="BE2799" s="2"/>
      <c r="BF2799" s="2"/>
      <c r="BG2799" s="2"/>
      <c r="BH2799" s="2"/>
      <c r="BI2799" s="2"/>
      <c r="BJ2799" s="2"/>
      <c r="BK2799" s="2"/>
      <c r="BL2799" s="2"/>
      <c r="BM2799" s="2"/>
      <c r="BN2799" s="2"/>
      <c r="BO2799" s="2"/>
      <c r="BP2799" s="2"/>
      <c r="BQ2799" s="2"/>
      <c r="BR2799" s="2"/>
      <c r="BS2799" s="2"/>
      <c r="BT2799" s="2"/>
      <c r="BU2799" s="2"/>
      <c r="BV2799" s="2"/>
      <c r="BW2799" s="2"/>
      <c r="BX2799" s="2"/>
      <c r="BY2799" s="2"/>
      <c r="BZ2799" s="2"/>
      <c r="CA2799" s="2"/>
      <c r="CB2799" s="2"/>
      <c r="CC2799" s="2"/>
      <c r="CD2799" s="2"/>
    </row>
    <row r="2800" spans="1:82">
      <c r="A2800" s="50"/>
      <c r="B2800" s="50"/>
      <c r="C2800" s="50"/>
      <c r="D2800" s="50"/>
      <c r="E2800" s="2"/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  <c r="AH2800" s="2"/>
      <c r="AI2800" s="2"/>
      <c r="AJ2800" s="2"/>
      <c r="AK2800" s="2"/>
      <c r="AL2800" s="2"/>
      <c r="AM2800" s="2"/>
      <c r="AN2800" s="2"/>
      <c r="AO2800" s="2"/>
      <c r="AP2800" s="2"/>
      <c r="AQ2800" s="2"/>
      <c r="AR2800" s="2"/>
      <c r="AS2800" s="2"/>
      <c r="AT2800" s="2"/>
      <c r="AU2800" s="2"/>
      <c r="AV2800" s="2"/>
      <c r="AW2800" s="2"/>
      <c r="AX2800" s="2"/>
      <c r="AY2800" s="2"/>
      <c r="AZ2800" s="2"/>
      <c r="BA2800" s="2"/>
      <c r="BB2800" s="2"/>
      <c r="BC2800" s="2"/>
      <c r="BD2800" s="2"/>
      <c r="BE2800" s="2"/>
      <c r="BF2800" s="2"/>
      <c r="BG2800" s="2"/>
      <c r="BH2800" s="2"/>
      <c r="BI2800" s="2"/>
      <c r="BJ2800" s="2"/>
      <c r="BK2800" s="2"/>
      <c r="BL2800" s="2"/>
      <c r="BM2800" s="2"/>
      <c r="BN2800" s="2"/>
      <c r="BO2800" s="2"/>
      <c r="BP2800" s="2"/>
      <c r="BQ2800" s="2"/>
      <c r="BR2800" s="2"/>
      <c r="BS2800" s="2"/>
      <c r="BT2800" s="2"/>
      <c r="BU2800" s="2"/>
      <c r="BV2800" s="2"/>
      <c r="BW2800" s="2"/>
      <c r="BX2800" s="2"/>
      <c r="BY2800" s="2"/>
      <c r="BZ2800" s="2"/>
      <c r="CA2800" s="2"/>
      <c r="CB2800" s="2"/>
      <c r="CC2800" s="2"/>
      <c r="CD2800" s="2"/>
    </row>
    <row r="2801" spans="1:82">
      <c r="A2801" s="50"/>
      <c r="B2801" s="50"/>
      <c r="C2801" s="50"/>
      <c r="D2801" s="50"/>
      <c r="E2801" s="2"/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  <c r="AH2801" s="2"/>
      <c r="AI2801" s="2"/>
      <c r="AJ2801" s="2"/>
      <c r="AK2801" s="2"/>
      <c r="AL2801" s="2"/>
      <c r="AM2801" s="2"/>
      <c r="AN2801" s="2"/>
      <c r="AO2801" s="2"/>
      <c r="AP2801" s="2"/>
      <c r="AQ2801" s="2"/>
      <c r="AR2801" s="2"/>
      <c r="AS2801" s="2"/>
      <c r="AT2801" s="2"/>
      <c r="AU2801" s="2"/>
      <c r="AV2801" s="2"/>
      <c r="AW2801" s="2"/>
      <c r="AX2801" s="2"/>
      <c r="AY2801" s="2"/>
      <c r="AZ2801" s="2"/>
      <c r="BA2801" s="2"/>
      <c r="BB2801" s="2"/>
      <c r="BC2801" s="2"/>
      <c r="BD2801" s="2"/>
      <c r="BE2801" s="2"/>
      <c r="BF2801" s="2"/>
      <c r="BG2801" s="2"/>
      <c r="BH2801" s="2"/>
      <c r="BI2801" s="2"/>
      <c r="BJ2801" s="2"/>
      <c r="BK2801" s="2"/>
      <c r="BL2801" s="2"/>
      <c r="BM2801" s="2"/>
      <c r="BN2801" s="2"/>
      <c r="BO2801" s="2"/>
      <c r="BP2801" s="2"/>
      <c r="BQ2801" s="2"/>
      <c r="BR2801" s="2"/>
      <c r="BS2801" s="2"/>
      <c r="BT2801" s="2"/>
      <c r="BU2801" s="2"/>
      <c r="BV2801" s="2"/>
      <c r="BW2801" s="2"/>
      <c r="BX2801" s="2"/>
      <c r="BY2801" s="2"/>
      <c r="BZ2801" s="2"/>
      <c r="CA2801" s="2"/>
      <c r="CB2801" s="2"/>
      <c r="CC2801" s="2"/>
      <c r="CD2801" s="2"/>
    </row>
    <row r="2802" spans="1:82">
      <c r="A2802" s="50"/>
      <c r="B2802" s="50"/>
      <c r="C2802" s="50"/>
      <c r="D2802" s="50"/>
      <c r="E2802" s="2"/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  <c r="AH2802" s="2"/>
      <c r="AI2802" s="2"/>
      <c r="AJ2802" s="2"/>
      <c r="AK2802" s="2"/>
      <c r="AL2802" s="2"/>
      <c r="AM2802" s="2"/>
      <c r="AN2802" s="2"/>
      <c r="AO2802" s="2"/>
      <c r="AP2802" s="2"/>
      <c r="AQ2802" s="2"/>
      <c r="AR2802" s="2"/>
      <c r="AS2802" s="2"/>
      <c r="AT2802" s="2"/>
      <c r="AU2802" s="2"/>
      <c r="AV2802" s="2"/>
      <c r="AW2802" s="2"/>
      <c r="AX2802" s="2"/>
      <c r="AY2802" s="2"/>
      <c r="AZ2802" s="2"/>
      <c r="BA2802" s="2"/>
      <c r="BB2802" s="2"/>
      <c r="BC2802" s="2"/>
      <c r="BD2802" s="2"/>
      <c r="BE2802" s="2"/>
      <c r="BF2802" s="2"/>
      <c r="BG2802" s="2"/>
      <c r="BH2802" s="2"/>
      <c r="BI2802" s="2"/>
      <c r="BJ2802" s="2"/>
      <c r="BK2802" s="2"/>
      <c r="BL2802" s="2"/>
      <c r="BM2802" s="2"/>
      <c r="BN2802" s="2"/>
      <c r="BO2802" s="2"/>
      <c r="BP2802" s="2"/>
      <c r="BQ2802" s="2"/>
      <c r="BR2802" s="2"/>
      <c r="BS2802" s="2"/>
      <c r="BT2802" s="2"/>
      <c r="BU2802" s="2"/>
      <c r="BV2802" s="2"/>
      <c r="BW2802" s="2"/>
      <c r="BX2802" s="2"/>
      <c r="BY2802" s="2"/>
      <c r="BZ2802" s="2"/>
      <c r="CA2802" s="2"/>
      <c r="CB2802" s="2"/>
      <c r="CC2802" s="2"/>
      <c r="CD2802" s="2"/>
    </row>
    <row r="2803" spans="1:82">
      <c r="A2803" s="50"/>
      <c r="B2803" s="50"/>
      <c r="C2803" s="50"/>
      <c r="D2803" s="50"/>
      <c r="E2803" s="2"/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  <c r="AH2803" s="2"/>
      <c r="AI2803" s="2"/>
      <c r="AJ2803" s="2"/>
      <c r="AK2803" s="2"/>
      <c r="AL2803" s="2"/>
      <c r="AM2803" s="2"/>
      <c r="AN2803" s="2"/>
      <c r="AO2803" s="2"/>
      <c r="AP2803" s="2"/>
      <c r="AQ2803" s="2"/>
      <c r="AR2803" s="2"/>
      <c r="AS2803" s="2"/>
      <c r="AT2803" s="2"/>
      <c r="AU2803" s="2"/>
      <c r="AV2803" s="2"/>
      <c r="AW2803" s="2"/>
      <c r="AX2803" s="2"/>
      <c r="AY2803" s="2"/>
      <c r="AZ2803" s="2"/>
      <c r="BA2803" s="2"/>
      <c r="BB2803" s="2"/>
      <c r="BC2803" s="2"/>
      <c r="BD2803" s="2"/>
      <c r="BE2803" s="2"/>
      <c r="BF2803" s="2"/>
      <c r="BG2803" s="2"/>
      <c r="BH2803" s="2"/>
      <c r="BI2803" s="2"/>
      <c r="BJ2803" s="2"/>
      <c r="BK2803" s="2"/>
      <c r="BL2803" s="2"/>
      <c r="BM2803" s="2"/>
      <c r="BN2803" s="2"/>
      <c r="BO2803" s="2"/>
      <c r="BP2803" s="2"/>
      <c r="BQ2803" s="2"/>
      <c r="BR2803" s="2"/>
      <c r="BS2803" s="2"/>
      <c r="BT2803" s="2"/>
      <c r="BU2803" s="2"/>
      <c r="BV2803" s="2"/>
      <c r="BW2803" s="2"/>
      <c r="BX2803" s="2"/>
      <c r="BY2803" s="2"/>
      <c r="BZ2803" s="2"/>
      <c r="CA2803" s="2"/>
      <c r="CB2803" s="2"/>
      <c r="CC2803" s="2"/>
      <c r="CD2803" s="2"/>
    </row>
    <row r="2804" spans="1:82">
      <c r="A2804" s="50"/>
      <c r="B2804" s="50"/>
      <c r="C2804" s="50"/>
      <c r="D2804" s="50"/>
      <c r="E2804" s="2"/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  <c r="AH2804" s="2"/>
      <c r="AI2804" s="2"/>
      <c r="AJ2804" s="2"/>
      <c r="AK2804" s="2"/>
      <c r="AL2804" s="2"/>
      <c r="AM2804" s="2"/>
      <c r="AN2804" s="2"/>
      <c r="AO2804" s="2"/>
      <c r="AP2804" s="2"/>
      <c r="AQ2804" s="2"/>
      <c r="AR2804" s="2"/>
      <c r="AS2804" s="2"/>
      <c r="AT2804" s="2"/>
      <c r="AU2804" s="2"/>
      <c r="AV2804" s="2"/>
      <c r="AW2804" s="2"/>
      <c r="AX2804" s="2"/>
      <c r="AY2804" s="2"/>
      <c r="AZ2804" s="2"/>
      <c r="BA2804" s="2"/>
      <c r="BB2804" s="2"/>
      <c r="BC2804" s="2"/>
      <c r="BD2804" s="2"/>
      <c r="BE2804" s="2"/>
      <c r="BF2804" s="2"/>
      <c r="BG2804" s="2"/>
      <c r="BH2804" s="2"/>
      <c r="BI2804" s="2"/>
      <c r="BJ2804" s="2"/>
      <c r="BK2804" s="2"/>
      <c r="BL2804" s="2"/>
      <c r="BM2804" s="2"/>
      <c r="BN2804" s="2"/>
      <c r="BO2804" s="2"/>
      <c r="BP2804" s="2"/>
      <c r="BQ2804" s="2"/>
      <c r="BR2804" s="2"/>
      <c r="BS2804" s="2"/>
      <c r="BT2804" s="2"/>
      <c r="BU2804" s="2"/>
      <c r="BV2804" s="2"/>
      <c r="BW2804" s="2"/>
      <c r="BX2804" s="2"/>
      <c r="BY2804" s="2"/>
      <c r="BZ2804" s="2"/>
      <c r="CA2804" s="2"/>
      <c r="CB2804" s="2"/>
      <c r="CC2804" s="2"/>
      <c r="CD2804" s="2"/>
    </row>
    <row r="2805" spans="1:82">
      <c r="A2805" s="50"/>
      <c r="B2805" s="50"/>
      <c r="C2805" s="50"/>
      <c r="D2805" s="50"/>
      <c r="E2805" s="2"/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  <c r="AH2805" s="2"/>
      <c r="AI2805" s="2"/>
      <c r="AJ2805" s="2"/>
      <c r="AK2805" s="2"/>
      <c r="AL2805" s="2"/>
      <c r="AM2805" s="2"/>
      <c r="AN2805" s="2"/>
      <c r="AO2805" s="2"/>
      <c r="AP2805" s="2"/>
      <c r="AQ2805" s="2"/>
      <c r="AR2805" s="2"/>
      <c r="AS2805" s="2"/>
      <c r="AT2805" s="2"/>
      <c r="AU2805" s="2"/>
      <c r="AV2805" s="2"/>
      <c r="AW2805" s="2"/>
      <c r="AX2805" s="2"/>
      <c r="AY2805" s="2"/>
      <c r="AZ2805" s="2"/>
      <c r="BA2805" s="2"/>
      <c r="BB2805" s="2"/>
      <c r="BC2805" s="2"/>
      <c r="BD2805" s="2"/>
      <c r="BE2805" s="2"/>
      <c r="BF2805" s="2"/>
      <c r="BG2805" s="2"/>
      <c r="BH2805" s="2"/>
      <c r="BI2805" s="2"/>
      <c r="BJ2805" s="2"/>
      <c r="BK2805" s="2"/>
      <c r="BL2805" s="2"/>
      <c r="BM2805" s="2"/>
      <c r="BN2805" s="2"/>
      <c r="BO2805" s="2"/>
      <c r="BP2805" s="2"/>
      <c r="BQ2805" s="2"/>
      <c r="BR2805" s="2"/>
      <c r="BS2805" s="2"/>
      <c r="BT2805" s="2"/>
      <c r="BU2805" s="2"/>
      <c r="BV2805" s="2"/>
      <c r="BW2805" s="2"/>
      <c r="BX2805" s="2"/>
      <c r="BY2805" s="2"/>
      <c r="BZ2805" s="2"/>
      <c r="CA2805" s="2"/>
      <c r="CB2805" s="2"/>
      <c r="CC2805" s="2"/>
      <c r="CD2805" s="2"/>
    </row>
    <row r="2806" spans="1:82">
      <c r="A2806" s="50"/>
      <c r="B2806" s="50"/>
      <c r="C2806" s="50"/>
      <c r="D2806" s="50"/>
      <c r="E2806" s="2"/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  <c r="AH2806" s="2"/>
      <c r="AI2806" s="2"/>
      <c r="AJ2806" s="2"/>
      <c r="AK2806" s="2"/>
      <c r="AL2806" s="2"/>
      <c r="AM2806" s="2"/>
      <c r="AN2806" s="2"/>
      <c r="AO2806" s="2"/>
      <c r="AP2806" s="2"/>
      <c r="AQ2806" s="2"/>
      <c r="AR2806" s="2"/>
      <c r="AS2806" s="2"/>
      <c r="AT2806" s="2"/>
      <c r="AU2806" s="2"/>
      <c r="AV2806" s="2"/>
      <c r="AW2806" s="2"/>
      <c r="AX2806" s="2"/>
      <c r="AY2806" s="2"/>
      <c r="AZ2806" s="2"/>
      <c r="BA2806" s="2"/>
      <c r="BB2806" s="2"/>
      <c r="BC2806" s="2"/>
      <c r="BD2806" s="2"/>
      <c r="BE2806" s="2"/>
      <c r="BF2806" s="2"/>
      <c r="BG2806" s="2"/>
      <c r="BH2806" s="2"/>
      <c r="BI2806" s="2"/>
      <c r="BJ2806" s="2"/>
      <c r="BK2806" s="2"/>
      <c r="BL2806" s="2"/>
      <c r="BM2806" s="2"/>
      <c r="BN2806" s="2"/>
      <c r="BO2806" s="2"/>
      <c r="BP2806" s="2"/>
      <c r="BQ2806" s="2"/>
      <c r="BR2806" s="2"/>
      <c r="BS2806" s="2"/>
      <c r="BT2806" s="2"/>
      <c r="BU2806" s="2"/>
      <c r="BV2806" s="2"/>
      <c r="BW2806" s="2"/>
      <c r="BX2806" s="2"/>
      <c r="BY2806" s="2"/>
      <c r="BZ2806" s="2"/>
      <c r="CA2806" s="2"/>
      <c r="CB2806" s="2"/>
      <c r="CC2806" s="2"/>
      <c r="CD2806" s="2"/>
    </row>
    <row r="2807" spans="1:82">
      <c r="A2807" s="50"/>
      <c r="B2807" s="50"/>
      <c r="C2807" s="50"/>
      <c r="D2807" s="50"/>
      <c r="E2807" s="2"/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  <c r="AH2807" s="2"/>
      <c r="AI2807" s="2"/>
      <c r="AJ2807" s="2"/>
      <c r="AK2807" s="2"/>
      <c r="AL2807" s="2"/>
      <c r="AM2807" s="2"/>
      <c r="AN2807" s="2"/>
      <c r="AO2807" s="2"/>
      <c r="AP2807" s="2"/>
      <c r="AQ2807" s="2"/>
      <c r="AR2807" s="2"/>
      <c r="AS2807" s="2"/>
      <c r="AT2807" s="2"/>
      <c r="AU2807" s="2"/>
      <c r="AV2807" s="2"/>
      <c r="AW2807" s="2"/>
      <c r="AX2807" s="2"/>
      <c r="AY2807" s="2"/>
      <c r="AZ2807" s="2"/>
      <c r="BA2807" s="2"/>
      <c r="BB2807" s="2"/>
      <c r="BC2807" s="2"/>
      <c r="BD2807" s="2"/>
      <c r="BE2807" s="2"/>
      <c r="BF2807" s="2"/>
      <c r="BG2807" s="2"/>
      <c r="BH2807" s="2"/>
      <c r="BI2807" s="2"/>
      <c r="BJ2807" s="2"/>
      <c r="BK2807" s="2"/>
      <c r="BL2807" s="2"/>
      <c r="BM2807" s="2"/>
      <c r="BN2807" s="2"/>
      <c r="BO2807" s="2"/>
      <c r="BP2807" s="2"/>
      <c r="BQ2807" s="2"/>
      <c r="BR2807" s="2"/>
      <c r="BS2807" s="2"/>
      <c r="BT2807" s="2"/>
      <c r="BU2807" s="2"/>
      <c r="BV2807" s="2"/>
      <c r="BW2807" s="2"/>
      <c r="BX2807" s="2"/>
      <c r="BY2807" s="2"/>
      <c r="BZ2807" s="2"/>
      <c r="CA2807" s="2"/>
      <c r="CB2807" s="2"/>
      <c r="CC2807" s="2"/>
      <c r="CD2807" s="2"/>
    </row>
    <row r="2808" spans="1:82">
      <c r="A2808" s="50"/>
      <c r="B2808" s="50"/>
      <c r="C2808" s="50"/>
      <c r="D2808" s="50"/>
      <c r="E2808" s="2"/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  <c r="AH2808" s="2"/>
      <c r="AI2808" s="2"/>
      <c r="AJ2808" s="2"/>
      <c r="AK2808" s="2"/>
      <c r="AL2808" s="2"/>
      <c r="AM2808" s="2"/>
      <c r="AN2808" s="2"/>
      <c r="AO2808" s="2"/>
      <c r="AP2808" s="2"/>
      <c r="AQ2808" s="2"/>
      <c r="AR2808" s="2"/>
      <c r="AS2808" s="2"/>
      <c r="AT2808" s="2"/>
      <c r="AU2808" s="2"/>
      <c r="AV2808" s="2"/>
      <c r="AW2808" s="2"/>
      <c r="AX2808" s="2"/>
      <c r="AY2808" s="2"/>
      <c r="AZ2808" s="2"/>
      <c r="BA2808" s="2"/>
      <c r="BB2808" s="2"/>
      <c r="BC2808" s="2"/>
      <c r="BD2808" s="2"/>
      <c r="BE2808" s="2"/>
      <c r="BF2808" s="2"/>
      <c r="BG2808" s="2"/>
      <c r="BH2808" s="2"/>
      <c r="BI2808" s="2"/>
      <c r="BJ2808" s="2"/>
      <c r="BK2808" s="2"/>
      <c r="BL2808" s="2"/>
      <c r="BM2808" s="2"/>
      <c r="BN2808" s="2"/>
      <c r="BO2808" s="2"/>
      <c r="BP2808" s="2"/>
      <c r="BQ2808" s="2"/>
      <c r="BR2808" s="2"/>
      <c r="BS2808" s="2"/>
      <c r="BT2808" s="2"/>
      <c r="BU2808" s="2"/>
      <c r="BV2808" s="2"/>
      <c r="BW2808" s="2"/>
      <c r="BX2808" s="2"/>
      <c r="BY2808" s="2"/>
      <c r="BZ2808" s="2"/>
      <c r="CA2808" s="2"/>
      <c r="CB2808" s="2"/>
      <c r="CC2808" s="2"/>
      <c r="CD2808" s="2"/>
    </row>
    <row r="2809" spans="1:82">
      <c r="A2809" s="50"/>
      <c r="B2809" s="50"/>
      <c r="C2809" s="50"/>
      <c r="D2809" s="50"/>
      <c r="E2809" s="2"/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  <c r="AH2809" s="2"/>
      <c r="AI2809" s="2"/>
      <c r="AJ2809" s="2"/>
      <c r="AK2809" s="2"/>
      <c r="AL2809" s="2"/>
      <c r="AM2809" s="2"/>
      <c r="AN2809" s="2"/>
      <c r="AO2809" s="2"/>
      <c r="AP2809" s="2"/>
      <c r="AQ2809" s="2"/>
      <c r="AR2809" s="2"/>
      <c r="AS2809" s="2"/>
      <c r="AT2809" s="2"/>
      <c r="AU2809" s="2"/>
      <c r="AV2809" s="2"/>
      <c r="AW2809" s="2"/>
      <c r="AX2809" s="2"/>
      <c r="AY2809" s="2"/>
      <c r="AZ2809" s="2"/>
      <c r="BA2809" s="2"/>
      <c r="BB2809" s="2"/>
      <c r="BC2809" s="2"/>
      <c r="BD2809" s="2"/>
      <c r="BE2809" s="2"/>
      <c r="BF2809" s="2"/>
      <c r="BG2809" s="2"/>
      <c r="BH2809" s="2"/>
      <c r="BI2809" s="2"/>
      <c r="BJ2809" s="2"/>
      <c r="BK2809" s="2"/>
      <c r="BL2809" s="2"/>
      <c r="BM2809" s="2"/>
      <c r="BN2809" s="2"/>
      <c r="BO2809" s="2"/>
      <c r="BP2809" s="2"/>
      <c r="BQ2809" s="2"/>
      <c r="BR2809" s="2"/>
      <c r="BS2809" s="2"/>
      <c r="BT2809" s="2"/>
      <c r="BU2809" s="2"/>
      <c r="BV2809" s="2"/>
      <c r="BW2809" s="2"/>
      <c r="BX2809" s="2"/>
      <c r="BY2809" s="2"/>
      <c r="BZ2809" s="2"/>
      <c r="CA2809" s="2"/>
      <c r="CB2809" s="2"/>
      <c r="CC2809" s="2"/>
      <c r="CD2809" s="2"/>
    </row>
    <row r="2810" spans="1:82">
      <c r="A2810" s="50"/>
      <c r="B2810" s="50"/>
      <c r="C2810" s="50"/>
      <c r="D2810" s="50"/>
      <c r="E2810" s="2"/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  <c r="AH2810" s="2"/>
      <c r="AI2810" s="2"/>
      <c r="AJ2810" s="2"/>
      <c r="AK2810" s="2"/>
      <c r="AL2810" s="2"/>
      <c r="AM2810" s="2"/>
      <c r="AN2810" s="2"/>
      <c r="AO2810" s="2"/>
      <c r="AP2810" s="2"/>
      <c r="AQ2810" s="2"/>
      <c r="AR2810" s="2"/>
      <c r="AS2810" s="2"/>
      <c r="AT2810" s="2"/>
      <c r="AU2810" s="2"/>
      <c r="AV2810" s="2"/>
      <c r="AW2810" s="2"/>
      <c r="AX2810" s="2"/>
      <c r="AY2810" s="2"/>
      <c r="AZ2810" s="2"/>
      <c r="BA2810" s="2"/>
      <c r="BB2810" s="2"/>
      <c r="BC2810" s="2"/>
      <c r="BD2810" s="2"/>
      <c r="BE2810" s="2"/>
      <c r="BF2810" s="2"/>
      <c r="BG2810" s="2"/>
      <c r="BH2810" s="2"/>
      <c r="BI2810" s="2"/>
      <c r="BJ2810" s="2"/>
      <c r="BK2810" s="2"/>
      <c r="BL2810" s="2"/>
      <c r="BM2810" s="2"/>
      <c r="BN2810" s="2"/>
      <c r="BO2810" s="2"/>
      <c r="BP2810" s="2"/>
      <c r="BQ2810" s="2"/>
      <c r="BR2810" s="2"/>
      <c r="BS2810" s="2"/>
      <c r="BT2810" s="2"/>
      <c r="BU2810" s="2"/>
      <c r="BV2810" s="2"/>
      <c r="BW2810" s="2"/>
      <c r="BX2810" s="2"/>
      <c r="BY2810" s="2"/>
      <c r="BZ2810" s="2"/>
      <c r="CA2810" s="2"/>
      <c r="CB2810" s="2"/>
      <c r="CC2810" s="2"/>
      <c r="CD2810" s="2"/>
    </row>
    <row r="2811" spans="1:82">
      <c r="A2811" s="50"/>
      <c r="B2811" s="50"/>
      <c r="C2811" s="50"/>
      <c r="D2811" s="50"/>
      <c r="E2811" s="2"/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  <c r="AH2811" s="2"/>
      <c r="AI2811" s="2"/>
      <c r="AJ2811" s="2"/>
      <c r="AK2811" s="2"/>
      <c r="AL2811" s="2"/>
      <c r="AM2811" s="2"/>
      <c r="AN2811" s="2"/>
      <c r="AO2811" s="2"/>
      <c r="AP2811" s="2"/>
      <c r="AQ2811" s="2"/>
      <c r="AR2811" s="2"/>
      <c r="AS2811" s="2"/>
      <c r="AT2811" s="2"/>
      <c r="AU2811" s="2"/>
      <c r="AV2811" s="2"/>
      <c r="AW2811" s="2"/>
      <c r="AX2811" s="2"/>
      <c r="AY2811" s="2"/>
      <c r="AZ2811" s="2"/>
      <c r="BA2811" s="2"/>
      <c r="BB2811" s="2"/>
      <c r="BC2811" s="2"/>
      <c r="BD2811" s="2"/>
      <c r="BE2811" s="2"/>
      <c r="BF2811" s="2"/>
      <c r="BG2811" s="2"/>
      <c r="BH2811" s="2"/>
      <c r="BI2811" s="2"/>
      <c r="BJ2811" s="2"/>
      <c r="BK2811" s="2"/>
      <c r="BL2811" s="2"/>
      <c r="BM2811" s="2"/>
      <c r="BN2811" s="2"/>
      <c r="BO2811" s="2"/>
      <c r="BP2811" s="2"/>
      <c r="BQ2811" s="2"/>
      <c r="BR2811" s="2"/>
      <c r="BS2811" s="2"/>
      <c r="BT2811" s="2"/>
      <c r="BU2811" s="2"/>
      <c r="BV2811" s="2"/>
      <c r="BW2811" s="2"/>
      <c r="BX2811" s="2"/>
      <c r="BY2811" s="2"/>
      <c r="BZ2811" s="2"/>
      <c r="CA2811" s="2"/>
      <c r="CB2811" s="2"/>
      <c r="CC2811" s="2"/>
      <c r="CD2811" s="2"/>
    </row>
    <row r="2812" spans="1:82">
      <c r="A2812" s="50"/>
      <c r="B2812" s="50"/>
      <c r="C2812" s="50"/>
      <c r="D2812" s="50"/>
      <c r="E2812" s="2"/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  <c r="AH2812" s="2"/>
      <c r="AI2812" s="2"/>
      <c r="AJ2812" s="2"/>
      <c r="AK2812" s="2"/>
      <c r="AL2812" s="2"/>
      <c r="AM2812" s="2"/>
      <c r="AN2812" s="2"/>
      <c r="AO2812" s="2"/>
      <c r="AP2812" s="2"/>
      <c r="AQ2812" s="2"/>
      <c r="AR2812" s="2"/>
      <c r="AS2812" s="2"/>
      <c r="AT2812" s="2"/>
      <c r="AU2812" s="2"/>
      <c r="AV2812" s="2"/>
      <c r="AW2812" s="2"/>
      <c r="AX2812" s="2"/>
      <c r="AY2812" s="2"/>
      <c r="AZ2812" s="2"/>
      <c r="BA2812" s="2"/>
      <c r="BB2812" s="2"/>
      <c r="BC2812" s="2"/>
      <c r="BD2812" s="2"/>
      <c r="BE2812" s="2"/>
      <c r="BF2812" s="2"/>
      <c r="BG2812" s="2"/>
      <c r="BH2812" s="2"/>
      <c r="BI2812" s="2"/>
      <c r="BJ2812" s="2"/>
      <c r="BK2812" s="2"/>
      <c r="BL2812" s="2"/>
      <c r="BM2812" s="2"/>
      <c r="BN2812" s="2"/>
      <c r="BO2812" s="2"/>
      <c r="BP2812" s="2"/>
      <c r="BQ2812" s="2"/>
      <c r="BR2812" s="2"/>
      <c r="BS2812" s="2"/>
      <c r="BT2812" s="2"/>
      <c r="BU2812" s="2"/>
      <c r="BV2812" s="2"/>
      <c r="BW2812" s="2"/>
      <c r="BX2812" s="2"/>
      <c r="BY2812" s="2"/>
      <c r="BZ2812" s="2"/>
      <c r="CA2812" s="2"/>
      <c r="CB2812" s="2"/>
      <c r="CC2812" s="2"/>
      <c r="CD2812" s="2"/>
    </row>
    <row r="2813" spans="1:82">
      <c r="A2813" s="50"/>
      <c r="B2813" s="50"/>
      <c r="C2813" s="50"/>
      <c r="D2813" s="50"/>
      <c r="E2813" s="2"/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  <c r="AH2813" s="2"/>
      <c r="AI2813" s="2"/>
      <c r="AJ2813" s="2"/>
      <c r="AK2813" s="2"/>
      <c r="AL2813" s="2"/>
      <c r="AM2813" s="2"/>
      <c r="AN2813" s="2"/>
      <c r="AO2813" s="2"/>
      <c r="AP2813" s="2"/>
      <c r="AQ2813" s="2"/>
      <c r="AR2813" s="2"/>
      <c r="AS2813" s="2"/>
      <c r="AT2813" s="2"/>
      <c r="AU2813" s="2"/>
      <c r="AV2813" s="2"/>
      <c r="AW2813" s="2"/>
      <c r="AX2813" s="2"/>
      <c r="AY2813" s="2"/>
      <c r="AZ2813" s="2"/>
      <c r="BA2813" s="2"/>
      <c r="BB2813" s="2"/>
      <c r="BC2813" s="2"/>
      <c r="BD2813" s="2"/>
      <c r="BE2813" s="2"/>
      <c r="BF2813" s="2"/>
      <c r="BG2813" s="2"/>
      <c r="BH2813" s="2"/>
      <c r="BI2813" s="2"/>
      <c r="BJ2813" s="2"/>
      <c r="BK2813" s="2"/>
      <c r="BL2813" s="2"/>
      <c r="BM2813" s="2"/>
      <c r="BN2813" s="2"/>
      <c r="BO2813" s="2"/>
      <c r="BP2813" s="2"/>
      <c r="BQ2813" s="2"/>
      <c r="BR2813" s="2"/>
      <c r="BS2813" s="2"/>
      <c r="BT2813" s="2"/>
      <c r="BU2813" s="2"/>
      <c r="BV2813" s="2"/>
      <c r="BW2813" s="2"/>
      <c r="BX2813" s="2"/>
      <c r="BY2813" s="2"/>
      <c r="BZ2813" s="2"/>
      <c r="CA2813" s="2"/>
      <c r="CB2813" s="2"/>
      <c r="CC2813" s="2"/>
      <c r="CD2813" s="2"/>
    </row>
    <row r="2814" spans="1:82">
      <c r="A2814" s="50"/>
      <c r="B2814" s="50"/>
      <c r="C2814" s="50"/>
      <c r="D2814" s="50"/>
      <c r="E2814" s="2"/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  <c r="AH2814" s="2"/>
      <c r="AI2814" s="2"/>
      <c r="AJ2814" s="2"/>
      <c r="AK2814" s="2"/>
      <c r="AL2814" s="2"/>
      <c r="AM2814" s="2"/>
      <c r="AN2814" s="2"/>
      <c r="AO2814" s="2"/>
      <c r="AP2814" s="2"/>
      <c r="AQ2814" s="2"/>
      <c r="AR2814" s="2"/>
      <c r="AS2814" s="2"/>
      <c r="AT2814" s="2"/>
      <c r="AU2814" s="2"/>
      <c r="AV2814" s="2"/>
      <c r="AW2814" s="2"/>
      <c r="AX2814" s="2"/>
      <c r="AY2814" s="2"/>
      <c r="AZ2814" s="2"/>
      <c r="BA2814" s="2"/>
      <c r="BB2814" s="2"/>
      <c r="BC2814" s="2"/>
      <c r="BD2814" s="2"/>
      <c r="BE2814" s="2"/>
      <c r="BF2814" s="2"/>
      <c r="BG2814" s="2"/>
      <c r="BH2814" s="2"/>
      <c r="BI2814" s="2"/>
      <c r="BJ2814" s="2"/>
      <c r="BK2814" s="2"/>
      <c r="BL2814" s="2"/>
      <c r="BM2814" s="2"/>
      <c r="BN2814" s="2"/>
      <c r="BO2814" s="2"/>
      <c r="BP2814" s="2"/>
      <c r="BQ2814" s="2"/>
      <c r="BR2814" s="2"/>
      <c r="BS2814" s="2"/>
      <c r="BT2814" s="2"/>
      <c r="BU2814" s="2"/>
      <c r="BV2814" s="2"/>
      <c r="BW2814" s="2"/>
      <c r="BX2814" s="2"/>
      <c r="BY2814" s="2"/>
      <c r="BZ2814" s="2"/>
      <c r="CA2814" s="2"/>
      <c r="CB2814" s="2"/>
      <c r="CC2814" s="2"/>
      <c r="CD2814" s="2"/>
    </row>
    <row r="2815" spans="1:82">
      <c r="A2815" s="50"/>
      <c r="B2815" s="50"/>
      <c r="C2815" s="50"/>
      <c r="D2815" s="50"/>
      <c r="E2815" s="2"/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  <c r="AH2815" s="2"/>
      <c r="AI2815" s="2"/>
      <c r="AJ2815" s="2"/>
      <c r="AK2815" s="2"/>
      <c r="AL2815" s="2"/>
      <c r="AM2815" s="2"/>
      <c r="AN2815" s="2"/>
      <c r="AO2815" s="2"/>
      <c r="AP2815" s="2"/>
      <c r="AQ2815" s="2"/>
      <c r="AR2815" s="2"/>
      <c r="AS2815" s="2"/>
      <c r="AT2815" s="2"/>
      <c r="AU2815" s="2"/>
      <c r="AV2815" s="2"/>
      <c r="AW2815" s="2"/>
      <c r="AX2815" s="2"/>
      <c r="AY2815" s="2"/>
      <c r="AZ2815" s="2"/>
      <c r="BA2815" s="2"/>
      <c r="BB2815" s="2"/>
      <c r="BC2815" s="2"/>
      <c r="BD2815" s="2"/>
      <c r="BE2815" s="2"/>
      <c r="BF2815" s="2"/>
      <c r="BG2815" s="2"/>
      <c r="BH2815" s="2"/>
      <c r="BI2815" s="2"/>
      <c r="BJ2815" s="2"/>
      <c r="BK2815" s="2"/>
      <c r="BL2815" s="2"/>
      <c r="BM2815" s="2"/>
      <c r="BN2815" s="2"/>
      <c r="BO2815" s="2"/>
      <c r="BP2815" s="2"/>
      <c r="BQ2815" s="2"/>
      <c r="BR2815" s="2"/>
      <c r="BS2815" s="2"/>
      <c r="BT2815" s="2"/>
      <c r="BU2815" s="2"/>
      <c r="BV2815" s="2"/>
      <c r="BW2815" s="2"/>
      <c r="BX2815" s="2"/>
      <c r="BY2815" s="2"/>
      <c r="BZ2815" s="2"/>
      <c r="CA2815" s="2"/>
      <c r="CB2815" s="2"/>
      <c r="CC2815" s="2"/>
      <c r="CD2815" s="2"/>
    </row>
    <row r="2816" spans="1:82">
      <c r="A2816" s="50"/>
      <c r="B2816" s="50"/>
      <c r="C2816" s="50"/>
      <c r="D2816" s="50"/>
      <c r="E2816" s="2"/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  <c r="AH2816" s="2"/>
      <c r="AI2816" s="2"/>
      <c r="AJ2816" s="2"/>
      <c r="AK2816" s="2"/>
      <c r="AL2816" s="2"/>
      <c r="AM2816" s="2"/>
      <c r="AN2816" s="2"/>
      <c r="AO2816" s="2"/>
      <c r="AP2816" s="2"/>
      <c r="AQ2816" s="2"/>
      <c r="AR2816" s="2"/>
      <c r="AS2816" s="2"/>
      <c r="AT2816" s="2"/>
      <c r="AU2816" s="2"/>
      <c r="AV2816" s="2"/>
      <c r="AW2816" s="2"/>
      <c r="AX2816" s="2"/>
      <c r="AY2816" s="2"/>
      <c r="AZ2816" s="2"/>
      <c r="BA2816" s="2"/>
      <c r="BB2816" s="2"/>
      <c r="BC2816" s="2"/>
      <c r="BD2816" s="2"/>
      <c r="BE2816" s="2"/>
      <c r="BF2816" s="2"/>
      <c r="BG2816" s="2"/>
      <c r="BH2816" s="2"/>
      <c r="BI2816" s="2"/>
      <c r="BJ2816" s="2"/>
      <c r="BK2816" s="2"/>
      <c r="BL2816" s="2"/>
      <c r="BM2816" s="2"/>
      <c r="BN2816" s="2"/>
      <c r="BO2816" s="2"/>
      <c r="BP2816" s="2"/>
      <c r="BQ2816" s="2"/>
      <c r="BR2816" s="2"/>
      <c r="BS2816" s="2"/>
      <c r="BT2816" s="2"/>
      <c r="BU2816" s="2"/>
      <c r="BV2816" s="2"/>
      <c r="BW2816" s="2"/>
      <c r="BX2816" s="2"/>
      <c r="BY2816" s="2"/>
      <c r="BZ2816" s="2"/>
      <c r="CA2816" s="2"/>
      <c r="CB2816" s="2"/>
      <c r="CC2816" s="2"/>
      <c r="CD2816" s="2"/>
    </row>
    <row r="2817" spans="1:82">
      <c r="A2817" s="50"/>
      <c r="B2817" s="50"/>
      <c r="C2817" s="50"/>
      <c r="D2817" s="50"/>
      <c r="E2817" s="2"/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  <c r="AH2817" s="2"/>
      <c r="AI2817" s="2"/>
      <c r="AJ2817" s="2"/>
      <c r="AK2817" s="2"/>
      <c r="AL2817" s="2"/>
      <c r="AM2817" s="2"/>
      <c r="AN2817" s="2"/>
      <c r="AO2817" s="2"/>
      <c r="AP2817" s="2"/>
      <c r="AQ2817" s="2"/>
      <c r="AR2817" s="2"/>
      <c r="AS2817" s="2"/>
      <c r="AT2817" s="2"/>
      <c r="AU2817" s="2"/>
      <c r="AV2817" s="2"/>
      <c r="AW2817" s="2"/>
      <c r="AX2817" s="2"/>
      <c r="AY2817" s="2"/>
      <c r="AZ2817" s="2"/>
      <c r="BA2817" s="2"/>
      <c r="BB2817" s="2"/>
      <c r="BC2817" s="2"/>
      <c r="BD2817" s="2"/>
      <c r="BE2817" s="2"/>
      <c r="BF2817" s="2"/>
      <c r="BG2817" s="2"/>
      <c r="BH2817" s="2"/>
      <c r="BI2817" s="2"/>
      <c r="BJ2817" s="2"/>
      <c r="BK2817" s="2"/>
      <c r="BL2817" s="2"/>
      <c r="BM2817" s="2"/>
      <c r="BN2817" s="2"/>
      <c r="BO2817" s="2"/>
      <c r="BP2817" s="2"/>
      <c r="BQ2817" s="2"/>
      <c r="BR2817" s="2"/>
      <c r="BS2817" s="2"/>
      <c r="BT2817" s="2"/>
      <c r="BU2817" s="2"/>
      <c r="BV2817" s="2"/>
      <c r="BW2817" s="2"/>
      <c r="BX2817" s="2"/>
      <c r="BY2817" s="2"/>
      <c r="BZ2817" s="2"/>
      <c r="CA2817" s="2"/>
      <c r="CB2817" s="2"/>
      <c r="CC2817" s="2"/>
      <c r="CD2817" s="2"/>
    </row>
    <row r="2818" spans="1:82">
      <c r="A2818" s="50"/>
      <c r="B2818" s="50"/>
      <c r="C2818" s="50"/>
      <c r="D2818" s="50"/>
      <c r="E2818" s="2"/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  <c r="AH2818" s="2"/>
      <c r="AI2818" s="2"/>
      <c r="AJ2818" s="2"/>
      <c r="AK2818" s="2"/>
      <c r="AL2818" s="2"/>
      <c r="AM2818" s="2"/>
      <c r="AN2818" s="2"/>
      <c r="AO2818" s="2"/>
      <c r="AP2818" s="2"/>
      <c r="AQ2818" s="2"/>
      <c r="AR2818" s="2"/>
      <c r="AS2818" s="2"/>
      <c r="AT2818" s="2"/>
      <c r="AU2818" s="2"/>
      <c r="AV2818" s="2"/>
      <c r="AW2818" s="2"/>
      <c r="AX2818" s="2"/>
      <c r="AY2818" s="2"/>
      <c r="AZ2818" s="2"/>
      <c r="BA2818" s="2"/>
      <c r="BB2818" s="2"/>
      <c r="BC2818" s="2"/>
      <c r="BD2818" s="2"/>
      <c r="BE2818" s="2"/>
      <c r="BF2818" s="2"/>
      <c r="BG2818" s="2"/>
      <c r="BH2818" s="2"/>
      <c r="BI2818" s="2"/>
      <c r="BJ2818" s="2"/>
      <c r="BK2818" s="2"/>
      <c r="BL2818" s="2"/>
      <c r="BM2818" s="2"/>
      <c r="BN2818" s="2"/>
      <c r="BO2818" s="2"/>
      <c r="BP2818" s="2"/>
      <c r="BQ2818" s="2"/>
      <c r="BR2818" s="2"/>
      <c r="BS2818" s="2"/>
      <c r="BT2818" s="2"/>
      <c r="BU2818" s="2"/>
      <c r="BV2818" s="2"/>
      <c r="BW2818" s="2"/>
      <c r="BX2818" s="2"/>
      <c r="BY2818" s="2"/>
      <c r="BZ2818" s="2"/>
      <c r="CA2818" s="2"/>
      <c r="CB2818" s="2"/>
      <c r="CC2818" s="2"/>
      <c r="CD2818" s="2"/>
    </row>
    <row r="2819" spans="1:82">
      <c r="A2819" s="50"/>
      <c r="B2819" s="50"/>
      <c r="C2819" s="50"/>
      <c r="D2819" s="50"/>
      <c r="E2819" s="2"/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  <c r="AH2819" s="2"/>
      <c r="AI2819" s="2"/>
      <c r="AJ2819" s="2"/>
      <c r="AK2819" s="2"/>
      <c r="AL2819" s="2"/>
      <c r="AM2819" s="2"/>
      <c r="AN2819" s="2"/>
      <c r="AO2819" s="2"/>
      <c r="AP2819" s="2"/>
      <c r="AQ2819" s="2"/>
      <c r="AR2819" s="2"/>
      <c r="AS2819" s="2"/>
      <c r="AT2819" s="2"/>
      <c r="AU2819" s="2"/>
      <c r="AV2819" s="2"/>
      <c r="AW2819" s="2"/>
      <c r="AX2819" s="2"/>
      <c r="AY2819" s="2"/>
      <c r="AZ2819" s="2"/>
      <c r="BA2819" s="2"/>
      <c r="BB2819" s="2"/>
      <c r="BC2819" s="2"/>
      <c r="BD2819" s="2"/>
      <c r="BE2819" s="2"/>
      <c r="BF2819" s="2"/>
      <c r="BG2819" s="2"/>
      <c r="BH2819" s="2"/>
      <c r="BI2819" s="2"/>
      <c r="BJ2819" s="2"/>
      <c r="BK2819" s="2"/>
      <c r="BL2819" s="2"/>
      <c r="BM2819" s="2"/>
      <c r="BN2819" s="2"/>
      <c r="BO2819" s="2"/>
      <c r="BP2819" s="2"/>
      <c r="BQ2819" s="2"/>
      <c r="BR2819" s="2"/>
      <c r="BS2819" s="2"/>
      <c r="BT2819" s="2"/>
      <c r="BU2819" s="2"/>
      <c r="BV2819" s="2"/>
      <c r="BW2819" s="2"/>
      <c r="BX2819" s="2"/>
      <c r="BY2819" s="2"/>
      <c r="BZ2819" s="2"/>
      <c r="CA2819" s="2"/>
      <c r="CB2819" s="2"/>
      <c r="CC2819" s="2"/>
      <c r="CD2819" s="2"/>
    </row>
    <row r="2820" spans="1:82">
      <c r="A2820" s="50"/>
      <c r="B2820" s="50"/>
      <c r="C2820" s="50"/>
      <c r="D2820" s="50"/>
      <c r="E2820" s="2"/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  <c r="AH2820" s="2"/>
      <c r="AI2820" s="2"/>
      <c r="AJ2820" s="2"/>
      <c r="AK2820" s="2"/>
      <c r="AL2820" s="2"/>
      <c r="AM2820" s="2"/>
      <c r="AN2820" s="2"/>
      <c r="AO2820" s="2"/>
      <c r="AP2820" s="2"/>
      <c r="AQ2820" s="2"/>
      <c r="AR2820" s="2"/>
      <c r="AS2820" s="2"/>
      <c r="AT2820" s="2"/>
      <c r="AU2820" s="2"/>
      <c r="AV2820" s="2"/>
      <c r="AW2820" s="2"/>
      <c r="AX2820" s="2"/>
      <c r="AY2820" s="2"/>
      <c r="AZ2820" s="2"/>
      <c r="BA2820" s="2"/>
      <c r="BB2820" s="2"/>
      <c r="BC2820" s="2"/>
      <c r="BD2820" s="2"/>
      <c r="BE2820" s="2"/>
      <c r="BF2820" s="2"/>
      <c r="BG2820" s="2"/>
      <c r="BH2820" s="2"/>
      <c r="BI2820" s="2"/>
      <c r="BJ2820" s="2"/>
      <c r="BK2820" s="2"/>
      <c r="BL2820" s="2"/>
      <c r="BM2820" s="2"/>
      <c r="BN2820" s="2"/>
      <c r="BO2820" s="2"/>
      <c r="BP2820" s="2"/>
      <c r="BQ2820" s="2"/>
      <c r="BR2820" s="2"/>
      <c r="BS2820" s="2"/>
      <c r="BT2820" s="2"/>
      <c r="BU2820" s="2"/>
      <c r="BV2820" s="2"/>
      <c r="BW2820" s="2"/>
      <c r="BX2820" s="2"/>
      <c r="BY2820" s="2"/>
      <c r="BZ2820" s="2"/>
      <c r="CA2820" s="2"/>
      <c r="CB2820" s="2"/>
      <c r="CC2820" s="2"/>
      <c r="CD2820" s="2"/>
    </row>
    <row r="2821" spans="1:82">
      <c r="A2821" s="50"/>
      <c r="B2821" s="50"/>
      <c r="C2821" s="50"/>
      <c r="D2821" s="50"/>
      <c r="E2821" s="2"/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  <c r="AH2821" s="2"/>
      <c r="AI2821" s="2"/>
      <c r="AJ2821" s="2"/>
      <c r="AK2821" s="2"/>
      <c r="AL2821" s="2"/>
      <c r="AM2821" s="2"/>
      <c r="AN2821" s="2"/>
      <c r="AO2821" s="2"/>
      <c r="AP2821" s="2"/>
      <c r="AQ2821" s="2"/>
      <c r="AR2821" s="2"/>
      <c r="AS2821" s="2"/>
      <c r="AT2821" s="2"/>
      <c r="AU2821" s="2"/>
      <c r="AV2821" s="2"/>
      <c r="AW2821" s="2"/>
      <c r="AX2821" s="2"/>
      <c r="AY2821" s="2"/>
      <c r="AZ2821" s="2"/>
      <c r="BA2821" s="2"/>
      <c r="BB2821" s="2"/>
      <c r="BC2821" s="2"/>
      <c r="BD2821" s="2"/>
      <c r="BE2821" s="2"/>
      <c r="BF2821" s="2"/>
      <c r="BG2821" s="2"/>
      <c r="BH2821" s="2"/>
      <c r="BI2821" s="2"/>
      <c r="BJ2821" s="2"/>
      <c r="BK2821" s="2"/>
      <c r="BL2821" s="2"/>
      <c r="BM2821" s="2"/>
      <c r="BN2821" s="2"/>
      <c r="BO2821" s="2"/>
      <c r="BP2821" s="2"/>
      <c r="BQ2821" s="2"/>
      <c r="BR2821" s="2"/>
      <c r="BS2821" s="2"/>
      <c r="BT2821" s="2"/>
      <c r="BU2821" s="2"/>
      <c r="BV2821" s="2"/>
      <c r="BW2821" s="2"/>
      <c r="BX2821" s="2"/>
      <c r="BY2821" s="2"/>
      <c r="BZ2821" s="2"/>
      <c r="CA2821" s="2"/>
      <c r="CB2821" s="2"/>
      <c r="CC2821" s="2"/>
      <c r="CD2821" s="2"/>
    </row>
    <row r="2822" spans="1:82">
      <c r="A2822" s="50"/>
      <c r="B2822" s="50"/>
      <c r="C2822" s="50"/>
      <c r="D2822" s="50"/>
      <c r="E2822" s="2"/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  <c r="AH2822" s="2"/>
      <c r="AI2822" s="2"/>
      <c r="AJ2822" s="2"/>
      <c r="AK2822" s="2"/>
      <c r="AL2822" s="2"/>
      <c r="AM2822" s="2"/>
      <c r="AN2822" s="2"/>
      <c r="AO2822" s="2"/>
      <c r="AP2822" s="2"/>
      <c r="AQ2822" s="2"/>
      <c r="AR2822" s="2"/>
      <c r="AS2822" s="2"/>
      <c r="AT2822" s="2"/>
      <c r="AU2822" s="2"/>
      <c r="AV2822" s="2"/>
      <c r="AW2822" s="2"/>
      <c r="AX2822" s="2"/>
      <c r="AY2822" s="2"/>
      <c r="AZ2822" s="2"/>
      <c r="BA2822" s="2"/>
      <c r="BB2822" s="2"/>
      <c r="BC2822" s="2"/>
      <c r="BD2822" s="2"/>
      <c r="BE2822" s="2"/>
      <c r="BF2822" s="2"/>
      <c r="BG2822" s="2"/>
      <c r="BH2822" s="2"/>
      <c r="BI2822" s="2"/>
      <c r="BJ2822" s="2"/>
      <c r="BK2822" s="2"/>
      <c r="BL2822" s="2"/>
      <c r="BM2822" s="2"/>
      <c r="BN2822" s="2"/>
      <c r="BO2822" s="2"/>
      <c r="BP2822" s="2"/>
      <c r="BQ2822" s="2"/>
      <c r="BR2822" s="2"/>
      <c r="BS2822" s="2"/>
      <c r="BT2822" s="2"/>
      <c r="BU2822" s="2"/>
      <c r="BV2822" s="2"/>
      <c r="BW2822" s="2"/>
      <c r="BX2822" s="2"/>
      <c r="BY2822" s="2"/>
      <c r="BZ2822" s="2"/>
      <c r="CA2822" s="2"/>
      <c r="CB2822" s="2"/>
      <c r="CC2822" s="2"/>
      <c r="CD2822" s="2"/>
    </row>
    <row r="2823" spans="1:82">
      <c r="A2823" s="50"/>
      <c r="B2823" s="50"/>
      <c r="C2823" s="50"/>
      <c r="D2823" s="50"/>
      <c r="E2823" s="2"/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  <c r="AH2823" s="2"/>
      <c r="AI2823" s="2"/>
      <c r="AJ2823" s="2"/>
      <c r="AK2823" s="2"/>
      <c r="AL2823" s="2"/>
      <c r="AM2823" s="2"/>
      <c r="AN2823" s="2"/>
      <c r="AO2823" s="2"/>
      <c r="AP2823" s="2"/>
      <c r="AQ2823" s="2"/>
      <c r="AR2823" s="2"/>
      <c r="AS2823" s="2"/>
      <c r="AT2823" s="2"/>
      <c r="AU2823" s="2"/>
      <c r="AV2823" s="2"/>
      <c r="AW2823" s="2"/>
      <c r="AX2823" s="2"/>
      <c r="AY2823" s="2"/>
      <c r="AZ2823" s="2"/>
      <c r="BA2823" s="2"/>
      <c r="BB2823" s="2"/>
      <c r="BC2823" s="2"/>
      <c r="BD2823" s="2"/>
      <c r="BE2823" s="2"/>
      <c r="BF2823" s="2"/>
      <c r="BG2823" s="2"/>
      <c r="BH2823" s="2"/>
      <c r="BI2823" s="2"/>
      <c r="BJ2823" s="2"/>
      <c r="BK2823" s="2"/>
      <c r="BL2823" s="2"/>
      <c r="BM2823" s="2"/>
      <c r="BN2823" s="2"/>
      <c r="BO2823" s="2"/>
      <c r="BP2823" s="2"/>
      <c r="BQ2823" s="2"/>
      <c r="BR2823" s="2"/>
      <c r="BS2823" s="2"/>
      <c r="BT2823" s="2"/>
      <c r="BU2823" s="2"/>
      <c r="BV2823" s="2"/>
      <c r="BW2823" s="2"/>
      <c r="BX2823" s="2"/>
      <c r="BY2823" s="2"/>
      <c r="BZ2823" s="2"/>
      <c r="CA2823" s="2"/>
      <c r="CB2823" s="2"/>
      <c r="CC2823" s="2"/>
      <c r="CD2823" s="2"/>
    </row>
    <row r="2824" spans="1:82">
      <c r="A2824" s="50"/>
      <c r="B2824" s="50"/>
      <c r="C2824" s="50"/>
      <c r="D2824" s="50"/>
      <c r="E2824" s="2"/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  <c r="AH2824" s="2"/>
      <c r="AI2824" s="2"/>
      <c r="AJ2824" s="2"/>
      <c r="AK2824" s="2"/>
      <c r="AL2824" s="2"/>
      <c r="AM2824" s="2"/>
      <c r="AN2824" s="2"/>
      <c r="AO2824" s="2"/>
      <c r="AP2824" s="2"/>
      <c r="AQ2824" s="2"/>
      <c r="AR2824" s="2"/>
      <c r="AS2824" s="2"/>
      <c r="AT2824" s="2"/>
      <c r="AU2824" s="2"/>
      <c r="AV2824" s="2"/>
      <c r="AW2824" s="2"/>
      <c r="AX2824" s="2"/>
      <c r="AY2824" s="2"/>
      <c r="AZ2824" s="2"/>
      <c r="BA2824" s="2"/>
      <c r="BB2824" s="2"/>
      <c r="BC2824" s="2"/>
      <c r="BD2824" s="2"/>
      <c r="BE2824" s="2"/>
      <c r="BF2824" s="2"/>
      <c r="BG2824" s="2"/>
      <c r="BH2824" s="2"/>
      <c r="BI2824" s="2"/>
      <c r="BJ2824" s="2"/>
      <c r="BK2824" s="2"/>
      <c r="BL2824" s="2"/>
      <c r="BM2824" s="2"/>
      <c r="BN2824" s="2"/>
      <c r="BO2824" s="2"/>
      <c r="BP2824" s="2"/>
      <c r="BQ2824" s="2"/>
      <c r="BR2824" s="2"/>
      <c r="BS2824" s="2"/>
      <c r="BT2824" s="2"/>
      <c r="BU2824" s="2"/>
      <c r="BV2824" s="2"/>
      <c r="BW2824" s="2"/>
      <c r="BX2824" s="2"/>
      <c r="BY2824" s="2"/>
      <c r="BZ2824" s="2"/>
      <c r="CA2824" s="2"/>
      <c r="CB2824" s="2"/>
      <c r="CC2824" s="2"/>
      <c r="CD2824" s="2"/>
    </row>
    <row r="2825" spans="1:82">
      <c r="A2825" s="50"/>
      <c r="B2825" s="50"/>
      <c r="C2825" s="50"/>
      <c r="D2825" s="50"/>
      <c r="E2825" s="2"/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  <c r="AH2825" s="2"/>
      <c r="AI2825" s="2"/>
      <c r="AJ2825" s="2"/>
      <c r="AK2825" s="2"/>
      <c r="AL2825" s="2"/>
      <c r="AM2825" s="2"/>
      <c r="AN2825" s="2"/>
      <c r="AO2825" s="2"/>
      <c r="AP2825" s="2"/>
      <c r="AQ2825" s="2"/>
      <c r="AR2825" s="2"/>
      <c r="AS2825" s="2"/>
      <c r="AT2825" s="2"/>
      <c r="AU2825" s="2"/>
      <c r="AV2825" s="2"/>
      <c r="AW2825" s="2"/>
      <c r="AX2825" s="2"/>
      <c r="AY2825" s="2"/>
      <c r="AZ2825" s="2"/>
      <c r="BA2825" s="2"/>
      <c r="BB2825" s="2"/>
      <c r="BC2825" s="2"/>
      <c r="BD2825" s="2"/>
      <c r="BE2825" s="2"/>
      <c r="BF2825" s="2"/>
      <c r="BG2825" s="2"/>
      <c r="BH2825" s="2"/>
      <c r="BI2825" s="2"/>
      <c r="BJ2825" s="2"/>
      <c r="BK2825" s="2"/>
      <c r="BL2825" s="2"/>
      <c r="BM2825" s="2"/>
      <c r="BN2825" s="2"/>
      <c r="BO2825" s="2"/>
      <c r="BP2825" s="2"/>
      <c r="BQ2825" s="2"/>
      <c r="BR2825" s="2"/>
      <c r="BS2825" s="2"/>
      <c r="BT2825" s="2"/>
      <c r="BU2825" s="2"/>
      <c r="BV2825" s="2"/>
      <c r="BW2825" s="2"/>
      <c r="BX2825" s="2"/>
      <c r="BY2825" s="2"/>
      <c r="BZ2825" s="2"/>
      <c r="CA2825" s="2"/>
      <c r="CB2825" s="2"/>
      <c r="CC2825" s="2"/>
      <c r="CD2825" s="2"/>
    </row>
    <row r="2826" spans="1:82">
      <c r="A2826" s="50"/>
      <c r="B2826" s="50"/>
      <c r="C2826" s="50"/>
      <c r="D2826" s="50"/>
      <c r="E2826" s="2"/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  <c r="AH2826" s="2"/>
      <c r="AI2826" s="2"/>
      <c r="AJ2826" s="2"/>
      <c r="AK2826" s="2"/>
      <c r="AL2826" s="2"/>
      <c r="AM2826" s="2"/>
      <c r="AN2826" s="2"/>
      <c r="AO2826" s="2"/>
      <c r="AP2826" s="2"/>
      <c r="AQ2826" s="2"/>
      <c r="AR2826" s="2"/>
      <c r="AS2826" s="2"/>
      <c r="AT2826" s="2"/>
      <c r="AU2826" s="2"/>
      <c r="AV2826" s="2"/>
      <c r="AW2826" s="2"/>
      <c r="AX2826" s="2"/>
      <c r="AY2826" s="2"/>
      <c r="AZ2826" s="2"/>
      <c r="BA2826" s="2"/>
      <c r="BB2826" s="2"/>
      <c r="BC2826" s="2"/>
      <c r="BD2826" s="2"/>
      <c r="BE2826" s="2"/>
      <c r="BF2826" s="2"/>
      <c r="BG2826" s="2"/>
      <c r="BH2826" s="2"/>
      <c r="BI2826" s="2"/>
      <c r="BJ2826" s="2"/>
      <c r="BK2826" s="2"/>
      <c r="BL2826" s="2"/>
      <c r="BM2826" s="2"/>
      <c r="BN2826" s="2"/>
      <c r="BO2826" s="2"/>
      <c r="BP2826" s="2"/>
      <c r="BQ2826" s="2"/>
      <c r="BR2826" s="2"/>
      <c r="BS2826" s="2"/>
      <c r="BT2826" s="2"/>
      <c r="BU2826" s="2"/>
      <c r="BV2826" s="2"/>
      <c r="BW2826" s="2"/>
      <c r="BX2826" s="2"/>
      <c r="BY2826" s="2"/>
      <c r="BZ2826" s="2"/>
      <c r="CA2826" s="2"/>
      <c r="CB2826" s="2"/>
      <c r="CC2826" s="2"/>
      <c r="CD2826" s="2"/>
    </row>
    <row r="2827" spans="1:82">
      <c r="A2827" s="50"/>
      <c r="B2827" s="50"/>
      <c r="C2827" s="50"/>
      <c r="D2827" s="50"/>
      <c r="E2827" s="2"/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  <c r="AH2827" s="2"/>
      <c r="AI2827" s="2"/>
      <c r="AJ2827" s="2"/>
      <c r="AK2827" s="2"/>
      <c r="AL2827" s="2"/>
      <c r="AM2827" s="2"/>
      <c r="AN2827" s="2"/>
      <c r="AO2827" s="2"/>
      <c r="AP2827" s="2"/>
      <c r="AQ2827" s="2"/>
      <c r="AR2827" s="2"/>
      <c r="AS2827" s="2"/>
      <c r="AT2827" s="2"/>
      <c r="AU2827" s="2"/>
      <c r="AV2827" s="2"/>
      <c r="AW2827" s="2"/>
      <c r="AX2827" s="2"/>
      <c r="AY2827" s="2"/>
      <c r="AZ2827" s="2"/>
      <c r="BA2827" s="2"/>
      <c r="BB2827" s="2"/>
      <c r="BC2827" s="2"/>
      <c r="BD2827" s="2"/>
      <c r="BE2827" s="2"/>
      <c r="BF2827" s="2"/>
      <c r="BG2827" s="2"/>
      <c r="BH2827" s="2"/>
      <c r="BI2827" s="2"/>
      <c r="BJ2827" s="2"/>
      <c r="BK2827" s="2"/>
      <c r="BL2827" s="2"/>
      <c r="BM2827" s="2"/>
      <c r="BN2827" s="2"/>
      <c r="BO2827" s="2"/>
      <c r="BP2827" s="2"/>
      <c r="BQ2827" s="2"/>
      <c r="BR2827" s="2"/>
      <c r="BS2827" s="2"/>
      <c r="BT2827" s="2"/>
      <c r="BU2827" s="2"/>
      <c r="BV2827" s="2"/>
      <c r="BW2827" s="2"/>
      <c r="BX2827" s="2"/>
      <c r="BY2827" s="2"/>
      <c r="BZ2827" s="2"/>
      <c r="CA2827" s="2"/>
      <c r="CB2827" s="2"/>
      <c r="CC2827" s="2"/>
      <c r="CD2827" s="2"/>
    </row>
    <row r="2828" spans="1:82">
      <c r="A2828" s="50"/>
      <c r="B2828" s="50"/>
      <c r="C2828" s="50"/>
      <c r="D2828" s="50"/>
      <c r="E2828" s="2"/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  <c r="AH2828" s="2"/>
      <c r="AI2828" s="2"/>
      <c r="AJ2828" s="2"/>
      <c r="AK2828" s="2"/>
      <c r="AL2828" s="2"/>
      <c r="AM2828" s="2"/>
      <c r="AN2828" s="2"/>
      <c r="AO2828" s="2"/>
      <c r="AP2828" s="2"/>
      <c r="AQ2828" s="2"/>
      <c r="AR2828" s="2"/>
      <c r="AS2828" s="2"/>
      <c r="AT2828" s="2"/>
      <c r="AU2828" s="2"/>
      <c r="AV2828" s="2"/>
      <c r="AW2828" s="2"/>
      <c r="AX2828" s="2"/>
      <c r="AY2828" s="2"/>
      <c r="AZ2828" s="2"/>
      <c r="BA2828" s="2"/>
      <c r="BB2828" s="2"/>
      <c r="BC2828" s="2"/>
      <c r="BD2828" s="2"/>
      <c r="BE2828" s="2"/>
      <c r="BF2828" s="2"/>
      <c r="BG2828" s="2"/>
      <c r="BH2828" s="2"/>
      <c r="BI2828" s="2"/>
      <c r="BJ2828" s="2"/>
      <c r="BK2828" s="2"/>
      <c r="BL2828" s="2"/>
      <c r="BM2828" s="2"/>
      <c r="BN2828" s="2"/>
      <c r="BO2828" s="2"/>
      <c r="BP2828" s="2"/>
      <c r="BQ2828" s="2"/>
      <c r="BR2828" s="2"/>
      <c r="BS2828" s="2"/>
      <c r="BT2828" s="2"/>
      <c r="BU2828" s="2"/>
      <c r="BV2828" s="2"/>
      <c r="BW2828" s="2"/>
      <c r="BX2828" s="2"/>
      <c r="BY2828" s="2"/>
      <c r="BZ2828" s="2"/>
      <c r="CA2828" s="2"/>
      <c r="CB2828" s="2"/>
      <c r="CC2828" s="2"/>
      <c r="CD2828" s="2"/>
    </row>
    <row r="2829" spans="1:82">
      <c r="A2829" s="50"/>
      <c r="B2829" s="50"/>
      <c r="C2829" s="50"/>
      <c r="D2829" s="50"/>
      <c r="E2829" s="2"/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  <c r="AH2829" s="2"/>
      <c r="AI2829" s="2"/>
      <c r="AJ2829" s="2"/>
      <c r="AK2829" s="2"/>
      <c r="AL2829" s="2"/>
      <c r="AM2829" s="2"/>
      <c r="AN2829" s="2"/>
      <c r="AO2829" s="2"/>
      <c r="AP2829" s="2"/>
      <c r="AQ2829" s="2"/>
      <c r="AR2829" s="2"/>
      <c r="AS2829" s="2"/>
      <c r="AT2829" s="2"/>
      <c r="AU2829" s="2"/>
      <c r="AV2829" s="2"/>
      <c r="AW2829" s="2"/>
      <c r="AX2829" s="2"/>
      <c r="AY2829" s="2"/>
      <c r="AZ2829" s="2"/>
      <c r="BA2829" s="2"/>
      <c r="BB2829" s="2"/>
      <c r="BC2829" s="2"/>
      <c r="BD2829" s="2"/>
      <c r="BE2829" s="2"/>
      <c r="BF2829" s="2"/>
      <c r="BG2829" s="2"/>
      <c r="BH2829" s="2"/>
      <c r="BI2829" s="2"/>
      <c r="BJ2829" s="2"/>
      <c r="BK2829" s="2"/>
      <c r="BL2829" s="2"/>
      <c r="BM2829" s="2"/>
      <c r="BN2829" s="2"/>
      <c r="BO2829" s="2"/>
      <c r="BP2829" s="2"/>
      <c r="BQ2829" s="2"/>
      <c r="BR2829" s="2"/>
      <c r="BS2829" s="2"/>
      <c r="BT2829" s="2"/>
      <c r="BU2829" s="2"/>
      <c r="BV2829" s="2"/>
      <c r="BW2829" s="2"/>
      <c r="BX2829" s="2"/>
      <c r="BY2829" s="2"/>
      <c r="BZ2829" s="2"/>
      <c r="CA2829" s="2"/>
      <c r="CB2829" s="2"/>
      <c r="CC2829" s="2"/>
      <c r="CD2829" s="2"/>
    </row>
    <row r="2830" spans="1:82">
      <c r="A2830" s="50"/>
      <c r="B2830" s="50"/>
      <c r="C2830" s="50"/>
      <c r="D2830" s="50"/>
      <c r="E2830" s="2"/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  <c r="AH2830" s="2"/>
      <c r="AI2830" s="2"/>
      <c r="AJ2830" s="2"/>
      <c r="AK2830" s="2"/>
      <c r="AL2830" s="2"/>
      <c r="AM2830" s="2"/>
      <c r="AN2830" s="2"/>
      <c r="AO2830" s="2"/>
      <c r="AP2830" s="2"/>
      <c r="AQ2830" s="2"/>
      <c r="AR2830" s="2"/>
      <c r="AS2830" s="2"/>
      <c r="AT2830" s="2"/>
      <c r="AU2830" s="2"/>
      <c r="AV2830" s="2"/>
      <c r="AW2830" s="2"/>
      <c r="AX2830" s="2"/>
      <c r="AY2830" s="2"/>
      <c r="AZ2830" s="2"/>
      <c r="BA2830" s="2"/>
      <c r="BB2830" s="2"/>
      <c r="BC2830" s="2"/>
      <c r="BD2830" s="2"/>
      <c r="BE2830" s="2"/>
      <c r="BF2830" s="2"/>
      <c r="BG2830" s="2"/>
      <c r="BH2830" s="2"/>
      <c r="BI2830" s="2"/>
      <c r="BJ2830" s="2"/>
      <c r="BK2830" s="2"/>
      <c r="BL2830" s="2"/>
      <c r="BM2830" s="2"/>
      <c r="BN2830" s="2"/>
      <c r="BO2830" s="2"/>
      <c r="BP2830" s="2"/>
      <c r="BQ2830" s="2"/>
      <c r="BR2830" s="2"/>
      <c r="BS2830" s="2"/>
      <c r="BT2830" s="2"/>
      <c r="BU2830" s="2"/>
      <c r="BV2830" s="2"/>
      <c r="BW2830" s="2"/>
      <c r="BX2830" s="2"/>
      <c r="BY2830" s="2"/>
      <c r="BZ2830" s="2"/>
      <c r="CA2830" s="2"/>
      <c r="CB2830" s="2"/>
      <c r="CC2830" s="2"/>
      <c r="CD2830" s="2"/>
    </row>
    <row r="2831" spans="1:82">
      <c r="A2831" s="50"/>
      <c r="B2831" s="50"/>
      <c r="C2831" s="50"/>
      <c r="D2831" s="50"/>
      <c r="E2831" s="2"/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  <c r="AH2831" s="2"/>
      <c r="AI2831" s="2"/>
      <c r="AJ2831" s="2"/>
      <c r="AK2831" s="2"/>
      <c r="AL2831" s="2"/>
      <c r="AM2831" s="2"/>
      <c r="AN2831" s="2"/>
      <c r="AO2831" s="2"/>
      <c r="AP2831" s="2"/>
      <c r="AQ2831" s="2"/>
      <c r="AR2831" s="2"/>
      <c r="AS2831" s="2"/>
      <c r="AT2831" s="2"/>
      <c r="AU2831" s="2"/>
      <c r="AV2831" s="2"/>
      <c r="AW2831" s="2"/>
      <c r="AX2831" s="2"/>
      <c r="AY2831" s="2"/>
      <c r="AZ2831" s="2"/>
      <c r="BA2831" s="2"/>
      <c r="BB2831" s="2"/>
      <c r="BC2831" s="2"/>
      <c r="BD2831" s="2"/>
      <c r="BE2831" s="2"/>
      <c r="BF2831" s="2"/>
      <c r="BG2831" s="2"/>
      <c r="BH2831" s="2"/>
      <c r="BI2831" s="2"/>
      <c r="BJ2831" s="2"/>
      <c r="BK2831" s="2"/>
      <c r="BL2831" s="2"/>
      <c r="BM2831" s="2"/>
      <c r="BN2831" s="2"/>
      <c r="BO2831" s="2"/>
      <c r="BP2831" s="2"/>
      <c r="BQ2831" s="2"/>
      <c r="BR2831" s="2"/>
      <c r="BS2831" s="2"/>
      <c r="BT2831" s="2"/>
      <c r="BU2831" s="2"/>
      <c r="BV2831" s="2"/>
      <c r="BW2831" s="2"/>
      <c r="BX2831" s="2"/>
      <c r="BY2831" s="2"/>
      <c r="BZ2831" s="2"/>
      <c r="CA2831" s="2"/>
      <c r="CB2831" s="2"/>
      <c r="CC2831" s="2"/>
      <c r="CD2831" s="2"/>
    </row>
    <row r="2832" spans="1:82">
      <c r="A2832" s="50"/>
      <c r="B2832" s="50"/>
      <c r="C2832" s="50"/>
      <c r="D2832" s="50"/>
      <c r="E2832" s="2"/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  <c r="AH2832" s="2"/>
      <c r="AI2832" s="2"/>
      <c r="AJ2832" s="2"/>
      <c r="AK2832" s="2"/>
      <c r="AL2832" s="2"/>
      <c r="AM2832" s="2"/>
      <c r="AN2832" s="2"/>
      <c r="AO2832" s="2"/>
      <c r="AP2832" s="2"/>
      <c r="AQ2832" s="2"/>
      <c r="AR2832" s="2"/>
      <c r="AS2832" s="2"/>
      <c r="AT2832" s="2"/>
      <c r="AU2832" s="2"/>
      <c r="AV2832" s="2"/>
      <c r="AW2832" s="2"/>
      <c r="AX2832" s="2"/>
      <c r="AY2832" s="2"/>
      <c r="AZ2832" s="2"/>
      <c r="BA2832" s="2"/>
      <c r="BB2832" s="2"/>
      <c r="BC2832" s="2"/>
      <c r="BD2832" s="2"/>
      <c r="BE2832" s="2"/>
      <c r="BF2832" s="2"/>
      <c r="BG2832" s="2"/>
      <c r="BH2832" s="2"/>
      <c r="BI2832" s="2"/>
      <c r="BJ2832" s="2"/>
      <c r="BK2832" s="2"/>
      <c r="BL2832" s="2"/>
      <c r="BM2832" s="2"/>
      <c r="BN2832" s="2"/>
      <c r="BO2832" s="2"/>
      <c r="BP2832" s="2"/>
      <c r="BQ2832" s="2"/>
      <c r="BR2832" s="2"/>
      <c r="BS2832" s="2"/>
      <c r="BT2832" s="2"/>
      <c r="BU2832" s="2"/>
      <c r="BV2832" s="2"/>
      <c r="BW2832" s="2"/>
      <c r="BX2832" s="2"/>
      <c r="BY2832" s="2"/>
      <c r="BZ2832" s="2"/>
      <c r="CA2832" s="2"/>
      <c r="CB2832" s="2"/>
      <c r="CC2832" s="2"/>
      <c r="CD2832" s="2"/>
    </row>
    <row r="2833" spans="1:82">
      <c r="A2833" s="50"/>
      <c r="B2833" s="50"/>
      <c r="C2833" s="50"/>
      <c r="D2833" s="50"/>
      <c r="E2833" s="2"/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  <c r="AH2833" s="2"/>
      <c r="AI2833" s="2"/>
      <c r="AJ2833" s="2"/>
      <c r="AK2833" s="2"/>
      <c r="AL2833" s="2"/>
      <c r="AM2833" s="2"/>
      <c r="AN2833" s="2"/>
      <c r="AO2833" s="2"/>
      <c r="AP2833" s="2"/>
      <c r="AQ2833" s="2"/>
      <c r="AR2833" s="2"/>
      <c r="AS2833" s="2"/>
      <c r="AT2833" s="2"/>
      <c r="AU2833" s="2"/>
      <c r="AV2833" s="2"/>
      <c r="AW2833" s="2"/>
      <c r="AX2833" s="2"/>
      <c r="AY2833" s="2"/>
      <c r="AZ2833" s="2"/>
      <c r="BA2833" s="2"/>
      <c r="BB2833" s="2"/>
      <c r="BC2833" s="2"/>
      <c r="BD2833" s="2"/>
      <c r="BE2833" s="2"/>
      <c r="BF2833" s="2"/>
      <c r="BG2833" s="2"/>
      <c r="BH2833" s="2"/>
      <c r="BI2833" s="2"/>
      <c r="BJ2833" s="2"/>
      <c r="BK2833" s="2"/>
      <c r="BL2833" s="2"/>
      <c r="BM2833" s="2"/>
      <c r="BN2833" s="2"/>
      <c r="BO2833" s="2"/>
      <c r="BP2833" s="2"/>
      <c r="BQ2833" s="2"/>
      <c r="BR2833" s="2"/>
      <c r="BS2833" s="2"/>
      <c r="BT2833" s="2"/>
      <c r="BU2833" s="2"/>
      <c r="BV2833" s="2"/>
      <c r="BW2833" s="2"/>
      <c r="BX2833" s="2"/>
      <c r="BY2833" s="2"/>
      <c r="BZ2833" s="2"/>
      <c r="CA2833" s="2"/>
      <c r="CB2833" s="2"/>
      <c r="CC2833" s="2"/>
      <c r="CD2833" s="2"/>
    </row>
    <row r="2834" spans="1:82">
      <c r="A2834" s="50"/>
      <c r="B2834" s="50"/>
      <c r="C2834" s="50"/>
      <c r="D2834" s="50"/>
      <c r="E2834" s="2"/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  <c r="AH2834" s="2"/>
      <c r="AI2834" s="2"/>
      <c r="AJ2834" s="2"/>
      <c r="AK2834" s="2"/>
      <c r="AL2834" s="2"/>
      <c r="AM2834" s="2"/>
      <c r="AN2834" s="2"/>
      <c r="AO2834" s="2"/>
      <c r="AP2834" s="2"/>
      <c r="AQ2834" s="2"/>
      <c r="AR2834" s="2"/>
      <c r="AS2834" s="2"/>
      <c r="AT2834" s="2"/>
      <c r="AU2834" s="2"/>
      <c r="AV2834" s="2"/>
      <c r="AW2834" s="2"/>
      <c r="AX2834" s="2"/>
      <c r="AY2834" s="2"/>
      <c r="AZ2834" s="2"/>
      <c r="BA2834" s="2"/>
      <c r="BB2834" s="2"/>
      <c r="BC2834" s="2"/>
      <c r="BD2834" s="2"/>
      <c r="BE2834" s="2"/>
      <c r="BF2834" s="2"/>
      <c r="BG2834" s="2"/>
      <c r="BH2834" s="2"/>
      <c r="BI2834" s="2"/>
      <c r="BJ2834" s="2"/>
      <c r="BK2834" s="2"/>
      <c r="BL2834" s="2"/>
      <c r="BM2834" s="2"/>
      <c r="BN2834" s="2"/>
      <c r="BO2834" s="2"/>
      <c r="BP2834" s="2"/>
      <c r="BQ2834" s="2"/>
      <c r="BR2834" s="2"/>
      <c r="BS2834" s="2"/>
      <c r="BT2834" s="2"/>
      <c r="BU2834" s="2"/>
      <c r="BV2834" s="2"/>
      <c r="BW2834" s="2"/>
      <c r="BX2834" s="2"/>
      <c r="BY2834" s="2"/>
      <c r="BZ2834" s="2"/>
      <c r="CA2834" s="2"/>
      <c r="CB2834" s="2"/>
      <c r="CC2834" s="2"/>
      <c r="CD2834" s="2"/>
    </row>
    <row r="2835" spans="1:82">
      <c r="A2835" s="50"/>
      <c r="B2835" s="50"/>
      <c r="C2835" s="50"/>
      <c r="D2835" s="50"/>
      <c r="E2835" s="2"/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  <c r="AH2835" s="2"/>
      <c r="AI2835" s="2"/>
      <c r="AJ2835" s="2"/>
      <c r="AK2835" s="2"/>
      <c r="AL2835" s="2"/>
      <c r="AM2835" s="2"/>
      <c r="AN2835" s="2"/>
      <c r="AO2835" s="2"/>
      <c r="AP2835" s="2"/>
      <c r="AQ2835" s="2"/>
      <c r="AR2835" s="2"/>
      <c r="AS2835" s="2"/>
      <c r="AT2835" s="2"/>
      <c r="AU2835" s="2"/>
      <c r="AV2835" s="2"/>
      <c r="AW2835" s="2"/>
      <c r="AX2835" s="2"/>
      <c r="AY2835" s="2"/>
      <c r="AZ2835" s="2"/>
      <c r="BA2835" s="2"/>
      <c r="BB2835" s="2"/>
      <c r="BC2835" s="2"/>
      <c r="BD2835" s="2"/>
      <c r="BE2835" s="2"/>
      <c r="BF2835" s="2"/>
      <c r="BG2835" s="2"/>
      <c r="BH2835" s="2"/>
      <c r="BI2835" s="2"/>
      <c r="BJ2835" s="2"/>
      <c r="BK2835" s="2"/>
      <c r="BL2835" s="2"/>
      <c r="BM2835" s="2"/>
      <c r="BN2835" s="2"/>
      <c r="BO2835" s="2"/>
      <c r="BP2835" s="2"/>
      <c r="BQ2835" s="2"/>
      <c r="BR2835" s="2"/>
      <c r="BS2835" s="2"/>
      <c r="BT2835" s="2"/>
      <c r="BU2835" s="2"/>
      <c r="BV2835" s="2"/>
      <c r="BW2835" s="2"/>
      <c r="BX2835" s="2"/>
      <c r="BY2835" s="2"/>
      <c r="BZ2835" s="2"/>
      <c r="CA2835" s="2"/>
      <c r="CB2835" s="2"/>
      <c r="CC2835" s="2"/>
      <c r="CD2835" s="2"/>
    </row>
    <row r="2836" spans="1:82">
      <c r="A2836" s="50"/>
      <c r="B2836" s="50"/>
      <c r="C2836" s="50"/>
      <c r="D2836" s="50"/>
      <c r="E2836" s="2"/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  <c r="AH2836" s="2"/>
      <c r="AI2836" s="2"/>
      <c r="AJ2836" s="2"/>
      <c r="AK2836" s="2"/>
      <c r="AL2836" s="2"/>
      <c r="AM2836" s="2"/>
      <c r="AN2836" s="2"/>
      <c r="AO2836" s="2"/>
      <c r="AP2836" s="2"/>
      <c r="AQ2836" s="2"/>
      <c r="AR2836" s="2"/>
      <c r="AS2836" s="2"/>
      <c r="AT2836" s="2"/>
      <c r="AU2836" s="2"/>
      <c r="AV2836" s="2"/>
      <c r="AW2836" s="2"/>
      <c r="AX2836" s="2"/>
      <c r="AY2836" s="2"/>
      <c r="AZ2836" s="2"/>
      <c r="BA2836" s="2"/>
      <c r="BB2836" s="2"/>
      <c r="BC2836" s="2"/>
      <c r="BD2836" s="2"/>
      <c r="BE2836" s="2"/>
      <c r="BF2836" s="2"/>
      <c r="BG2836" s="2"/>
      <c r="BH2836" s="2"/>
      <c r="BI2836" s="2"/>
      <c r="BJ2836" s="2"/>
      <c r="BK2836" s="2"/>
      <c r="BL2836" s="2"/>
      <c r="BM2836" s="2"/>
      <c r="BN2836" s="2"/>
      <c r="BO2836" s="2"/>
      <c r="BP2836" s="2"/>
      <c r="BQ2836" s="2"/>
      <c r="BR2836" s="2"/>
      <c r="BS2836" s="2"/>
      <c r="BT2836" s="2"/>
      <c r="BU2836" s="2"/>
      <c r="BV2836" s="2"/>
      <c r="BW2836" s="2"/>
      <c r="BX2836" s="2"/>
      <c r="BY2836" s="2"/>
      <c r="BZ2836" s="2"/>
      <c r="CA2836" s="2"/>
      <c r="CB2836" s="2"/>
      <c r="CC2836" s="2"/>
      <c r="CD2836" s="2"/>
    </row>
    <row r="2837" spans="1:82">
      <c r="A2837" s="50"/>
      <c r="B2837" s="50"/>
      <c r="C2837" s="50"/>
      <c r="D2837" s="50"/>
      <c r="E2837" s="2"/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  <c r="AH2837" s="2"/>
      <c r="AI2837" s="2"/>
      <c r="AJ2837" s="2"/>
      <c r="AK2837" s="2"/>
      <c r="AL2837" s="2"/>
      <c r="AM2837" s="2"/>
      <c r="AN2837" s="2"/>
      <c r="AO2837" s="2"/>
      <c r="AP2837" s="2"/>
      <c r="AQ2837" s="2"/>
      <c r="AR2837" s="2"/>
      <c r="AS2837" s="2"/>
      <c r="AT2837" s="2"/>
      <c r="AU2837" s="2"/>
      <c r="AV2837" s="2"/>
      <c r="AW2837" s="2"/>
      <c r="AX2837" s="2"/>
      <c r="AY2837" s="2"/>
      <c r="AZ2837" s="2"/>
      <c r="BA2837" s="2"/>
      <c r="BB2837" s="2"/>
      <c r="BC2837" s="2"/>
      <c r="BD2837" s="2"/>
      <c r="BE2837" s="2"/>
      <c r="BF2837" s="2"/>
      <c r="BG2837" s="2"/>
      <c r="BH2837" s="2"/>
      <c r="BI2837" s="2"/>
      <c r="BJ2837" s="2"/>
      <c r="BK2837" s="2"/>
      <c r="BL2837" s="2"/>
      <c r="BM2837" s="2"/>
      <c r="BN2837" s="2"/>
      <c r="BO2837" s="2"/>
      <c r="BP2837" s="2"/>
      <c r="BQ2837" s="2"/>
      <c r="BR2837" s="2"/>
      <c r="BS2837" s="2"/>
      <c r="BT2837" s="2"/>
      <c r="BU2837" s="2"/>
      <c r="BV2837" s="2"/>
      <c r="BW2837" s="2"/>
      <c r="BX2837" s="2"/>
      <c r="BY2837" s="2"/>
      <c r="BZ2837" s="2"/>
      <c r="CA2837" s="2"/>
      <c r="CB2837" s="2"/>
      <c r="CC2837" s="2"/>
      <c r="CD2837" s="2"/>
    </row>
    <row r="2838" spans="1:82">
      <c r="A2838" s="50"/>
      <c r="B2838" s="50"/>
      <c r="C2838" s="50"/>
      <c r="D2838" s="50"/>
      <c r="E2838" s="2"/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  <c r="AH2838" s="2"/>
      <c r="AI2838" s="2"/>
      <c r="AJ2838" s="2"/>
      <c r="AK2838" s="2"/>
      <c r="AL2838" s="2"/>
      <c r="AM2838" s="2"/>
      <c r="AN2838" s="2"/>
      <c r="AO2838" s="2"/>
      <c r="AP2838" s="2"/>
      <c r="AQ2838" s="2"/>
      <c r="AR2838" s="2"/>
      <c r="AS2838" s="2"/>
      <c r="AT2838" s="2"/>
      <c r="AU2838" s="2"/>
      <c r="AV2838" s="2"/>
      <c r="AW2838" s="2"/>
      <c r="AX2838" s="2"/>
      <c r="AY2838" s="2"/>
      <c r="AZ2838" s="2"/>
      <c r="BA2838" s="2"/>
      <c r="BB2838" s="2"/>
      <c r="BC2838" s="2"/>
      <c r="BD2838" s="2"/>
      <c r="BE2838" s="2"/>
      <c r="BF2838" s="2"/>
      <c r="BG2838" s="2"/>
      <c r="BH2838" s="2"/>
      <c r="BI2838" s="2"/>
      <c r="BJ2838" s="2"/>
      <c r="BK2838" s="2"/>
      <c r="BL2838" s="2"/>
      <c r="BM2838" s="2"/>
      <c r="BN2838" s="2"/>
      <c r="BO2838" s="2"/>
      <c r="BP2838" s="2"/>
      <c r="BQ2838" s="2"/>
      <c r="BR2838" s="2"/>
      <c r="BS2838" s="2"/>
      <c r="BT2838" s="2"/>
      <c r="BU2838" s="2"/>
      <c r="BV2838" s="2"/>
      <c r="BW2838" s="2"/>
      <c r="BX2838" s="2"/>
      <c r="BY2838" s="2"/>
      <c r="BZ2838" s="2"/>
      <c r="CA2838" s="2"/>
      <c r="CB2838" s="2"/>
      <c r="CC2838" s="2"/>
      <c r="CD2838" s="2"/>
    </row>
    <row r="2839" spans="1:82">
      <c r="A2839" s="50"/>
      <c r="B2839" s="50"/>
      <c r="C2839" s="50"/>
      <c r="D2839" s="50"/>
      <c r="E2839" s="2"/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  <c r="AH2839" s="2"/>
      <c r="AI2839" s="2"/>
      <c r="AJ2839" s="2"/>
      <c r="AK2839" s="2"/>
      <c r="AL2839" s="2"/>
      <c r="AM2839" s="2"/>
      <c r="AN2839" s="2"/>
      <c r="AO2839" s="2"/>
      <c r="AP2839" s="2"/>
      <c r="AQ2839" s="2"/>
      <c r="AR2839" s="2"/>
      <c r="AS2839" s="2"/>
      <c r="AT2839" s="2"/>
      <c r="AU2839" s="2"/>
      <c r="AV2839" s="2"/>
      <c r="AW2839" s="2"/>
      <c r="AX2839" s="2"/>
      <c r="AY2839" s="2"/>
      <c r="AZ2839" s="2"/>
      <c r="BA2839" s="2"/>
      <c r="BB2839" s="2"/>
      <c r="BC2839" s="2"/>
      <c r="BD2839" s="2"/>
      <c r="BE2839" s="2"/>
      <c r="BF2839" s="2"/>
      <c r="BG2839" s="2"/>
      <c r="BH2839" s="2"/>
      <c r="BI2839" s="2"/>
      <c r="BJ2839" s="2"/>
      <c r="BK2839" s="2"/>
      <c r="BL2839" s="2"/>
      <c r="BM2839" s="2"/>
      <c r="BN2839" s="2"/>
      <c r="BO2839" s="2"/>
      <c r="BP2839" s="2"/>
      <c r="BQ2839" s="2"/>
      <c r="BR2839" s="2"/>
      <c r="BS2839" s="2"/>
      <c r="BT2839" s="2"/>
      <c r="BU2839" s="2"/>
      <c r="BV2839" s="2"/>
      <c r="BW2839" s="2"/>
      <c r="BX2839" s="2"/>
      <c r="BY2839" s="2"/>
      <c r="BZ2839" s="2"/>
      <c r="CA2839" s="2"/>
      <c r="CB2839" s="2"/>
      <c r="CC2839" s="2"/>
      <c r="CD2839" s="2"/>
    </row>
    <row r="2840" spans="1:82">
      <c r="A2840" s="50"/>
      <c r="B2840" s="50"/>
      <c r="C2840" s="50"/>
      <c r="D2840" s="50"/>
      <c r="E2840" s="2"/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  <c r="AH2840" s="2"/>
      <c r="AI2840" s="2"/>
      <c r="AJ2840" s="2"/>
      <c r="AK2840" s="2"/>
      <c r="AL2840" s="2"/>
      <c r="AM2840" s="2"/>
      <c r="AN2840" s="2"/>
      <c r="AO2840" s="2"/>
      <c r="AP2840" s="2"/>
      <c r="AQ2840" s="2"/>
      <c r="AR2840" s="2"/>
      <c r="AS2840" s="2"/>
      <c r="AT2840" s="2"/>
      <c r="AU2840" s="2"/>
      <c r="AV2840" s="2"/>
      <c r="AW2840" s="2"/>
      <c r="AX2840" s="2"/>
      <c r="AY2840" s="2"/>
      <c r="AZ2840" s="2"/>
      <c r="BA2840" s="2"/>
      <c r="BB2840" s="2"/>
      <c r="BC2840" s="2"/>
      <c r="BD2840" s="2"/>
      <c r="BE2840" s="2"/>
      <c r="BF2840" s="2"/>
      <c r="BG2840" s="2"/>
      <c r="BH2840" s="2"/>
      <c r="BI2840" s="2"/>
      <c r="BJ2840" s="2"/>
      <c r="BK2840" s="2"/>
      <c r="BL2840" s="2"/>
      <c r="BM2840" s="2"/>
      <c r="BN2840" s="2"/>
      <c r="BO2840" s="2"/>
      <c r="BP2840" s="2"/>
      <c r="BQ2840" s="2"/>
      <c r="BR2840" s="2"/>
      <c r="BS2840" s="2"/>
      <c r="BT2840" s="2"/>
      <c r="BU2840" s="2"/>
      <c r="BV2840" s="2"/>
      <c r="BW2840" s="2"/>
      <c r="BX2840" s="2"/>
      <c r="BY2840" s="2"/>
      <c r="BZ2840" s="2"/>
      <c r="CA2840" s="2"/>
      <c r="CB2840" s="2"/>
      <c r="CC2840" s="2"/>
      <c r="CD2840" s="2"/>
    </row>
    <row r="2841" spans="1:82">
      <c r="A2841" s="50"/>
      <c r="B2841" s="50"/>
      <c r="C2841" s="50"/>
      <c r="D2841" s="50"/>
      <c r="E2841" s="2"/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  <c r="AH2841" s="2"/>
      <c r="AI2841" s="2"/>
      <c r="AJ2841" s="2"/>
      <c r="AK2841" s="2"/>
      <c r="AL2841" s="2"/>
      <c r="AM2841" s="2"/>
      <c r="AN2841" s="2"/>
      <c r="AO2841" s="2"/>
      <c r="AP2841" s="2"/>
      <c r="AQ2841" s="2"/>
      <c r="AR2841" s="2"/>
      <c r="AS2841" s="2"/>
      <c r="AT2841" s="2"/>
      <c r="AU2841" s="2"/>
      <c r="AV2841" s="2"/>
      <c r="AW2841" s="2"/>
      <c r="AX2841" s="2"/>
      <c r="AY2841" s="2"/>
      <c r="AZ2841" s="2"/>
      <c r="BA2841" s="2"/>
      <c r="BB2841" s="2"/>
      <c r="BC2841" s="2"/>
      <c r="BD2841" s="2"/>
      <c r="BE2841" s="2"/>
      <c r="BF2841" s="2"/>
      <c r="BG2841" s="2"/>
      <c r="BH2841" s="2"/>
      <c r="BI2841" s="2"/>
      <c r="BJ2841" s="2"/>
      <c r="BK2841" s="2"/>
      <c r="BL2841" s="2"/>
      <c r="BM2841" s="2"/>
      <c r="BN2841" s="2"/>
      <c r="BO2841" s="2"/>
      <c r="BP2841" s="2"/>
      <c r="BQ2841" s="2"/>
      <c r="BR2841" s="2"/>
      <c r="BS2841" s="2"/>
      <c r="BT2841" s="2"/>
      <c r="BU2841" s="2"/>
      <c r="BV2841" s="2"/>
      <c r="BW2841" s="2"/>
      <c r="BX2841" s="2"/>
      <c r="BY2841" s="2"/>
      <c r="BZ2841" s="2"/>
      <c r="CA2841" s="2"/>
      <c r="CB2841" s="2"/>
      <c r="CC2841" s="2"/>
      <c r="CD2841" s="2"/>
    </row>
    <row r="2842" spans="1:82">
      <c r="A2842" s="50"/>
      <c r="B2842" s="50"/>
      <c r="C2842" s="50"/>
      <c r="D2842" s="50"/>
      <c r="E2842" s="2"/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  <c r="AH2842" s="2"/>
      <c r="AI2842" s="2"/>
      <c r="AJ2842" s="2"/>
      <c r="AK2842" s="2"/>
      <c r="AL2842" s="2"/>
      <c r="AM2842" s="2"/>
      <c r="AN2842" s="2"/>
      <c r="AO2842" s="2"/>
      <c r="AP2842" s="2"/>
      <c r="AQ2842" s="2"/>
      <c r="AR2842" s="2"/>
      <c r="AS2842" s="2"/>
      <c r="AT2842" s="2"/>
      <c r="AU2842" s="2"/>
      <c r="AV2842" s="2"/>
      <c r="AW2842" s="2"/>
      <c r="AX2842" s="2"/>
      <c r="AY2842" s="2"/>
      <c r="AZ2842" s="2"/>
      <c r="BA2842" s="2"/>
      <c r="BB2842" s="2"/>
      <c r="BC2842" s="2"/>
      <c r="BD2842" s="2"/>
      <c r="BE2842" s="2"/>
      <c r="BF2842" s="2"/>
      <c r="BG2842" s="2"/>
      <c r="BH2842" s="2"/>
      <c r="BI2842" s="2"/>
      <c r="BJ2842" s="2"/>
      <c r="BK2842" s="2"/>
      <c r="BL2842" s="2"/>
      <c r="BM2842" s="2"/>
      <c r="BN2842" s="2"/>
      <c r="BO2842" s="2"/>
      <c r="BP2842" s="2"/>
      <c r="BQ2842" s="2"/>
      <c r="BR2842" s="2"/>
      <c r="BS2842" s="2"/>
      <c r="BT2842" s="2"/>
      <c r="BU2842" s="2"/>
      <c r="BV2842" s="2"/>
      <c r="BW2842" s="2"/>
      <c r="BX2842" s="2"/>
      <c r="BY2842" s="2"/>
      <c r="BZ2842" s="2"/>
      <c r="CA2842" s="2"/>
      <c r="CB2842" s="2"/>
      <c r="CC2842" s="2"/>
      <c r="CD2842" s="2"/>
    </row>
    <row r="2843" spans="1:82">
      <c r="A2843" s="50"/>
      <c r="B2843" s="50"/>
      <c r="C2843" s="50"/>
      <c r="D2843" s="50"/>
      <c r="E2843" s="2"/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  <c r="AH2843" s="2"/>
      <c r="AI2843" s="2"/>
      <c r="AJ2843" s="2"/>
      <c r="AK2843" s="2"/>
      <c r="AL2843" s="2"/>
      <c r="AM2843" s="2"/>
      <c r="AN2843" s="2"/>
      <c r="AO2843" s="2"/>
      <c r="AP2843" s="2"/>
      <c r="AQ2843" s="2"/>
      <c r="AR2843" s="2"/>
      <c r="AS2843" s="2"/>
      <c r="AT2843" s="2"/>
      <c r="AU2843" s="2"/>
      <c r="AV2843" s="2"/>
      <c r="AW2843" s="2"/>
      <c r="AX2843" s="2"/>
      <c r="AY2843" s="2"/>
      <c r="AZ2843" s="2"/>
      <c r="BA2843" s="2"/>
      <c r="BB2843" s="2"/>
      <c r="BC2843" s="2"/>
      <c r="BD2843" s="2"/>
      <c r="BE2843" s="2"/>
      <c r="BF2843" s="2"/>
      <c r="BG2843" s="2"/>
      <c r="BH2843" s="2"/>
      <c r="BI2843" s="2"/>
      <c r="BJ2843" s="2"/>
      <c r="BK2843" s="2"/>
      <c r="BL2843" s="2"/>
      <c r="BM2843" s="2"/>
      <c r="BN2843" s="2"/>
      <c r="BO2843" s="2"/>
      <c r="BP2843" s="2"/>
      <c r="BQ2843" s="2"/>
      <c r="BR2843" s="2"/>
      <c r="BS2843" s="2"/>
      <c r="BT2843" s="2"/>
      <c r="BU2843" s="2"/>
      <c r="BV2843" s="2"/>
      <c r="BW2843" s="2"/>
      <c r="BX2843" s="2"/>
      <c r="BY2843" s="2"/>
      <c r="BZ2843" s="2"/>
      <c r="CA2843" s="2"/>
      <c r="CB2843" s="2"/>
      <c r="CC2843" s="2"/>
      <c r="CD2843" s="2"/>
    </row>
    <row r="2844" spans="1:82">
      <c r="A2844" s="50"/>
      <c r="B2844" s="50"/>
      <c r="C2844" s="50"/>
      <c r="D2844" s="50"/>
      <c r="E2844" s="2"/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  <c r="AH2844" s="2"/>
      <c r="AI2844" s="2"/>
      <c r="AJ2844" s="2"/>
      <c r="AK2844" s="2"/>
      <c r="AL2844" s="2"/>
      <c r="AM2844" s="2"/>
      <c r="AN2844" s="2"/>
      <c r="AO2844" s="2"/>
      <c r="AP2844" s="2"/>
      <c r="AQ2844" s="2"/>
      <c r="AR2844" s="2"/>
      <c r="AS2844" s="2"/>
      <c r="AT2844" s="2"/>
      <c r="AU2844" s="2"/>
      <c r="AV2844" s="2"/>
      <c r="AW2844" s="2"/>
      <c r="AX2844" s="2"/>
      <c r="AY2844" s="2"/>
      <c r="AZ2844" s="2"/>
      <c r="BA2844" s="2"/>
      <c r="BB2844" s="2"/>
      <c r="BC2844" s="2"/>
      <c r="BD2844" s="2"/>
      <c r="BE2844" s="2"/>
      <c r="BF2844" s="2"/>
      <c r="BG2844" s="2"/>
      <c r="BH2844" s="2"/>
      <c r="BI2844" s="2"/>
      <c r="BJ2844" s="2"/>
      <c r="BK2844" s="2"/>
      <c r="BL2844" s="2"/>
      <c r="BM2844" s="2"/>
      <c r="BN2844" s="2"/>
      <c r="BO2844" s="2"/>
      <c r="BP2844" s="2"/>
      <c r="BQ2844" s="2"/>
      <c r="BR2844" s="2"/>
      <c r="BS2844" s="2"/>
      <c r="BT2844" s="2"/>
      <c r="BU2844" s="2"/>
      <c r="BV2844" s="2"/>
      <c r="BW2844" s="2"/>
      <c r="BX2844" s="2"/>
      <c r="BY2844" s="2"/>
      <c r="BZ2844" s="2"/>
      <c r="CA2844" s="2"/>
      <c r="CB2844" s="2"/>
      <c r="CC2844" s="2"/>
      <c r="CD2844" s="2"/>
    </row>
    <row r="2845" spans="1:82">
      <c r="A2845" s="50"/>
      <c r="B2845" s="50"/>
      <c r="C2845" s="50"/>
      <c r="D2845" s="50"/>
      <c r="E2845" s="2"/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  <c r="AH2845" s="2"/>
      <c r="AI2845" s="2"/>
      <c r="AJ2845" s="2"/>
      <c r="AK2845" s="2"/>
      <c r="AL2845" s="2"/>
      <c r="AM2845" s="2"/>
      <c r="AN2845" s="2"/>
      <c r="AO2845" s="2"/>
      <c r="AP2845" s="2"/>
      <c r="AQ2845" s="2"/>
      <c r="AR2845" s="2"/>
      <c r="AS2845" s="2"/>
      <c r="AT2845" s="2"/>
      <c r="AU2845" s="2"/>
      <c r="AV2845" s="2"/>
      <c r="AW2845" s="2"/>
      <c r="AX2845" s="2"/>
      <c r="AY2845" s="2"/>
      <c r="AZ2845" s="2"/>
      <c r="BA2845" s="2"/>
      <c r="BB2845" s="2"/>
      <c r="BC2845" s="2"/>
      <c r="BD2845" s="2"/>
      <c r="BE2845" s="2"/>
      <c r="BF2845" s="2"/>
      <c r="BG2845" s="2"/>
      <c r="BH2845" s="2"/>
      <c r="BI2845" s="2"/>
      <c r="BJ2845" s="2"/>
      <c r="BK2845" s="2"/>
      <c r="BL2845" s="2"/>
      <c r="BM2845" s="2"/>
      <c r="BN2845" s="2"/>
      <c r="BO2845" s="2"/>
      <c r="BP2845" s="2"/>
      <c r="BQ2845" s="2"/>
      <c r="BR2845" s="2"/>
      <c r="BS2845" s="2"/>
      <c r="BT2845" s="2"/>
      <c r="BU2845" s="2"/>
      <c r="BV2845" s="2"/>
      <c r="BW2845" s="2"/>
      <c r="BX2845" s="2"/>
      <c r="BY2845" s="2"/>
      <c r="BZ2845" s="2"/>
      <c r="CA2845" s="2"/>
      <c r="CB2845" s="2"/>
      <c r="CC2845" s="2"/>
      <c r="CD2845" s="2"/>
    </row>
    <row r="2846" spans="1:82">
      <c r="A2846" s="50"/>
      <c r="B2846" s="50"/>
      <c r="C2846" s="50"/>
      <c r="D2846" s="50"/>
      <c r="E2846" s="2"/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  <c r="AH2846" s="2"/>
      <c r="AI2846" s="2"/>
      <c r="AJ2846" s="2"/>
      <c r="AK2846" s="2"/>
      <c r="AL2846" s="2"/>
      <c r="AM2846" s="2"/>
      <c r="AN2846" s="2"/>
      <c r="AO2846" s="2"/>
      <c r="AP2846" s="2"/>
      <c r="AQ2846" s="2"/>
      <c r="AR2846" s="2"/>
      <c r="AS2846" s="2"/>
      <c r="AT2846" s="2"/>
      <c r="AU2846" s="2"/>
      <c r="AV2846" s="2"/>
      <c r="AW2846" s="2"/>
      <c r="AX2846" s="2"/>
      <c r="AY2846" s="2"/>
      <c r="AZ2846" s="2"/>
      <c r="BA2846" s="2"/>
      <c r="BB2846" s="2"/>
      <c r="BC2846" s="2"/>
      <c r="BD2846" s="2"/>
      <c r="BE2846" s="2"/>
      <c r="BF2846" s="2"/>
      <c r="BG2846" s="2"/>
      <c r="BH2846" s="2"/>
      <c r="BI2846" s="2"/>
      <c r="BJ2846" s="2"/>
      <c r="BK2846" s="2"/>
      <c r="BL2846" s="2"/>
      <c r="BM2846" s="2"/>
      <c r="BN2846" s="2"/>
      <c r="BO2846" s="2"/>
      <c r="BP2846" s="2"/>
      <c r="BQ2846" s="2"/>
      <c r="BR2846" s="2"/>
      <c r="BS2846" s="2"/>
      <c r="BT2846" s="2"/>
      <c r="BU2846" s="2"/>
      <c r="BV2846" s="2"/>
      <c r="BW2846" s="2"/>
      <c r="BX2846" s="2"/>
      <c r="BY2846" s="2"/>
      <c r="BZ2846" s="2"/>
      <c r="CA2846" s="2"/>
      <c r="CB2846" s="2"/>
      <c r="CC2846" s="2"/>
      <c r="CD2846" s="2"/>
    </row>
    <row r="2847" spans="1:82">
      <c r="A2847" s="50"/>
      <c r="B2847" s="50"/>
      <c r="C2847" s="50"/>
      <c r="D2847" s="50"/>
      <c r="E2847" s="2"/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  <c r="AH2847" s="2"/>
      <c r="AI2847" s="2"/>
      <c r="AJ2847" s="2"/>
      <c r="AK2847" s="2"/>
      <c r="AL2847" s="2"/>
      <c r="AM2847" s="2"/>
      <c r="AN2847" s="2"/>
      <c r="AO2847" s="2"/>
      <c r="AP2847" s="2"/>
      <c r="AQ2847" s="2"/>
      <c r="AR2847" s="2"/>
      <c r="AS2847" s="2"/>
      <c r="AT2847" s="2"/>
      <c r="AU2847" s="2"/>
      <c r="AV2847" s="2"/>
      <c r="AW2847" s="2"/>
      <c r="AX2847" s="2"/>
      <c r="AY2847" s="2"/>
      <c r="AZ2847" s="2"/>
      <c r="BA2847" s="2"/>
      <c r="BB2847" s="2"/>
      <c r="BC2847" s="2"/>
      <c r="BD2847" s="2"/>
      <c r="BE2847" s="2"/>
      <c r="BF2847" s="2"/>
      <c r="BG2847" s="2"/>
      <c r="BH2847" s="2"/>
      <c r="BI2847" s="2"/>
      <c r="BJ2847" s="2"/>
      <c r="BK2847" s="2"/>
      <c r="BL2847" s="2"/>
      <c r="BM2847" s="2"/>
      <c r="BN2847" s="2"/>
      <c r="BO2847" s="2"/>
      <c r="BP2847" s="2"/>
      <c r="BQ2847" s="2"/>
      <c r="BR2847" s="2"/>
      <c r="BS2847" s="2"/>
      <c r="BT2847" s="2"/>
      <c r="BU2847" s="2"/>
      <c r="BV2847" s="2"/>
      <c r="BW2847" s="2"/>
      <c r="BX2847" s="2"/>
      <c r="BY2847" s="2"/>
      <c r="BZ2847" s="2"/>
      <c r="CA2847" s="2"/>
      <c r="CB2847" s="2"/>
      <c r="CC2847" s="2"/>
      <c r="CD2847" s="2"/>
    </row>
    <row r="2848" spans="1:82">
      <c r="A2848" s="50"/>
      <c r="B2848" s="50"/>
      <c r="C2848" s="50"/>
      <c r="D2848" s="50"/>
      <c r="E2848" s="2"/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  <c r="AH2848" s="2"/>
      <c r="AI2848" s="2"/>
      <c r="AJ2848" s="2"/>
      <c r="AK2848" s="2"/>
      <c r="AL2848" s="2"/>
      <c r="AM2848" s="2"/>
      <c r="AN2848" s="2"/>
      <c r="AO2848" s="2"/>
      <c r="AP2848" s="2"/>
      <c r="AQ2848" s="2"/>
      <c r="AR2848" s="2"/>
      <c r="AS2848" s="2"/>
      <c r="AT2848" s="2"/>
      <c r="AU2848" s="2"/>
      <c r="AV2848" s="2"/>
      <c r="AW2848" s="2"/>
      <c r="AX2848" s="2"/>
      <c r="AY2848" s="2"/>
      <c r="AZ2848" s="2"/>
      <c r="BA2848" s="2"/>
      <c r="BB2848" s="2"/>
      <c r="BC2848" s="2"/>
      <c r="BD2848" s="2"/>
      <c r="BE2848" s="2"/>
      <c r="BF2848" s="2"/>
      <c r="BG2848" s="2"/>
      <c r="BH2848" s="2"/>
      <c r="BI2848" s="2"/>
      <c r="BJ2848" s="2"/>
      <c r="BK2848" s="2"/>
      <c r="BL2848" s="2"/>
      <c r="BM2848" s="2"/>
      <c r="BN2848" s="2"/>
      <c r="BO2848" s="2"/>
      <c r="BP2848" s="2"/>
      <c r="BQ2848" s="2"/>
      <c r="BR2848" s="2"/>
      <c r="BS2848" s="2"/>
      <c r="BT2848" s="2"/>
      <c r="BU2848" s="2"/>
      <c r="BV2848" s="2"/>
      <c r="BW2848" s="2"/>
      <c r="BX2848" s="2"/>
      <c r="BY2848" s="2"/>
      <c r="BZ2848" s="2"/>
      <c r="CA2848" s="2"/>
      <c r="CB2848" s="2"/>
      <c r="CC2848" s="2"/>
      <c r="CD2848" s="2"/>
    </row>
    <row r="2849" spans="1:82">
      <c r="A2849" s="50"/>
      <c r="B2849" s="50"/>
      <c r="C2849" s="50"/>
      <c r="D2849" s="50"/>
      <c r="E2849" s="2"/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  <c r="AH2849" s="2"/>
      <c r="AI2849" s="2"/>
      <c r="AJ2849" s="2"/>
      <c r="AK2849" s="2"/>
      <c r="AL2849" s="2"/>
      <c r="AM2849" s="2"/>
      <c r="AN2849" s="2"/>
      <c r="AO2849" s="2"/>
      <c r="AP2849" s="2"/>
      <c r="AQ2849" s="2"/>
      <c r="AR2849" s="2"/>
      <c r="AS2849" s="2"/>
      <c r="AT2849" s="2"/>
      <c r="AU2849" s="2"/>
      <c r="AV2849" s="2"/>
      <c r="AW2849" s="2"/>
      <c r="AX2849" s="2"/>
      <c r="AY2849" s="2"/>
      <c r="AZ2849" s="2"/>
      <c r="BA2849" s="2"/>
      <c r="BB2849" s="2"/>
      <c r="BC2849" s="2"/>
      <c r="BD2849" s="2"/>
      <c r="BE2849" s="2"/>
      <c r="BF2849" s="2"/>
      <c r="BG2849" s="2"/>
      <c r="BH2849" s="2"/>
      <c r="BI2849" s="2"/>
      <c r="BJ2849" s="2"/>
      <c r="BK2849" s="2"/>
      <c r="BL2849" s="2"/>
      <c r="BM2849" s="2"/>
      <c r="BN2849" s="2"/>
      <c r="BO2849" s="2"/>
      <c r="BP2849" s="2"/>
      <c r="BQ2849" s="2"/>
      <c r="BR2849" s="2"/>
      <c r="BS2849" s="2"/>
      <c r="BT2849" s="2"/>
      <c r="BU2849" s="2"/>
      <c r="BV2849" s="2"/>
      <c r="BW2849" s="2"/>
      <c r="BX2849" s="2"/>
      <c r="BY2849" s="2"/>
      <c r="BZ2849" s="2"/>
      <c r="CA2849" s="2"/>
      <c r="CB2849" s="2"/>
      <c r="CC2849" s="2"/>
      <c r="CD2849" s="2"/>
    </row>
    <row r="2850" spans="1:82">
      <c r="A2850" s="50"/>
      <c r="B2850" s="50"/>
      <c r="C2850" s="50"/>
      <c r="D2850" s="50"/>
      <c r="E2850" s="2"/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  <c r="AH2850" s="2"/>
      <c r="AI2850" s="2"/>
      <c r="AJ2850" s="2"/>
      <c r="AK2850" s="2"/>
      <c r="AL2850" s="2"/>
      <c r="AM2850" s="2"/>
      <c r="AN2850" s="2"/>
      <c r="AO2850" s="2"/>
      <c r="AP2850" s="2"/>
      <c r="AQ2850" s="2"/>
      <c r="AR2850" s="2"/>
      <c r="AS2850" s="2"/>
      <c r="AT2850" s="2"/>
      <c r="AU2850" s="2"/>
      <c r="AV2850" s="2"/>
      <c r="AW2850" s="2"/>
      <c r="AX2850" s="2"/>
      <c r="AY2850" s="2"/>
      <c r="AZ2850" s="2"/>
      <c r="BA2850" s="2"/>
      <c r="BB2850" s="2"/>
      <c r="BC2850" s="2"/>
      <c r="BD2850" s="2"/>
      <c r="BE2850" s="2"/>
      <c r="BF2850" s="2"/>
      <c r="BG2850" s="2"/>
      <c r="BH2850" s="2"/>
      <c r="BI2850" s="2"/>
      <c r="BJ2850" s="2"/>
      <c r="BK2850" s="2"/>
      <c r="BL2850" s="2"/>
      <c r="BM2850" s="2"/>
      <c r="BN2850" s="2"/>
      <c r="BO2850" s="2"/>
      <c r="BP2850" s="2"/>
      <c r="BQ2850" s="2"/>
      <c r="BR2850" s="2"/>
      <c r="BS2850" s="2"/>
      <c r="BT2850" s="2"/>
      <c r="BU2850" s="2"/>
      <c r="BV2850" s="2"/>
      <c r="BW2850" s="2"/>
      <c r="BX2850" s="2"/>
      <c r="BY2850" s="2"/>
      <c r="BZ2850" s="2"/>
      <c r="CA2850" s="2"/>
      <c r="CB2850" s="2"/>
      <c r="CC2850" s="2"/>
      <c r="CD2850" s="2"/>
    </row>
    <row r="2851" spans="1:82">
      <c r="A2851" s="50"/>
      <c r="B2851" s="50"/>
      <c r="C2851" s="50"/>
      <c r="D2851" s="50"/>
      <c r="E2851" s="2"/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  <c r="AH2851" s="2"/>
      <c r="AI2851" s="2"/>
      <c r="AJ2851" s="2"/>
      <c r="AK2851" s="2"/>
      <c r="AL2851" s="2"/>
      <c r="AM2851" s="2"/>
      <c r="AN2851" s="2"/>
      <c r="AO2851" s="2"/>
      <c r="AP2851" s="2"/>
      <c r="AQ2851" s="2"/>
      <c r="AR2851" s="2"/>
      <c r="AS2851" s="2"/>
      <c r="AT2851" s="2"/>
      <c r="AU2851" s="2"/>
      <c r="AV2851" s="2"/>
      <c r="AW2851" s="2"/>
      <c r="AX2851" s="2"/>
      <c r="AY2851" s="2"/>
      <c r="AZ2851" s="2"/>
      <c r="BA2851" s="2"/>
      <c r="BB2851" s="2"/>
      <c r="BC2851" s="2"/>
      <c r="BD2851" s="2"/>
      <c r="BE2851" s="2"/>
      <c r="BF2851" s="2"/>
      <c r="BG2851" s="2"/>
      <c r="BH2851" s="2"/>
      <c r="BI2851" s="2"/>
      <c r="BJ2851" s="2"/>
      <c r="BK2851" s="2"/>
      <c r="BL2851" s="2"/>
      <c r="BM2851" s="2"/>
      <c r="BN2851" s="2"/>
      <c r="BO2851" s="2"/>
      <c r="BP2851" s="2"/>
      <c r="BQ2851" s="2"/>
      <c r="BR2851" s="2"/>
      <c r="BS2851" s="2"/>
      <c r="BT2851" s="2"/>
      <c r="BU2851" s="2"/>
      <c r="BV2851" s="2"/>
      <c r="BW2851" s="2"/>
      <c r="BX2851" s="2"/>
      <c r="BY2851" s="2"/>
      <c r="BZ2851" s="2"/>
      <c r="CA2851" s="2"/>
      <c r="CB2851" s="2"/>
      <c r="CC2851" s="2"/>
      <c r="CD2851" s="2"/>
    </row>
    <row r="2852" spans="1:82">
      <c r="A2852" s="50"/>
      <c r="B2852" s="50"/>
      <c r="C2852" s="50"/>
      <c r="D2852" s="50"/>
      <c r="E2852" s="2"/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  <c r="AH2852" s="2"/>
      <c r="AI2852" s="2"/>
      <c r="AJ2852" s="2"/>
      <c r="AK2852" s="2"/>
      <c r="AL2852" s="2"/>
      <c r="AM2852" s="2"/>
      <c r="AN2852" s="2"/>
      <c r="AO2852" s="2"/>
      <c r="AP2852" s="2"/>
      <c r="AQ2852" s="2"/>
      <c r="AR2852" s="2"/>
      <c r="AS2852" s="2"/>
      <c r="AT2852" s="2"/>
      <c r="AU2852" s="2"/>
      <c r="AV2852" s="2"/>
      <c r="AW2852" s="2"/>
      <c r="AX2852" s="2"/>
      <c r="AY2852" s="2"/>
      <c r="AZ2852" s="2"/>
      <c r="BA2852" s="2"/>
      <c r="BB2852" s="2"/>
      <c r="BC2852" s="2"/>
      <c r="BD2852" s="2"/>
      <c r="BE2852" s="2"/>
      <c r="BF2852" s="2"/>
      <c r="BG2852" s="2"/>
      <c r="BH2852" s="2"/>
      <c r="BI2852" s="2"/>
      <c r="BJ2852" s="2"/>
      <c r="BK2852" s="2"/>
      <c r="BL2852" s="2"/>
      <c r="BM2852" s="2"/>
      <c r="BN2852" s="2"/>
      <c r="BO2852" s="2"/>
      <c r="BP2852" s="2"/>
      <c r="BQ2852" s="2"/>
      <c r="BR2852" s="2"/>
      <c r="BS2852" s="2"/>
      <c r="BT2852" s="2"/>
      <c r="BU2852" s="2"/>
      <c r="BV2852" s="2"/>
      <c r="BW2852" s="2"/>
      <c r="BX2852" s="2"/>
      <c r="BY2852" s="2"/>
      <c r="BZ2852" s="2"/>
      <c r="CA2852" s="2"/>
      <c r="CB2852" s="2"/>
      <c r="CC2852" s="2"/>
      <c r="CD2852" s="2"/>
    </row>
    <row r="2853" spans="1:82">
      <c r="A2853" s="50"/>
      <c r="B2853" s="50"/>
      <c r="C2853" s="50"/>
      <c r="D2853" s="50"/>
      <c r="E2853" s="2"/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  <c r="AH2853" s="2"/>
      <c r="AI2853" s="2"/>
      <c r="AJ2853" s="2"/>
      <c r="AK2853" s="2"/>
      <c r="AL2853" s="2"/>
      <c r="AM2853" s="2"/>
      <c r="AN2853" s="2"/>
      <c r="AO2853" s="2"/>
      <c r="AP2853" s="2"/>
      <c r="AQ2853" s="2"/>
      <c r="AR2853" s="2"/>
      <c r="AS2853" s="2"/>
      <c r="AT2853" s="2"/>
      <c r="AU2853" s="2"/>
      <c r="AV2853" s="2"/>
      <c r="AW2853" s="2"/>
      <c r="AX2853" s="2"/>
      <c r="AY2853" s="2"/>
      <c r="AZ2853" s="2"/>
      <c r="BA2853" s="2"/>
      <c r="BB2853" s="2"/>
      <c r="BC2853" s="2"/>
      <c r="BD2853" s="2"/>
      <c r="BE2853" s="2"/>
      <c r="BF2853" s="2"/>
      <c r="BG2853" s="2"/>
      <c r="BH2853" s="2"/>
      <c r="BI2853" s="2"/>
      <c r="BJ2853" s="2"/>
      <c r="BK2853" s="2"/>
      <c r="BL2853" s="2"/>
      <c r="BM2853" s="2"/>
      <c r="BN2853" s="2"/>
      <c r="BO2853" s="2"/>
      <c r="BP2853" s="2"/>
      <c r="BQ2853" s="2"/>
      <c r="BR2853" s="2"/>
      <c r="BS2853" s="2"/>
      <c r="BT2853" s="2"/>
      <c r="BU2853" s="2"/>
      <c r="BV2853" s="2"/>
      <c r="BW2853" s="2"/>
      <c r="BX2853" s="2"/>
      <c r="BY2853" s="2"/>
      <c r="BZ2853" s="2"/>
      <c r="CA2853" s="2"/>
      <c r="CB2853" s="2"/>
      <c r="CC2853" s="2"/>
      <c r="CD2853" s="2"/>
    </row>
    <row r="2854" spans="1:82">
      <c r="A2854" s="50"/>
      <c r="B2854" s="50"/>
      <c r="C2854" s="50"/>
      <c r="D2854" s="50"/>
      <c r="E2854" s="2"/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  <c r="AH2854" s="2"/>
      <c r="AI2854" s="2"/>
      <c r="AJ2854" s="2"/>
      <c r="AK2854" s="2"/>
      <c r="AL2854" s="2"/>
      <c r="AM2854" s="2"/>
      <c r="AN2854" s="2"/>
      <c r="AO2854" s="2"/>
      <c r="AP2854" s="2"/>
      <c r="AQ2854" s="2"/>
      <c r="AR2854" s="2"/>
      <c r="AS2854" s="2"/>
      <c r="AT2854" s="2"/>
      <c r="AU2854" s="2"/>
      <c r="AV2854" s="2"/>
      <c r="AW2854" s="2"/>
      <c r="AX2854" s="2"/>
      <c r="AY2854" s="2"/>
      <c r="AZ2854" s="2"/>
      <c r="BA2854" s="2"/>
      <c r="BB2854" s="2"/>
      <c r="BC2854" s="2"/>
      <c r="BD2854" s="2"/>
      <c r="BE2854" s="2"/>
      <c r="BF2854" s="2"/>
      <c r="BG2854" s="2"/>
      <c r="BH2854" s="2"/>
      <c r="BI2854" s="2"/>
      <c r="BJ2854" s="2"/>
      <c r="BK2854" s="2"/>
      <c r="BL2854" s="2"/>
      <c r="BM2854" s="2"/>
      <c r="BN2854" s="2"/>
      <c r="BO2854" s="2"/>
      <c r="BP2854" s="2"/>
      <c r="BQ2854" s="2"/>
      <c r="BR2854" s="2"/>
      <c r="BS2854" s="2"/>
      <c r="BT2854" s="2"/>
      <c r="BU2854" s="2"/>
      <c r="BV2854" s="2"/>
      <c r="BW2854" s="2"/>
      <c r="BX2854" s="2"/>
      <c r="BY2854" s="2"/>
      <c r="BZ2854" s="2"/>
      <c r="CA2854" s="2"/>
      <c r="CB2854" s="2"/>
      <c r="CC2854" s="2"/>
      <c r="CD2854" s="2"/>
    </row>
    <row r="2855" spans="1:82">
      <c r="A2855" s="50"/>
      <c r="B2855" s="50"/>
      <c r="C2855" s="50"/>
      <c r="D2855" s="50"/>
      <c r="E2855" s="2"/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  <c r="AH2855" s="2"/>
      <c r="AI2855" s="2"/>
      <c r="AJ2855" s="2"/>
      <c r="AK2855" s="2"/>
      <c r="AL2855" s="2"/>
      <c r="AM2855" s="2"/>
      <c r="AN2855" s="2"/>
      <c r="AO2855" s="2"/>
      <c r="AP2855" s="2"/>
      <c r="AQ2855" s="2"/>
      <c r="AR2855" s="2"/>
      <c r="AS2855" s="2"/>
      <c r="AT2855" s="2"/>
      <c r="AU2855" s="2"/>
      <c r="AV2855" s="2"/>
      <c r="AW2855" s="2"/>
      <c r="AX2855" s="2"/>
      <c r="AY2855" s="2"/>
      <c r="AZ2855" s="2"/>
      <c r="BA2855" s="2"/>
      <c r="BB2855" s="2"/>
      <c r="BC2855" s="2"/>
      <c r="BD2855" s="2"/>
      <c r="BE2855" s="2"/>
      <c r="BF2855" s="2"/>
      <c r="BG2855" s="2"/>
      <c r="BH2855" s="2"/>
      <c r="BI2855" s="2"/>
      <c r="BJ2855" s="2"/>
      <c r="BK2855" s="2"/>
      <c r="BL2855" s="2"/>
      <c r="BM2855" s="2"/>
      <c r="BN2855" s="2"/>
      <c r="BO2855" s="2"/>
      <c r="BP2855" s="2"/>
      <c r="BQ2855" s="2"/>
      <c r="BR2855" s="2"/>
      <c r="BS2855" s="2"/>
      <c r="BT2855" s="2"/>
      <c r="BU2855" s="2"/>
      <c r="BV2855" s="2"/>
      <c r="BW2855" s="2"/>
      <c r="BX2855" s="2"/>
      <c r="BY2855" s="2"/>
      <c r="BZ2855" s="2"/>
      <c r="CA2855" s="2"/>
      <c r="CB2855" s="2"/>
      <c r="CC2855" s="2"/>
      <c r="CD2855" s="2"/>
    </row>
    <row r="2856" spans="1:82">
      <c r="A2856" s="50"/>
      <c r="B2856" s="50"/>
      <c r="C2856" s="50"/>
      <c r="D2856" s="50"/>
      <c r="E2856" s="2"/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  <c r="AH2856" s="2"/>
      <c r="AI2856" s="2"/>
      <c r="AJ2856" s="2"/>
      <c r="AK2856" s="2"/>
      <c r="AL2856" s="2"/>
      <c r="AM2856" s="2"/>
      <c r="AN2856" s="2"/>
      <c r="AO2856" s="2"/>
      <c r="AP2856" s="2"/>
      <c r="AQ2856" s="2"/>
      <c r="AR2856" s="2"/>
      <c r="AS2856" s="2"/>
      <c r="AT2856" s="2"/>
      <c r="AU2856" s="2"/>
      <c r="AV2856" s="2"/>
      <c r="AW2856" s="2"/>
      <c r="AX2856" s="2"/>
      <c r="AY2856" s="2"/>
      <c r="AZ2856" s="2"/>
      <c r="BA2856" s="2"/>
      <c r="BB2856" s="2"/>
      <c r="BC2856" s="2"/>
      <c r="BD2856" s="2"/>
      <c r="BE2856" s="2"/>
      <c r="BF2856" s="2"/>
      <c r="BG2856" s="2"/>
      <c r="BH2856" s="2"/>
      <c r="BI2856" s="2"/>
      <c r="BJ2856" s="2"/>
      <c r="BK2856" s="2"/>
      <c r="BL2856" s="2"/>
      <c r="BM2856" s="2"/>
      <c r="BN2856" s="2"/>
      <c r="BO2856" s="2"/>
      <c r="BP2856" s="2"/>
      <c r="BQ2856" s="2"/>
      <c r="BR2856" s="2"/>
      <c r="BS2856" s="2"/>
      <c r="BT2856" s="2"/>
      <c r="BU2856" s="2"/>
      <c r="BV2856" s="2"/>
      <c r="BW2856" s="2"/>
      <c r="BX2856" s="2"/>
      <c r="BY2856" s="2"/>
      <c r="BZ2856" s="2"/>
      <c r="CA2856" s="2"/>
      <c r="CB2856" s="2"/>
      <c r="CC2856" s="2"/>
      <c r="CD2856" s="2"/>
    </row>
    <row r="2857" spans="1:82">
      <c r="A2857" s="50"/>
      <c r="B2857" s="50"/>
      <c r="C2857" s="50"/>
      <c r="D2857" s="50"/>
      <c r="E2857" s="2"/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  <c r="AH2857" s="2"/>
      <c r="AI2857" s="2"/>
      <c r="AJ2857" s="2"/>
      <c r="AK2857" s="2"/>
      <c r="AL2857" s="2"/>
      <c r="AM2857" s="2"/>
      <c r="AN2857" s="2"/>
      <c r="AO2857" s="2"/>
      <c r="AP2857" s="2"/>
      <c r="AQ2857" s="2"/>
      <c r="AR2857" s="2"/>
      <c r="AS2857" s="2"/>
      <c r="AT2857" s="2"/>
      <c r="AU2857" s="2"/>
      <c r="AV2857" s="2"/>
      <c r="AW2857" s="2"/>
      <c r="AX2857" s="2"/>
      <c r="AY2857" s="2"/>
      <c r="AZ2857" s="2"/>
      <c r="BA2857" s="2"/>
      <c r="BB2857" s="2"/>
      <c r="BC2857" s="2"/>
      <c r="BD2857" s="2"/>
      <c r="BE2857" s="2"/>
      <c r="BF2857" s="2"/>
      <c r="BG2857" s="2"/>
      <c r="BH2857" s="2"/>
      <c r="BI2857" s="2"/>
      <c r="BJ2857" s="2"/>
      <c r="BK2857" s="2"/>
      <c r="BL2857" s="2"/>
      <c r="BM2857" s="2"/>
      <c r="BN2857" s="2"/>
      <c r="BO2857" s="2"/>
      <c r="BP2857" s="2"/>
      <c r="BQ2857" s="2"/>
      <c r="BR2857" s="2"/>
      <c r="BS2857" s="2"/>
      <c r="BT2857" s="2"/>
      <c r="BU2857" s="2"/>
      <c r="BV2857" s="2"/>
      <c r="BW2857" s="2"/>
      <c r="BX2857" s="2"/>
      <c r="BY2857" s="2"/>
      <c r="BZ2857" s="2"/>
      <c r="CA2857" s="2"/>
      <c r="CB2857" s="2"/>
      <c r="CC2857" s="2"/>
      <c r="CD2857" s="2"/>
    </row>
    <row r="2858" spans="1:82">
      <c r="A2858" s="50"/>
      <c r="B2858" s="50"/>
      <c r="C2858" s="50"/>
      <c r="D2858" s="50"/>
      <c r="E2858" s="2"/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  <c r="AH2858" s="2"/>
      <c r="AI2858" s="2"/>
      <c r="AJ2858" s="2"/>
      <c r="AK2858" s="2"/>
      <c r="AL2858" s="2"/>
      <c r="AM2858" s="2"/>
      <c r="AN2858" s="2"/>
      <c r="AO2858" s="2"/>
      <c r="AP2858" s="2"/>
      <c r="AQ2858" s="2"/>
      <c r="AR2858" s="2"/>
      <c r="AS2858" s="2"/>
      <c r="AT2858" s="2"/>
      <c r="AU2858" s="2"/>
      <c r="AV2858" s="2"/>
      <c r="AW2858" s="2"/>
      <c r="AX2858" s="2"/>
      <c r="AY2858" s="2"/>
      <c r="AZ2858" s="2"/>
      <c r="BA2858" s="2"/>
      <c r="BB2858" s="2"/>
      <c r="BC2858" s="2"/>
      <c r="BD2858" s="2"/>
      <c r="BE2858" s="2"/>
      <c r="BF2858" s="2"/>
      <c r="BG2858" s="2"/>
      <c r="BH2858" s="2"/>
      <c r="BI2858" s="2"/>
      <c r="BJ2858" s="2"/>
      <c r="BK2858" s="2"/>
      <c r="BL2858" s="2"/>
      <c r="BM2858" s="2"/>
      <c r="BN2858" s="2"/>
      <c r="BO2858" s="2"/>
      <c r="BP2858" s="2"/>
      <c r="BQ2858" s="2"/>
      <c r="BR2858" s="2"/>
      <c r="BS2858" s="2"/>
      <c r="BT2858" s="2"/>
      <c r="BU2858" s="2"/>
      <c r="BV2858" s="2"/>
      <c r="BW2858" s="2"/>
      <c r="BX2858" s="2"/>
      <c r="BY2858" s="2"/>
      <c r="BZ2858" s="2"/>
      <c r="CA2858" s="2"/>
      <c r="CB2858" s="2"/>
      <c r="CC2858" s="2"/>
      <c r="CD2858" s="2"/>
    </row>
    <row r="2859" spans="1:82">
      <c r="A2859" s="50"/>
      <c r="B2859" s="50"/>
      <c r="C2859" s="50"/>
      <c r="D2859" s="50"/>
      <c r="E2859" s="2"/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  <c r="AH2859" s="2"/>
      <c r="AI2859" s="2"/>
      <c r="AJ2859" s="2"/>
      <c r="AK2859" s="2"/>
      <c r="AL2859" s="2"/>
      <c r="AM2859" s="2"/>
      <c r="AN2859" s="2"/>
      <c r="AO2859" s="2"/>
      <c r="AP2859" s="2"/>
      <c r="AQ2859" s="2"/>
      <c r="AR2859" s="2"/>
      <c r="AS2859" s="2"/>
      <c r="AT2859" s="2"/>
      <c r="AU2859" s="2"/>
      <c r="AV2859" s="2"/>
      <c r="AW2859" s="2"/>
      <c r="AX2859" s="2"/>
      <c r="AY2859" s="2"/>
      <c r="AZ2859" s="2"/>
      <c r="BA2859" s="2"/>
      <c r="BB2859" s="2"/>
      <c r="BC2859" s="2"/>
      <c r="BD2859" s="2"/>
      <c r="BE2859" s="2"/>
      <c r="BF2859" s="2"/>
      <c r="BG2859" s="2"/>
      <c r="BH2859" s="2"/>
      <c r="BI2859" s="2"/>
      <c r="BJ2859" s="2"/>
      <c r="BK2859" s="2"/>
      <c r="BL2859" s="2"/>
      <c r="BM2859" s="2"/>
      <c r="BN2859" s="2"/>
      <c r="BO2859" s="2"/>
      <c r="BP2859" s="2"/>
      <c r="BQ2859" s="2"/>
      <c r="BR2859" s="2"/>
      <c r="BS2859" s="2"/>
      <c r="BT2859" s="2"/>
      <c r="BU2859" s="2"/>
      <c r="BV2859" s="2"/>
      <c r="BW2859" s="2"/>
      <c r="BX2859" s="2"/>
      <c r="BY2859" s="2"/>
      <c r="BZ2859" s="2"/>
      <c r="CA2859" s="2"/>
      <c r="CB2859" s="2"/>
      <c r="CC2859" s="2"/>
      <c r="CD2859" s="2"/>
    </row>
    <row r="2860" spans="1:82">
      <c r="A2860" s="50"/>
      <c r="B2860" s="50"/>
      <c r="C2860" s="50"/>
      <c r="D2860" s="50"/>
      <c r="E2860" s="2"/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  <c r="AH2860" s="2"/>
      <c r="AI2860" s="2"/>
      <c r="AJ2860" s="2"/>
      <c r="AK2860" s="2"/>
      <c r="AL2860" s="2"/>
      <c r="AM2860" s="2"/>
      <c r="AN2860" s="2"/>
      <c r="AO2860" s="2"/>
      <c r="AP2860" s="2"/>
      <c r="AQ2860" s="2"/>
      <c r="AR2860" s="2"/>
      <c r="AS2860" s="2"/>
      <c r="AT2860" s="2"/>
      <c r="AU2860" s="2"/>
      <c r="AV2860" s="2"/>
      <c r="AW2860" s="2"/>
      <c r="AX2860" s="2"/>
      <c r="AY2860" s="2"/>
      <c r="AZ2860" s="2"/>
      <c r="BA2860" s="2"/>
      <c r="BB2860" s="2"/>
      <c r="BC2860" s="2"/>
      <c r="BD2860" s="2"/>
      <c r="BE2860" s="2"/>
      <c r="BF2860" s="2"/>
      <c r="BG2860" s="2"/>
      <c r="BH2860" s="2"/>
      <c r="BI2860" s="2"/>
      <c r="BJ2860" s="2"/>
      <c r="BK2860" s="2"/>
      <c r="BL2860" s="2"/>
      <c r="BM2860" s="2"/>
      <c r="BN2860" s="2"/>
      <c r="BO2860" s="2"/>
      <c r="BP2860" s="2"/>
      <c r="BQ2860" s="2"/>
      <c r="BR2860" s="2"/>
      <c r="BS2860" s="2"/>
      <c r="BT2860" s="2"/>
      <c r="BU2860" s="2"/>
      <c r="BV2860" s="2"/>
      <c r="BW2860" s="2"/>
      <c r="BX2860" s="2"/>
      <c r="BY2860" s="2"/>
      <c r="BZ2860" s="2"/>
      <c r="CA2860" s="2"/>
      <c r="CB2860" s="2"/>
      <c r="CC2860" s="2"/>
      <c r="CD2860" s="2"/>
    </row>
    <row r="2861" spans="1:82">
      <c r="A2861" s="50"/>
      <c r="B2861" s="50"/>
      <c r="C2861" s="50"/>
      <c r="D2861" s="50"/>
      <c r="E2861" s="2"/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  <c r="AH2861" s="2"/>
      <c r="AI2861" s="2"/>
      <c r="AJ2861" s="2"/>
      <c r="AK2861" s="2"/>
      <c r="AL2861" s="2"/>
      <c r="AM2861" s="2"/>
      <c r="AN2861" s="2"/>
      <c r="AO2861" s="2"/>
      <c r="AP2861" s="2"/>
      <c r="AQ2861" s="2"/>
      <c r="AR2861" s="2"/>
      <c r="AS2861" s="2"/>
      <c r="AT2861" s="2"/>
      <c r="AU2861" s="2"/>
      <c r="AV2861" s="2"/>
      <c r="AW2861" s="2"/>
      <c r="AX2861" s="2"/>
      <c r="AY2861" s="2"/>
      <c r="AZ2861" s="2"/>
      <c r="BA2861" s="2"/>
      <c r="BB2861" s="2"/>
      <c r="BC2861" s="2"/>
      <c r="BD2861" s="2"/>
      <c r="BE2861" s="2"/>
      <c r="BF2861" s="2"/>
      <c r="BG2861" s="2"/>
      <c r="BH2861" s="2"/>
      <c r="BI2861" s="2"/>
      <c r="BJ2861" s="2"/>
      <c r="BK2861" s="2"/>
      <c r="BL2861" s="2"/>
      <c r="BM2861" s="2"/>
      <c r="BN2861" s="2"/>
      <c r="BO2861" s="2"/>
      <c r="BP2861" s="2"/>
      <c r="BQ2861" s="2"/>
      <c r="BR2861" s="2"/>
      <c r="BS2861" s="2"/>
      <c r="BT2861" s="2"/>
      <c r="BU2861" s="2"/>
      <c r="BV2861" s="2"/>
      <c r="BW2861" s="2"/>
      <c r="BX2861" s="2"/>
      <c r="BY2861" s="2"/>
      <c r="BZ2861" s="2"/>
      <c r="CA2861" s="2"/>
      <c r="CB2861" s="2"/>
      <c r="CC2861" s="2"/>
      <c r="CD2861" s="2"/>
    </row>
    <row r="2862" spans="1:82">
      <c r="A2862" s="50"/>
      <c r="B2862" s="50"/>
      <c r="C2862" s="50"/>
      <c r="D2862" s="50"/>
      <c r="E2862" s="2"/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  <c r="AH2862" s="2"/>
      <c r="AI2862" s="2"/>
      <c r="AJ2862" s="2"/>
      <c r="AK2862" s="2"/>
      <c r="AL2862" s="2"/>
      <c r="AM2862" s="2"/>
      <c r="AN2862" s="2"/>
      <c r="AO2862" s="2"/>
      <c r="AP2862" s="2"/>
      <c r="AQ2862" s="2"/>
      <c r="AR2862" s="2"/>
      <c r="AS2862" s="2"/>
      <c r="AT2862" s="2"/>
      <c r="AU2862" s="2"/>
      <c r="AV2862" s="2"/>
      <c r="AW2862" s="2"/>
      <c r="AX2862" s="2"/>
      <c r="AY2862" s="2"/>
      <c r="AZ2862" s="2"/>
      <c r="BA2862" s="2"/>
      <c r="BB2862" s="2"/>
      <c r="BC2862" s="2"/>
      <c r="BD2862" s="2"/>
      <c r="BE2862" s="2"/>
      <c r="BF2862" s="2"/>
      <c r="BG2862" s="2"/>
      <c r="BH2862" s="2"/>
      <c r="BI2862" s="2"/>
      <c r="BJ2862" s="2"/>
      <c r="BK2862" s="2"/>
      <c r="BL2862" s="2"/>
      <c r="BM2862" s="2"/>
      <c r="BN2862" s="2"/>
      <c r="BO2862" s="2"/>
      <c r="BP2862" s="2"/>
      <c r="BQ2862" s="2"/>
      <c r="BR2862" s="2"/>
      <c r="BS2862" s="2"/>
      <c r="BT2862" s="2"/>
      <c r="BU2862" s="2"/>
      <c r="BV2862" s="2"/>
      <c r="BW2862" s="2"/>
      <c r="BX2862" s="2"/>
      <c r="BY2862" s="2"/>
      <c r="BZ2862" s="2"/>
      <c r="CA2862" s="2"/>
      <c r="CB2862" s="2"/>
      <c r="CC2862" s="2"/>
      <c r="CD2862" s="2"/>
    </row>
    <row r="2863" spans="1:82">
      <c r="A2863" s="50"/>
      <c r="B2863" s="50"/>
      <c r="C2863" s="50"/>
      <c r="D2863" s="50"/>
      <c r="E2863" s="2"/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  <c r="AH2863" s="2"/>
      <c r="AI2863" s="2"/>
      <c r="AJ2863" s="2"/>
      <c r="AK2863" s="2"/>
      <c r="AL2863" s="2"/>
      <c r="AM2863" s="2"/>
      <c r="AN2863" s="2"/>
      <c r="AO2863" s="2"/>
      <c r="AP2863" s="2"/>
      <c r="AQ2863" s="2"/>
      <c r="AR2863" s="2"/>
      <c r="AS2863" s="2"/>
      <c r="AT2863" s="2"/>
      <c r="AU2863" s="2"/>
      <c r="AV2863" s="2"/>
      <c r="AW2863" s="2"/>
      <c r="AX2863" s="2"/>
      <c r="AY2863" s="2"/>
      <c r="AZ2863" s="2"/>
      <c r="BA2863" s="2"/>
      <c r="BB2863" s="2"/>
      <c r="BC2863" s="2"/>
      <c r="BD2863" s="2"/>
      <c r="BE2863" s="2"/>
      <c r="BF2863" s="2"/>
      <c r="BG2863" s="2"/>
      <c r="BH2863" s="2"/>
      <c r="BI2863" s="2"/>
      <c r="BJ2863" s="2"/>
      <c r="BK2863" s="2"/>
      <c r="BL2863" s="2"/>
      <c r="BM2863" s="2"/>
      <c r="BN2863" s="2"/>
      <c r="BO2863" s="2"/>
      <c r="BP2863" s="2"/>
      <c r="BQ2863" s="2"/>
      <c r="BR2863" s="2"/>
      <c r="BS2863" s="2"/>
      <c r="BT2863" s="2"/>
      <c r="BU2863" s="2"/>
      <c r="BV2863" s="2"/>
      <c r="BW2863" s="2"/>
      <c r="BX2863" s="2"/>
      <c r="BY2863" s="2"/>
      <c r="BZ2863" s="2"/>
      <c r="CA2863" s="2"/>
      <c r="CB2863" s="2"/>
      <c r="CC2863" s="2"/>
      <c r="CD2863" s="2"/>
    </row>
    <row r="2864" spans="1:82">
      <c r="A2864" s="50"/>
      <c r="B2864" s="50"/>
      <c r="C2864" s="50"/>
      <c r="D2864" s="50"/>
      <c r="E2864" s="2"/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  <c r="AH2864" s="2"/>
      <c r="AI2864" s="2"/>
      <c r="AJ2864" s="2"/>
      <c r="AK2864" s="2"/>
      <c r="AL2864" s="2"/>
      <c r="AM2864" s="2"/>
      <c r="AN2864" s="2"/>
      <c r="AO2864" s="2"/>
      <c r="AP2864" s="2"/>
      <c r="AQ2864" s="2"/>
      <c r="AR2864" s="2"/>
      <c r="AS2864" s="2"/>
      <c r="AT2864" s="2"/>
      <c r="AU2864" s="2"/>
      <c r="AV2864" s="2"/>
      <c r="AW2864" s="2"/>
      <c r="AX2864" s="2"/>
      <c r="AY2864" s="2"/>
      <c r="AZ2864" s="2"/>
      <c r="BA2864" s="2"/>
      <c r="BB2864" s="2"/>
      <c r="BC2864" s="2"/>
      <c r="BD2864" s="2"/>
      <c r="BE2864" s="2"/>
      <c r="BF2864" s="2"/>
      <c r="BG2864" s="2"/>
      <c r="BH2864" s="2"/>
      <c r="BI2864" s="2"/>
      <c r="BJ2864" s="2"/>
      <c r="BK2864" s="2"/>
      <c r="BL2864" s="2"/>
      <c r="BM2864" s="2"/>
      <c r="BN2864" s="2"/>
      <c r="BO2864" s="2"/>
      <c r="BP2864" s="2"/>
      <c r="BQ2864" s="2"/>
      <c r="BR2864" s="2"/>
      <c r="BS2864" s="2"/>
      <c r="BT2864" s="2"/>
      <c r="BU2864" s="2"/>
      <c r="BV2864" s="2"/>
      <c r="BW2864" s="2"/>
      <c r="BX2864" s="2"/>
      <c r="BY2864" s="2"/>
      <c r="BZ2864" s="2"/>
      <c r="CA2864" s="2"/>
      <c r="CB2864" s="2"/>
      <c r="CC2864" s="2"/>
      <c r="CD2864" s="2"/>
    </row>
    <row r="2865" spans="1:82">
      <c r="A2865" s="50"/>
      <c r="B2865" s="50"/>
      <c r="C2865" s="50"/>
      <c r="D2865" s="50"/>
      <c r="E2865" s="2"/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  <c r="AH2865" s="2"/>
      <c r="AI2865" s="2"/>
      <c r="AJ2865" s="2"/>
      <c r="AK2865" s="2"/>
      <c r="AL2865" s="2"/>
      <c r="AM2865" s="2"/>
      <c r="AN2865" s="2"/>
      <c r="AO2865" s="2"/>
      <c r="AP2865" s="2"/>
      <c r="AQ2865" s="2"/>
      <c r="AR2865" s="2"/>
      <c r="AS2865" s="2"/>
      <c r="AT2865" s="2"/>
      <c r="AU2865" s="2"/>
      <c r="AV2865" s="2"/>
      <c r="AW2865" s="2"/>
      <c r="AX2865" s="2"/>
      <c r="AY2865" s="2"/>
      <c r="AZ2865" s="2"/>
      <c r="BA2865" s="2"/>
      <c r="BB2865" s="2"/>
      <c r="BC2865" s="2"/>
      <c r="BD2865" s="2"/>
      <c r="BE2865" s="2"/>
      <c r="BF2865" s="2"/>
      <c r="BG2865" s="2"/>
      <c r="BH2865" s="2"/>
      <c r="BI2865" s="2"/>
      <c r="BJ2865" s="2"/>
      <c r="BK2865" s="2"/>
      <c r="BL2865" s="2"/>
      <c r="BM2865" s="2"/>
      <c r="BN2865" s="2"/>
      <c r="BO2865" s="2"/>
      <c r="BP2865" s="2"/>
      <c r="BQ2865" s="2"/>
      <c r="BR2865" s="2"/>
      <c r="BS2865" s="2"/>
      <c r="BT2865" s="2"/>
      <c r="BU2865" s="2"/>
      <c r="BV2865" s="2"/>
      <c r="BW2865" s="2"/>
      <c r="BX2865" s="2"/>
      <c r="BY2865" s="2"/>
      <c r="BZ2865" s="2"/>
      <c r="CA2865" s="2"/>
      <c r="CB2865" s="2"/>
      <c r="CC2865" s="2"/>
      <c r="CD2865" s="2"/>
    </row>
    <row r="2866" spans="1:82">
      <c r="A2866" s="50"/>
      <c r="B2866" s="50"/>
      <c r="C2866" s="50"/>
      <c r="D2866" s="50"/>
      <c r="E2866" s="2"/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  <c r="AH2866" s="2"/>
      <c r="AI2866" s="2"/>
      <c r="AJ2866" s="2"/>
      <c r="AK2866" s="2"/>
      <c r="AL2866" s="2"/>
      <c r="AM2866" s="2"/>
      <c r="AN2866" s="2"/>
      <c r="AO2866" s="2"/>
      <c r="AP2866" s="2"/>
      <c r="AQ2866" s="2"/>
      <c r="AR2866" s="2"/>
      <c r="AS2866" s="2"/>
      <c r="AT2866" s="2"/>
      <c r="AU2866" s="2"/>
      <c r="AV2866" s="2"/>
      <c r="AW2866" s="2"/>
      <c r="AX2866" s="2"/>
      <c r="AY2866" s="2"/>
      <c r="AZ2866" s="2"/>
      <c r="BA2866" s="2"/>
      <c r="BB2866" s="2"/>
      <c r="BC2866" s="2"/>
      <c r="BD2866" s="2"/>
      <c r="BE2866" s="2"/>
      <c r="BF2866" s="2"/>
      <c r="BG2866" s="2"/>
      <c r="BH2866" s="2"/>
      <c r="BI2866" s="2"/>
      <c r="BJ2866" s="2"/>
      <c r="BK2866" s="2"/>
      <c r="BL2866" s="2"/>
      <c r="BM2866" s="2"/>
      <c r="BN2866" s="2"/>
      <c r="BO2866" s="2"/>
      <c r="BP2866" s="2"/>
      <c r="BQ2866" s="2"/>
      <c r="BR2866" s="2"/>
      <c r="BS2866" s="2"/>
      <c r="BT2866" s="2"/>
      <c r="BU2866" s="2"/>
      <c r="BV2866" s="2"/>
      <c r="BW2866" s="2"/>
      <c r="BX2866" s="2"/>
      <c r="BY2866" s="2"/>
      <c r="BZ2866" s="2"/>
      <c r="CA2866" s="2"/>
      <c r="CB2866" s="2"/>
      <c r="CC2866" s="2"/>
      <c r="CD2866" s="2"/>
    </row>
    <row r="2867" spans="1:82">
      <c r="A2867" s="50"/>
      <c r="B2867" s="50"/>
      <c r="C2867" s="50"/>
      <c r="D2867" s="50"/>
      <c r="E2867" s="2"/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  <c r="AH2867" s="2"/>
      <c r="AI2867" s="2"/>
      <c r="AJ2867" s="2"/>
      <c r="AK2867" s="2"/>
      <c r="AL2867" s="2"/>
      <c r="AM2867" s="2"/>
      <c r="AN2867" s="2"/>
      <c r="AO2867" s="2"/>
      <c r="AP2867" s="2"/>
      <c r="AQ2867" s="2"/>
      <c r="AR2867" s="2"/>
      <c r="AS2867" s="2"/>
      <c r="AT2867" s="2"/>
      <c r="AU2867" s="2"/>
      <c r="AV2867" s="2"/>
      <c r="AW2867" s="2"/>
      <c r="AX2867" s="2"/>
      <c r="AY2867" s="2"/>
      <c r="AZ2867" s="2"/>
      <c r="BA2867" s="2"/>
      <c r="BB2867" s="2"/>
      <c r="BC2867" s="2"/>
      <c r="BD2867" s="2"/>
      <c r="BE2867" s="2"/>
      <c r="BF2867" s="2"/>
      <c r="BG2867" s="2"/>
      <c r="BH2867" s="2"/>
      <c r="BI2867" s="2"/>
      <c r="BJ2867" s="2"/>
      <c r="BK2867" s="2"/>
      <c r="BL2867" s="2"/>
      <c r="BM2867" s="2"/>
      <c r="BN2867" s="2"/>
      <c r="BO2867" s="2"/>
      <c r="BP2867" s="2"/>
      <c r="BQ2867" s="2"/>
      <c r="BR2867" s="2"/>
      <c r="BS2867" s="2"/>
      <c r="BT2867" s="2"/>
      <c r="BU2867" s="2"/>
      <c r="BV2867" s="2"/>
      <c r="BW2867" s="2"/>
      <c r="BX2867" s="2"/>
      <c r="BY2867" s="2"/>
      <c r="BZ2867" s="2"/>
      <c r="CA2867" s="2"/>
      <c r="CB2867" s="2"/>
      <c r="CC2867" s="2"/>
      <c r="CD2867" s="2"/>
    </row>
    <row r="2868" spans="1:82">
      <c r="A2868" s="50"/>
      <c r="B2868" s="50"/>
      <c r="C2868" s="50"/>
      <c r="D2868" s="50"/>
      <c r="E2868" s="2"/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  <c r="AH2868" s="2"/>
      <c r="AI2868" s="2"/>
      <c r="AJ2868" s="2"/>
      <c r="AK2868" s="2"/>
      <c r="AL2868" s="2"/>
      <c r="AM2868" s="2"/>
      <c r="AN2868" s="2"/>
      <c r="AO2868" s="2"/>
      <c r="AP2868" s="2"/>
      <c r="AQ2868" s="2"/>
      <c r="AR2868" s="2"/>
      <c r="AS2868" s="2"/>
      <c r="AT2868" s="2"/>
      <c r="AU2868" s="2"/>
      <c r="AV2868" s="2"/>
      <c r="AW2868" s="2"/>
      <c r="AX2868" s="2"/>
      <c r="AY2868" s="2"/>
      <c r="AZ2868" s="2"/>
      <c r="BA2868" s="2"/>
      <c r="BB2868" s="2"/>
      <c r="BC2868" s="2"/>
      <c r="BD2868" s="2"/>
      <c r="BE2868" s="2"/>
      <c r="BF2868" s="2"/>
      <c r="BG2868" s="2"/>
      <c r="BH2868" s="2"/>
      <c r="BI2868" s="2"/>
      <c r="BJ2868" s="2"/>
      <c r="BK2868" s="2"/>
      <c r="BL2868" s="2"/>
      <c r="BM2868" s="2"/>
      <c r="BN2868" s="2"/>
      <c r="BO2868" s="2"/>
      <c r="BP2868" s="2"/>
      <c r="BQ2868" s="2"/>
      <c r="BR2868" s="2"/>
      <c r="BS2868" s="2"/>
      <c r="BT2868" s="2"/>
      <c r="BU2868" s="2"/>
      <c r="BV2868" s="2"/>
      <c r="BW2868" s="2"/>
      <c r="BX2868" s="2"/>
      <c r="BY2868" s="2"/>
      <c r="BZ2868" s="2"/>
      <c r="CA2868" s="2"/>
      <c r="CB2868" s="2"/>
      <c r="CC2868" s="2"/>
      <c r="CD2868" s="2"/>
    </row>
    <row r="2869" spans="1:82">
      <c r="A2869" s="50"/>
      <c r="B2869" s="50"/>
      <c r="C2869" s="50"/>
      <c r="D2869" s="50"/>
      <c r="E2869" s="2"/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  <c r="AH2869" s="2"/>
      <c r="AI2869" s="2"/>
      <c r="AJ2869" s="2"/>
      <c r="AK2869" s="2"/>
      <c r="AL2869" s="2"/>
      <c r="AM2869" s="2"/>
      <c r="AN2869" s="2"/>
      <c r="AO2869" s="2"/>
      <c r="AP2869" s="2"/>
      <c r="AQ2869" s="2"/>
      <c r="AR2869" s="2"/>
      <c r="AS2869" s="2"/>
      <c r="AT2869" s="2"/>
      <c r="AU2869" s="2"/>
      <c r="AV2869" s="2"/>
      <c r="AW2869" s="2"/>
      <c r="AX2869" s="2"/>
      <c r="AY2869" s="2"/>
      <c r="AZ2869" s="2"/>
      <c r="BA2869" s="2"/>
      <c r="BB2869" s="2"/>
      <c r="BC2869" s="2"/>
      <c r="BD2869" s="2"/>
      <c r="BE2869" s="2"/>
      <c r="BF2869" s="2"/>
      <c r="BG2869" s="2"/>
      <c r="BH2869" s="2"/>
      <c r="BI2869" s="2"/>
      <c r="BJ2869" s="2"/>
      <c r="BK2869" s="2"/>
      <c r="BL2869" s="2"/>
      <c r="BM2869" s="2"/>
      <c r="BN2869" s="2"/>
      <c r="BO2869" s="2"/>
      <c r="BP2869" s="2"/>
      <c r="BQ2869" s="2"/>
      <c r="BR2869" s="2"/>
      <c r="BS2869" s="2"/>
      <c r="BT2869" s="2"/>
      <c r="BU2869" s="2"/>
      <c r="BV2869" s="2"/>
      <c r="BW2869" s="2"/>
      <c r="BX2869" s="2"/>
      <c r="BY2869" s="2"/>
      <c r="BZ2869" s="2"/>
      <c r="CA2869" s="2"/>
      <c r="CB2869" s="2"/>
      <c r="CC2869" s="2"/>
      <c r="CD2869" s="2"/>
    </row>
    <row r="2870" spans="1:82">
      <c r="A2870" s="50"/>
      <c r="B2870" s="50"/>
      <c r="C2870" s="50"/>
      <c r="D2870" s="50"/>
      <c r="E2870" s="2"/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  <c r="AH2870" s="2"/>
      <c r="AI2870" s="2"/>
      <c r="AJ2870" s="2"/>
      <c r="AK2870" s="2"/>
      <c r="AL2870" s="2"/>
      <c r="AM2870" s="2"/>
      <c r="AN2870" s="2"/>
      <c r="AO2870" s="2"/>
      <c r="AP2870" s="2"/>
      <c r="AQ2870" s="2"/>
      <c r="AR2870" s="2"/>
      <c r="AS2870" s="2"/>
      <c r="AT2870" s="2"/>
      <c r="AU2870" s="2"/>
      <c r="AV2870" s="2"/>
      <c r="AW2870" s="2"/>
      <c r="AX2870" s="2"/>
      <c r="AY2870" s="2"/>
      <c r="AZ2870" s="2"/>
      <c r="BA2870" s="2"/>
      <c r="BB2870" s="2"/>
      <c r="BC2870" s="2"/>
      <c r="BD2870" s="2"/>
      <c r="BE2870" s="2"/>
      <c r="BF2870" s="2"/>
      <c r="BG2870" s="2"/>
      <c r="BH2870" s="2"/>
      <c r="BI2870" s="2"/>
      <c r="BJ2870" s="2"/>
      <c r="BK2870" s="2"/>
      <c r="BL2870" s="2"/>
      <c r="BM2870" s="2"/>
      <c r="BN2870" s="2"/>
      <c r="BO2870" s="2"/>
      <c r="BP2870" s="2"/>
      <c r="BQ2870" s="2"/>
      <c r="BR2870" s="2"/>
      <c r="BS2870" s="2"/>
      <c r="BT2870" s="2"/>
      <c r="BU2870" s="2"/>
      <c r="BV2870" s="2"/>
      <c r="BW2870" s="2"/>
      <c r="BX2870" s="2"/>
      <c r="BY2870" s="2"/>
      <c r="BZ2870" s="2"/>
      <c r="CA2870" s="2"/>
      <c r="CB2870" s="2"/>
      <c r="CC2870" s="2"/>
      <c r="CD2870" s="2"/>
    </row>
    <row r="2871" spans="1:82">
      <c r="A2871" s="50"/>
      <c r="B2871" s="50"/>
      <c r="C2871" s="50"/>
      <c r="D2871" s="50"/>
      <c r="E2871" s="2"/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  <c r="AH2871" s="2"/>
      <c r="AI2871" s="2"/>
      <c r="AJ2871" s="2"/>
      <c r="AK2871" s="2"/>
      <c r="AL2871" s="2"/>
      <c r="AM2871" s="2"/>
      <c r="AN2871" s="2"/>
      <c r="AO2871" s="2"/>
      <c r="AP2871" s="2"/>
      <c r="AQ2871" s="2"/>
      <c r="AR2871" s="2"/>
      <c r="AS2871" s="2"/>
      <c r="AT2871" s="2"/>
      <c r="AU2871" s="2"/>
      <c r="AV2871" s="2"/>
      <c r="AW2871" s="2"/>
      <c r="AX2871" s="2"/>
      <c r="AY2871" s="2"/>
      <c r="AZ2871" s="2"/>
      <c r="BA2871" s="2"/>
      <c r="BB2871" s="2"/>
      <c r="BC2871" s="2"/>
      <c r="BD2871" s="2"/>
      <c r="BE2871" s="2"/>
      <c r="BF2871" s="2"/>
      <c r="BG2871" s="2"/>
      <c r="BH2871" s="2"/>
      <c r="BI2871" s="2"/>
      <c r="BJ2871" s="2"/>
      <c r="BK2871" s="2"/>
      <c r="BL2871" s="2"/>
      <c r="BM2871" s="2"/>
      <c r="BN2871" s="2"/>
      <c r="BO2871" s="2"/>
      <c r="BP2871" s="2"/>
      <c r="BQ2871" s="2"/>
      <c r="BR2871" s="2"/>
      <c r="BS2871" s="2"/>
      <c r="BT2871" s="2"/>
      <c r="BU2871" s="2"/>
      <c r="BV2871" s="2"/>
      <c r="BW2871" s="2"/>
      <c r="BX2871" s="2"/>
      <c r="BY2871" s="2"/>
      <c r="BZ2871" s="2"/>
      <c r="CA2871" s="2"/>
      <c r="CB2871" s="2"/>
      <c r="CC2871" s="2"/>
      <c r="CD2871" s="2"/>
    </row>
    <row r="2872" spans="1:82">
      <c r="A2872" s="50"/>
      <c r="B2872" s="50"/>
      <c r="C2872" s="50"/>
      <c r="D2872" s="50"/>
      <c r="E2872" s="2"/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  <c r="AH2872" s="2"/>
      <c r="AI2872" s="2"/>
      <c r="AJ2872" s="2"/>
      <c r="AK2872" s="2"/>
      <c r="AL2872" s="2"/>
      <c r="AM2872" s="2"/>
      <c r="AN2872" s="2"/>
      <c r="AO2872" s="2"/>
      <c r="AP2872" s="2"/>
      <c r="AQ2872" s="2"/>
      <c r="AR2872" s="2"/>
      <c r="AS2872" s="2"/>
      <c r="AT2872" s="2"/>
      <c r="AU2872" s="2"/>
      <c r="AV2872" s="2"/>
      <c r="AW2872" s="2"/>
      <c r="AX2872" s="2"/>
      <c r="AY2872" s="2"/>
      <c r="AZ2872" s="2"/>
      <c r="BA2872" s="2"/>
      <c r="BB2872" s="2"/>
      <c r="BC2872" s="2"/>
      <c r="BD2872" s="2"/>
      <c r="BE2872" s="2"/>
      <c r="BF2872" s="2"/>
      <c r="BG2872" s="2"/>
      <c r="BH2872" s="2"/>
      <c r="BI2872" s="2"/>
      <c r="BJ2872" s="2"/>
      <c r="BK2872" s="2"/>
      <c r="BL2872" s="2"/>
      <c r="BM2872" s="2"/>
      <c r="BN2872" s="2"/>
      <c r="BO2872" s="2"/>
      <c r="BP2872" s="2"/>
      <c r="BQ2872" s="2"/>
      <c r="BR2872" s="2"/>
      <c r="BS2872" s="2"/>
      <c r="BT2872" s="2"/>
      <c r="BU2872" s="2"/>
      <c r="BV2872" s="2"/>
      <c r="BW2872" s="2"/>
      <c r="BX2872" s="2"/>
      <c r="BY2872" s="2"/>
      <c r="BZ2872" s="2"/>
      <c r="CA2872" s="2"/>
      <c r="CB2872" s="2"/>
      <c r="CC2872" s="2"/>
      <c r="CD2872" s="2"/>
    </row>
    <row r="2873" spans="1:82">
      <c r="A2873" s="50"/>
      <c r="B2873" s="50"/>
      <c r="C2873" s="50"/>
      <c r="D2873" s="50"/>
      <c r="E2873" s="2"/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  <c r="AH2873" s="2"/>
      <c r="AI2873" s="2"/>
      <c r="AJ2873" s="2"/>
      <c r="AK2873" s="2"/>
      <c r="AL2873" s="2"/>
      <c r="AM2873" s="2"/>
      <c r="AN2873" s="2"/>
      <c r="AO2873" s="2"/>
      <c r="AP2873" s="2"/>
      <c r="AQ2873" s="2"/>
      <c r="AR2873" s="2"/>
      <c r="AS2873" s="2"/>
      <c r="AT2873" s="2"/>
      <c r="AU2873" s="2"/>
      <c r="AV2873" s="2"/>
      <c r="AW2873" s="2"/>
      <c r="AX2873" s="2"/>
      <c r="AY2873" s="2"/>
      <c r="AZ2873" s="2"/>
      <c r="BA2873" s="2"/>
      <c r="BB2873" s="2"/>
      <c r="BC2873" s="2"/>
      <c r="BD2873" s="2"/>
      <c r="BE2873" s="2"/>
      <c r="BF2873" s="2"/>
      <c r="BG2873" s="2"/>
      <c r="BH2873" s="2"/>
      <c r="BI2873" s="2"/>
      <c r="BJ2873" s="2"/>
      <c r="BK2873" s="2"/>
      <c r="BL2873" s="2"/>
      <c r="BM2873" s="2"/>
      <c r="BN2873" s="2"/>
      <c r="BO2873" s="2"/>
      <c r="BP2873" s="2"/>
      <c r="BQ2873" s="2"/>
      <c r="BR2873" s="2"/>
      <c r="BS2873" s="2"/>
      <c r="BT2873" s="2"/>
      <c r="BU2873" s="2"/>
      <c r="BV2873" s="2"/>
      <c r="BW2873" s="2"/>
      <c r="BX2873" s="2"/>
      <c r="BY2873" s="2"/>
      <c r="BZ2873" s="2"/>
      <c r="CA2873" s="2"/>
      <c r="CB2873" s="2"/>
      <c r="CC2873" s="2"/>
      <c r="CD2873" s="2"/>
    </row>
    <row r="2874" spans="1:82">
      <c r="A2874" s="50"/>
      <c r="B2874" s="50"/>
      <c r="C2874" s="50"/>
      <c r="D2874" s="50"/>
      <c r="E2874" s="2"/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  <c r="AH2874" s="2"/>
      <c r="AI2874" s="2"/>
      <c r="AJ2874" s="2"/>
      <c r="AK2874" s="2"/>
      <c r="AL2874" s="2"/>
      <c r="AM2874" s="2"/>
      <c r="AN2874" s="2"/>
      <c r="AO2874" s="2"/>
      <c r="AP2874" s="2"/>
      <c r="AQ2874" s="2"/>
      <c r="AR2874" s="2"/>
      <c r="AS2874" s="2"/>
      <c r="AT2874" s="2"/>
      <c r="AU2874" s="2"/>
      <c r="AV2874" s="2"/>
      <c r="AW2874" s="2"/>
      <c r="AX2874" s="2"/>
      <c r="AY2874" s="2"/>
      <c r="AZ2874" s="2"/>
      <c r="BA2874" s="2"/>
      <c r="BB2874" s="2"/>
      <c r="BC2874" s="2"/>
      <c r="BD2874" s="2"/>
      <c r="BE2874" s="2"/>
      <c r="BF2874" s="2"/>
      <c r="BG2874" s="2"/>
      <c r="BH2874" s="2"/>
      <c r="BI2874" s="2"/>
      <c r="BJ2874" s="2"/>
      <c r="BK2874" s="2"/>
      <c r="BL2874" s="2"/>
      <c r="BM2874" s="2"/>
      <c r="BN2874" s="2"/>
      <c r="BO2874" s="2"/>
      <c r="BP2874" s="2"/>
      <c r="BQ2874" s="2"/>
      <c r="BR2874" s="2"/>
      <c r="BS2874" s="2"/>
      <c r="BT2874" s="2"/>
      <c r="BU2874" s="2"/>
      <c r="BV2874" s="2"/>
      <c r="BW2874" s="2"/>
      <c r="BX2874" s="2"/>
      <c r="BY2874" s="2"/>
      <c r="BZ2874" s="2"/>
      <c r="CA2874" s="2"/>
      <c r="CB2874" s="2"/>
      <c r="CC2874" s="2"/>
      <c r="CD2874" s="2"/>
    </row>
    <row r="2875" spans="1:82">
      <c r="A2875" s="50"/>
      <c r="B2875" s="50"/>
      <c r="C2875" s="50"/>
      <c r="D2875" s="50"/>
      <c r="E2875" s="2"/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  <c r="AH2875" s="2"/>
      <c r="AI2875" s="2"/>
      <c r="AJ2875" s="2"/>
      <c r="AK2875" s="2"/>
      <c r="AL2875" s="2"/>
      <c r="AM2875" s="2"/>
      <c r="AN2875" s="2"/>
      <c r="AO2875" s="2"/>
      <c r="AP2875" s="2"/>
      <c r="AQ2875" s="2"/>
      <c r="AR2875" s="2"/>
      <c r="AS2875" s="2"/>
      <c r="AT2875" s="2"/>
      <c r="AU2875" s="2"/>
      <c r="AV2875" s="2"/>
      <c r="AW2875" s="2"/>
      <c r="AX2875" s="2"/>
      <c r="AY2875" s="2"/>
      <c r="AZ2875" s="2"/>
      <c r="BA2875" s="2"/>
      <c r="BB2875" s="2"/>
      <c r="BC2875" s="2"/>
      <c r="BD2875" s="2"/>
      <c r="BE2875" s="2"/>
      <c r="BF2875" s="2"/>
      <c r="BG2875" s="2"/>
      <c r="BH2875" s="2"/>
      <c r="BI2875" s="2"/>
      <c r="BJ2875" s="2"/>
      <c r="BK2875" s="2"/>
      <c r="BL2875" s="2"/>
      <c r="BM2875" s="2"/>
      <c r="BN2875" s="2"/>
      <c r="BO2875" s="2"/>
      <c r="BP2875" s="2"/>
      <c r="BQ2875" s="2"/>
      <c r="BR2875" s="2"/>
      <c r="BS2875" s="2"/>
      <c r="BT2875" s="2"/>
      <c r="BU2875" s="2"/>
      <c r="BV2875" s="2"/>
      <c r="BW2875" s="2"/>
      <c r="BX2875" s="2"/>
      <c r="BY2875" s="2"/>
      <c r="BZ2875" s="2"/>
      <c r="CA2875" s="2"/>
      <c r="CB2875" s="2"/>
      <c r="CC2875" s="2"/>
      <c r="CD2875" s="2"/>
    </row>
    <row r="2876" spans="1:82">
      <c r="A2876" s="50"/>
      <c r="B2876" s="50"/>
      <c r="C2876" s="50"/>
      <c r="D2876" s="50"/>
      <c r="E2876" s="2"/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  <c r="AH2876" s="2"/>
      <c r="AI2876" s="2"/>
      <c r="AJ2876" s="2"/>
      <c r="AK2876" s="2"/>
      <c r="AL2876" s="2"/>
      <c r="AM2876" s="2"/>
      <c r="AN2876" s="2"/>
      <c r="AO2876" s="2"/>
      <c r="AP2876" s="2"/>
      <c r="AQ2876" s="2"/>
      <c r="AR2876" s="2"/>
      <c r="AS2876" s="2"/>
      <c r="AT2876" s="2"/>
      <c r="AU2876" s="2"/>
      <c r="AV2876" s="2"/>
      <c r="AW2876" s="2"/>
      <c r="AX2876" s="2"/>
      <c r="AY2876" s="2"/>
      <c r="AZ2876" s="2"/>
      <c r="BA2876" s="2"/>
      <c r="BB2876" s="2"/>
      <c r="BC2876" s="2"/>
      <c r="BD2876" s="2"/>
      <c r="BE2876" s="2"/>
      <c r="BF2876" s="2"/>
      <c r="BG2876" s="2"/>
      <c r="BH2876" s="2"/>
      <c r="BI2876" s="2"/>
      <c r="BJ2876" s="2"/>
      <c r="BK2876" s="2"/>
      <c r="BL2876" s="2"/>
      <c r="BM2876" s="2"/>
      <c r="BN2876" s="2"/>
      <c r="BO2876" s="2"/>
      <c r="BP2876" s="2"/>
      <c r="BQ2876" s="2"/>
      <c r="BR2876" s="2"/>
      <c r="BS2876" s="2"/>
      <c r="BT2876" s="2"/>
      <c r="BU2876" s="2"/>
      <c r="BV2876" s="2"/>
      <c r="BW2876" s="2"/>
      <c r="BX2876" s="2"/>
      <c r="BY2876" s="2"/>
      <c r="BZ2876" s="2"/>
      <c r="CA2876" s="2"/>
      <c r="CB2876" s="2"/>
      <c r="CC2876" s="2"/>
      <c r="CD2876" s="2"/>
    </row>
    <row r="2877" spans="1:82">
      <c r="A2877" s="50"/>
      <c r="B2877" s="50"/>
      <c r="C2877" s="50"/>
      <c r="D2877" s="50"/>
      <c r="E2877" s="2"/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  <c r="AH2877" s="2"/>
      <c r="AI2877" s="2"/>
      <c r="AJ2877" s="2"/>
      <c r="AK2877" s="2"/>
      <c r="AL2877" s="2"/>
      <c r="AM2877" s="2"/>
      <c r="AN2877" s="2"/>
      <c r="AO2877" s="2"/>
      <c r="AP2877" s="2"/>
      <c r="AQ2877" s="2"/>
      <c r="AR2877" s="2"/>
      <c r="AS2877" s="2"/>
      <c r="AT2877" s="2"/>
      <c r="AU2877" s="2"/>
      <c r="AV2877" s="2"/>
      <c r="AW2877" s="2"/>
      <c r="AX2877" s="2"/>
      <c r="AY2877" s="2"/>
      <c r="AZ2877" s="2"/>
      <c r="BA2877" s="2"/>
      <c r="BB2877" s="2"/>
      <c r="BC2877" s="2"/>
      <c r="BD2877" s="2"/>
      <c r="BE2877" s="2"/>
      <c r="BF2877" s="2"/>
      <c r="BG2877" s="2"/>
      <c r="BH2877" s="2"/>
      <c r="BI2877" s="2"/>
      <c r="BJ2877" s="2"/>
      <c r="BK2877" s="2"/>
      <c r="BL2877" s="2"/>
      <c r="BM2877" s="2"/>
      <c r="BN2877" s="2"/>
      <c r="BO2877" s="2"/>
      <c r="BP2877" s="2"/>
      <c r="BQ2877" s="2"/>
      <c r="BR2877" s="2"/>
      <c r="BS2877" s="2"/>
      <c r="BT2877" s="2"/>
      <c r="BU2877" s="2"/>
      <c r="BV2877" s="2"/>
      <c r="BW2877" s="2"/>
      <c r="BX2877" s="2"/>
      <c r="BY2877" s="2"/>
      <c r="BZ2877" s="2"/>
      <c r="CA2877" s="2"/>
      <c r="CB2877" s="2"/>
      <c r="CC2877" s="2"/>
      <c r="CD2877" s="2"/>
    </row>
    <row r="2878" spans="1:82">
      <c r="A2878" s="50"/>
      <c r="B2878" s="50"/>
      <c r="C2878" s="50"/>
      <c r="D2878" s="50"/>
      <c r="E2878" s="2"/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  <c r="AH2878" s="2"/>
      <c r="AI2878" s="2"/>
      <c r="AJ2878" s="2"/>
      <c r="AK2878" s="2"/>
      <c r="AL2878" s="2"/>
      <c r="AM2878" s="2"/>
      <c r="AN2878" s="2"/>
      <c r="AO2878" s="2"/>
      <c r="AP2878" s="2"/>
      <c r="AQ2878" s="2"/>
      <c r="AR2878" s="2"/>
      <c r="AS2878" s="2"/>
      <c r="AT2878" s="2"/>
      <c r="AU2878" s="2"/>
      <c r="AV2878" s="2"/>
      <c r="AW2878" s="2"/>
      <c r="AX2878" s="2"/>
      <c r="AY2878" s="2"/>
      <c r="AZ2878" s="2"/>
      <c r="BA2878" s="2"/>
      <c r="BB2878" s="2"/>
      <c r="BC2878" s="2"/>
      <c r="BD2878" s="2"/>
      <c r="BE2878" s="2"/>
      <c r="BF2878" s="2"/>
      <c r="BG2878" s="2"/>
      <c r="BH2878" s="2"/>
      <c r="BI2878" s="2"/>
      <c r="BJ2878" s="2"/>
      <c r="BK2878" s="2"/>
      <c r="BL2878" s="2"/>
      <c r="BM2878" s="2"/>
      <c r="BN2878" s="2"/>
      <c r="BO2878" s="2"/>
      <c r="BP2878" s="2"/>
      <c r="BQ2878" s="2"/>
      <c r="BR2878" s="2"/>
      <c r="BS2878" s="2"/>
      <c r="BT2878" s="2"/>
      <c r="BU2878" s="2"/>
      <c r="BV2878" s="2"/>
      <c r="BW2878" s="2"/>
      <c r="BX2878" s="2"/>
      <c r="BY2878" s="2"/>
      <c r="BZ2878" s="2"/>
      <c r="CA2878" s="2"/>
      <c r="CB2878" s="2"/>
      <c r="CC2878" s="2"/>
      <c r="CD2878" s="2"/>
    </row>
    <row r="2879" spans="1:82">
      <c r="A2879" s="50"/>
      <c r="B2879" s="50"/>
      <c r="C2879" s="50"/>
      <c r="D2879" s="50"/>
      <c r="E2879" s="2"/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  <c r="AH2879" s="2"/>
      <c r="AI2879" s="2"/>
      <c r="AJ2879" s="2"/>
      <c r="AK2879" s="2"/>
      <c r="AL2879" s="2"/>
      <c r="AM2879" s="2"/>
      <c r="AN2879" s="2"/>
      <c r="AO2879" s="2"/>
      <c r="AP2879" s="2"/>
      <c r="AQ2879" s="2"/>
      <c r="AR2879" s="2"/>
      <c r="AS2879" s="2"/>
      <c r="AT2879" s="2"/>
      <c r="AU2879" s="2"/>
      <c r="AV2879" s="2"/>
      <c r="AW2879" s="2"/>
      <c r="AX2879" s="2"/>
      <c r="AY2879" s="2"/>
      <c r="AZ2879" s="2"/>
      <c r="BA2879" s="2"/>
      <c r="BB2879" s="2"/>
      <c r="BC2879" s="2"/>
      <c r="BD2879" s="2"/>
      <c r="BE2879" s="2"/>
      <c r="BF2879" s="2"/>
      <c r="BG2879" s="2"/>
      <c r="BH2879" s="2"/>
      <c r="BI2879" s="2"/>
      <c r="BJ2879" s="2"/>
      <c r="BK2879" s="2"/>
      <c r="BL2879" s="2"/>
      <c r="BM2879" s="2"/>
      <c r="BN2879" s="2"/>
      <c r="BO2879" s="2"/>
      <c r="BP2879" s="2"/>
      <c r="BQ2879" s="2"/>
      <c r="BR2879" s="2"/>
      <c r="BS2879" s="2"/>
      <c r="BT2879" s="2"/>
      <c r="BU2879" s="2"/>
      <c r="BV2879" s="2"/>
      <c r="BW2879" s="2"/>
      <c r="BX2879" s="2"/>
      <c r="BY2879" s="2"/>
      <c r="BZ2879" s="2"/>
      <c r="CA2879" s="2"/>
      <c r="CB2879" s="2"/>
      <c r="CC2879" s="2"/>
      <c r="CD2879" s="2"/>
    </row>
    <row r="2880" spans="1:82">
      <c r="A2880" s="50"/>
      <c r="B2880" s="50"/>
      <c r="C2880" s="50"/>
      <c r="D2880" s="50"/>
      <c r="E2880" s="2"/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  <c r="AH2880" s="2"/>
      <c r="AI2880" s="2"/>
      <c r="AJ2880" s="2"/>
      <c r="AK2880" s="2"/>
      <c r="AL2880" s="2"/>
      <c r="AM2880" s="2"/>
      <c r="AN2880" s="2"/>
      <c r="AO2880" s="2"/>
      <c r="AP2880" s="2"/>
      <c r="AQ2880" s="2"/>
      <c r="AR2880" s="2"/>
      <c r="AS2880" s="2"/>
      <c r="AT2880" s="2"/>
      <c r="AU2880" s="2"/>
      <c r="AV2880" s="2"/>
      <c r="AW2880" s="2"/>
      <c r="AX2880" s="2"/>
      <c r="AY2880" s="2"/>
      <c r="AZ2880" s="2"/>
      <c r="BA2880" s="2"/>
      <c r="BB2880" s="2"/>
      <c r="BC2880" s="2"/>
      <c r="BD2880" s="2"/>
      <c r="BE2880" s="2"/>
      <c r="BF2880" s="2"/>
      <c r="BG2880" s="2"/>
      <c r="BH2880" s="2"/>
      <c r="BI2880" s="2"/>
      <c r="BJ2880" s="2"/>
      <c r="BK2880" s="2"/>
      <c r="BL2880" s="2"/>
      <c r="BM2880" s="2"/>
      <c r="BN2880" s="2"/>
      <c r="BO2880" s="2"/>
      <c r="BP2880" s="2"/>
      <c r="BQ2880" s="2"/>
      <c r="BR2880" s="2"/>
      <c r="BS2880" s="2"/>
      <c r="BT2880" s="2"/>
      <c r="BU2880" s="2"/>
      <c r="BV2880" s="2"/>
      <c r="BW2880" s="2"/>
      <c r="BX2880" s="2"/>
      <c r="BY2880" s="2"/>
      <c r="BZ2880" s="2"/>
      <c r="CA2880" s="2"/>
      <c r="CB2880" s="2"/>
      <c r="CC2880" s="2"/>
      <c r="CD2880" s="2"/>
    </row>
    <row r="2881" spans="1:82">
      <c r="A2881" s="50"/>
      <c r="B2881" s="50"/>
      <c r="C2881" s="50"/>
      <c r="D2881" s="50"/>
      <c r="E2881" s="2"/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  <c r="AH2881" s="2"/>
      <c r="AI2881" s="2"/>
      <c r="AJ2881" s="2"/>
      <c r="AK2881" s="2"/>
      <c r="AL2881" s="2"/>
      <c r="AM2881" s="2"/>
      <c r="AN2881" s="2"/>
      <c r="AO2881" s="2"/>
      <c r="AP2881" s="2"/>
      <c r="AQ2881" s="2"/>
      <c r="AR2881" s="2"/>
      <c r="AS2881" s="2"/>
      <c r="AT2881" s="2"/>
      <c r="AU2881" s="2"/>
      <c r="AV2881" s="2"/>
      <c r="AW2881" s="2"/>
      <c r="AX2881" s="2"/>
      <c r="AY2881" s="2"/>
      <c r="AZ2881" s="2"/>
      <c r="BA2881" s="2"/>
      <c r="BB2881" s="2"/>
      <c r="BC2881" s="2"/>
      <c r="BD2881" s="2"/>
      <c r="BE2881" s="2"/>
      <c r="BF2881" s="2"/>
      <c r="BG2881" s="2"/>
      <c r="BH2881" s="2"/>
      <c r="BI2881" s="2"/>
      <c r="BJ2881" s="2"/>
      <c r="BK2881" s="2"/>
      <c r="BL2881" s="2"/>
      <c r="BM2881" s="2"/>
      <c r="BN2881" s="2"/>
      <c r="BO2881" s="2"/>
      <c r="BP2881" s="2"/>
      <c r="BQ2881" s="2"/>
      <c r="BR2881" s="2"/>
      <c r="BS2881" s="2"/>
      <c r="BT2881" s="2"/>
      <c r="BU2881" s="2"/>
      <c r="BV2881" s="2"/>
      <c r="BW2881" s="2"/>
      <c r="BX2881" s="2"/>
      <c r="BY2881" s="2"/>
      <c r="BZ2881" s="2"/>
      <c r="CA2881" s="2"/>
      <c r="CB2881" s="2"/>
      <c r="CC2881" s="2"/>
      <c r="CD2881" s="2"/>
    </row>
    <row r="2882" spans="1:82">
      <c r="A2882" s="50"/>
      <c r="B2882" s="50"/>
      <c r="C2882" s="50"/>
      <c r="D2882" s="50"/>
      <c r="E2882" s="2"/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  <c r="AH2882" s="2"/>
      <c r="AI2882" s="2"/>
      <c r="AJ2882" s="2"/>
      <c r="AK2882" s="2"/>
      <c r="AL2882" s="2"/>
      <c r="AM2882" s="2"/>
      <c r="AN2882" s="2"/>
      <c r="AO2882" s="2"/>
      <c r="AP2882" s="2"/>
      <c r="AQ2882" s="2"/>
      <c r="AR2882" s="2"/>
      <c r="AS2882" s="2"/>
      <c r="AT2882" s="2"/>
      <c r="AU2882" s="2"/>
      <c r="AV2882" s="2"/>
      <c r="AW2882" s="2"/>
      <c r="AX2882" s="2"/>
      <c r="AY2882" s="2"/>
      <c r="AZ2882" s="2"/>
      <c r="BA2882" s="2"/>
      <c r="BB2882" s="2"/>
      <c r="BC2882" s="2"/>
      <c r="BD2882" s="2"/>
      <c r="BE2882" s="2"/>
      <c r="BF2882" s="2"/>
      <c r="BG2882" s="2"/>
      <c r="BH2882" s="2"/>
      <c r="BI2882" s="2"/>
      <c r="BJ2882" s="2"/>
      <c r="BK2882" s="2"/>
      <c r="BL2882" s="2"/>
      <c r="BM2882" s="2"/>
      <c r="BN2882" s="2"/>
      <c r="BO2882" s="2"/>
      <c r="BP2882" s="2"/>
      <c r="BQ2882" s="2"/>
      <c r="BR2882" s="2"/>
      <c r="BS2882" s="2"/>
      <c r="BT2882" s="2"/>
      <c r="BU2882" s="2"/>
      <c r="BV2882" s="2"/>
      <c r="BW2882" s="2"/>
      <c r="BX2882" s="2"/>
      <c r="BY2882" s="2"/>
      <c r="BZ2882" s="2"/>
      <c r="CA2882" s="2"/>
      <c r="CB2882" s="2"/>
      <c r="CC2882" s="2"/>
      <c r="CD2882" s="2"/>
    </row>
    <row r="2883" spans="1:82">
      <c r="A2883" s="50"/>
      <c r="B2883" s="50"/>
      <c r="C2883" s="50"/>
      <c r="D2883" s="50"/>
      <c r="E2883" s="2"/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  <c r="AH2883" s="2"/>
      <c r="AI2883" s="2"/>
      <c r="AJ2883" s="2"/>
      <c r="AK2883" s="2"/>
      <c r="AL2883" s="2"/>
      <c r="AM2883" s="2"/>
      <c r="AN2883" s="2"/>
      <c r="AO2883" s="2"/>
      <c r="AP2883" s="2"/>
      <c r="AQ2883" s="2"/>
      <c r="AR2883" s="2"/>
      <c r="AS2883" s="2"/>
      <c r="AT2883" s="2"/>
      <c r="AU2883" s="2"/>
      <c r="AV2883" s="2"/>
      <c r="AW2883" s="2"/>
      <c r="AX2883" s="2"/>
      <c r="AY2883" s="2"/>
      <c r="AZ2883" s="2"/>
      <c r="BA2883" s="2"/>
      <c r="BB2883" s="2"/>
      <c r="BC2883" s="2"/>
      <c r="BD2883" s="2"/>
      <c r="BE2883" s="2"/>
      <c r="BF2883" s="2"/>
      <c r="BG2883" s="2"/>
      <c r="BH2883" s="2"/>
      <c r="BI2883" s="2"/>
      <c r="BJ2883" s="2"/>
      <c r="BK2883" s="2"/>
      <c r="BL2883" s="2"/>
      <c r="BM2883" s="2"/>
      <c r="BN2883" s="2"/>
      <c r="BO2883" s="2"/>
      <c r="BP2883" s="2"/>
      <c r="BQ2883" s="2"/>
      <c r="BR2883" s="2"/>
      <c r="BS2883" s="2"/>
      <c r="BT2883" s="2"/>
      <c r="BU2883" s="2"/>
      <c r="BV2883" s="2"/>
      <c r="BW2883" s="2"/>
      <c r="BX2883" s="2"/>
      <c r="BY2883" s="2"/>
      <c r="BZ2883" s="2"/>
      <c r="CA2883" s="2"/>
      <c r="CB2883" s="2"/>
      <c r="CC2883" s="2"/>
      <c r="CD2883" s="2"/>
    </row>
    <row r="2884" spans="1:82">
      <c r="A2884" s="50"/>
      <c r="B2884" s="50"/>
      <c r="C2884" s="50"/>
      <c r="D2884" s="50"/>
      <c r="E2884" s="2"/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  <c r="AH2884" s="2"/>
      <c r="AI2884" s="2"/>
      <c r="AJ2884" s="2"/>
      <c r="AK2884" s="2"/>
      <c r="AL2884" s="2"/>
      <c r="AM2884" s="2"/>
      <c r="AN2884" s="2"/>
      <c r="AO2884" s="2"/>
      <c r="AP2884" s="2"/>
      <c r="AQ2884" s="2"/>
      <c r="AR2884" s="2"/>
      <c r="AS2884" s="2"/>
      <c r="AT2884" s="2"/>
      <c r="AU2884" s="2"/>
      <c r="AV2884" s="2"/>
      <c r="AW2884" s="2"/>
      <c r="AX2884" s="2"/>
      <c r="AY2884" s="2"/>
      <c r="AZ2884" s="2"/>
      <c r="BA2884" s="2"/>
      <c r="BB2884" s="2"/>
      <c r="BC2884" s="2"/>
      <c r="BD2884" s="2"/>
      <c r="BE2884" s="2"/>
      <c r="BF2884" s="2"/>
      <c r="BG2884" s="2"/>
      <c r="BH2884" s="2"/>
      <c r="BI2884" s="2"/>
      <c r="BJ2884" s="2"/>
      <c r="BK2884" s="2"/>
      <c r="BL2884" s="2"/>
      <c r="BM2884" s="2"/>
      <c r="BN2884" s="2"/>
      <c r="BO2884" s="2"/>
      <c r="BP2884" s="2"/>
      <c r="BQ2884" s="2"/>
      <c r="BR2884" s="2"/>
      <c r="BS2884" s="2"/>
      <c r="BT2884" s="2"/>
      <c r="BU2884" s="2"/>
      <c r="BV2884" s="2"/>
      <c r="BW2884" s="2"/>
      <c r="BX2884" s="2"/>
      <c r="BY2884" s="2"/>
      <c r="BZ2884" s="2"/>
      <c r="CA2884" s="2"/>
      <c r="CB2884" s="2"/>
      <c r="CC2884" s="2"/>
      <c r="CD2884" s="2"/>
    </row>
    <row r="2885" spans="1:82">
      <c r="A2885" s="50"/>
      <c r="B2885" s="50"/>
      <c r="C2885" s="50"/>
      <c r="D2885" s="50"/>
      <c r="E2885" s="2"/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  <c r="AH2885" s="2"/>
      <c r="AI2885" s="2"/>
      <c r="AJ2885" s="2"/>
      <c r="AK2885" s="2"/>
      <c r="AL2885" s="2"/>
      <c r="AM2885" s="2"/>
      <c r="AN2885" s="2"/>
      <c r="AO2885" s="2"/>
      <c r="AP2885" s="2"/>
      <c r="AQ2885" s="2"/>
      <c r="AR2885" s="2"/>
      <c r="AS2885" s="2"/>
      <c r="AT2885" s="2"/>
      <c r="AU2885" s="2"/>
      <c r="AV2885" s="2"/>
      <c r="AW2885" s="2"/>
      <c r="AX2885" s="2"/>
      <c r="AY2885" s="2"/>
      <c r="AZ2885" s="2"/>
      <c r="BA2885" s="2"/>
      <c r="BB2885" s="2"/>
      <c r="BC2885" s="2"/>
      <c r="BD2885" s="2"/>
      <c r="BE2885" s="2"/>
      <c r="BF2885" s="2"/>
      <c r="BG2885" s="2"/>
      <c r="BH2885" s="2"/>
      <c r="BI2885" s="2"/>
      <c r="BJ2885" s="2"/>
      <c r="BK2885" s="2"/>
      <c r="BL2885" s="2"/>
      <c r="BM2885" s="2"/>
      <c r="BN2885" s="2"/>
      <c r="BO2885" s="2"/>
      <c r="BP2885" s="2"/>
      <c r="BQ2885" s="2"/>
      <c r="BR2885" s="2"/>
      <c r="BS2885" s="2"/>
      <c r="BT2885" s="2"/>
      <c r="BU2885" s="2"/>
      <c r="BV2885" s="2"/>
      <c r="BW2885" s="2"/>
      <c r="BX2885" s="2"/>
      <c r="BY2885" s="2"/>
      <c r="BZ2885" s="2"/>
      <c r="CA2885" s="2"/>
      <c r="CB2885" s="2"/>
      <c r="CC2885" s="2"/>
      <c r="CD2885" s="2"/>
    </row>
    <row r="2886" spans="1:82">
      <c r="A2886" s="50"/>
      <c r="B2886" s="50"/>
      <c r="C2886" s="50"/>
      <c r="D2886" s="50"/>
      <c r="E2886" s="2"/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  <c r="AH2886" s="2"/>
      <c r="AI2886" s="2"/>
      <c r="AJ2886" s="2"/>
      <c r="AK2886" s="2"/>
      <c r="AL2886" s="2"/>
      <c r="AM2886" s="2"/>
      <c r="AN2886" s="2"/>
      <c r="AO2886" s="2"/>
      <c r="AP2886" s="2"/>
      <c r="AQ2886" s="2"/>
      <c r="AR2886" s="2"/>
      <c r="AS2886" s="2"/>
      <c r="AT2886" s="2"/>
      <c r="AU2886" s="2"/>
      <c r="AV2886" s="2"/>
      <c r="AW2886" s="2"/>
      <c r="AX2886" s="2"/>
      <c r="AY2886" s="2"/>
      <c r="AZ2886" s="2"/>
      <c r="BA2886" s="2"/>
      <c r="BB2886" s="2"/>
      <c r="BC2886" s="2"/>
      <c r="BD2886" s="2"/>
      <c r="BE2886" s="2"/>
      <c r="BF2886" s="2"/>
      <c r="BG2886" s="2"/>
      <c r="BH2886" s="2"/>
      <c r="BI2886" s="2"/>
      <c r="BJ2886" s="2"/>
      <c r="BK2886" s="2"/>
      <c r="BL2886" s="2"/>
      <c r="BM2886" s="2"/>
      <c r="BN2886" s="2"/>
      <c r="BO2886" s="2"/>
      <c r="BP2886" s="2"/>
      <c r="BQ2886" s="2"/>
      <c r="BR2886" s="2"/>
      <c r="BS2886" s="2"/>
      <c r="BT2886" s="2"/>
      <c r="BU2886" s="2"/>
      <c r="BV2886" s="2"/>
      <c r="BW2886" s="2"/>
      <c r="BX2886" s="2"/>
      <c r="BY2886" s="2"/>
      <c r="BZ2886" s="2"/>
      <c r="CA2886" s="2"/>
      <c r="CB2886" s="2"/>
      <c r="CC2886" s="2"/>
      <c r="CD2886" s="2"/>
    </row>
    <row r="2887" spans="1:82">
      <c r="A2887" s="50"/>
      <c r="B2887" s="50"/>
      <c r="C2887" s="50"/>
      <c r="D2887" s="50"/>
      <c r="E2887" s="2"/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  <c r="AH2887" s="2"/>
      <c r="AI2887" s="2"/>
      <c r="AJ2887" s="2"/>
      <c r="AK2887" s="2"/>
      <c r="AL2887" s="2"/>
      <c r="AM2887" s="2"/>
      <c r="AN2887" s="2"/>
      <c r="AO2887" s="2"/>
      <c r="AP2887" s="2"/>
      <c r="AQ2887" s="2"/>
      <c r="AR2887" s="2"/>
      <c r="AS2887" s="2"/>
      <c r="AT2887" s="2"/>
      <c r="AU2887" s="2"/>
      <c r="AV2887" s="2"/>
      <c r="AW2887" s="2"/>
      <c r="AX2887" s="2"/>
      <c r="AY2887" s="2"/>
      <c r="AZ2887" s="2"/>
      <c r="BA2887" s="2"/>
      <c r="BB2887" s="2"/>
      <c r="BC2887" s="2"/>
      <c r="BD2887" s="2"/>
      <c r="BE2887" s="2"/>
      <c r="BF2887" s="2"/>
      <c r="BG2887" s="2"/>
      <c r="BH2887" s="2"/>
      <c r="BI2887" s="2"/>
      <c r="BJ2887" s="2"/>
      <c r="BK2887" s="2"/>
      <c r="BL2887" s="2"/>
      <c r="BM2887" s="2"/>
      <c r="BN2887" s="2"/>
      <c r="BO2887" s="2"/>
      <c r="BP2887" s="2"/>
      <c r="BQ2887" s="2"/>
      <c r="BR2887" s="2"/>
      <c r="BS2887" s="2"/>
      <c r="BT2887" s="2"/>
      <c r="BU2887" s="2"/>
      <c r="BV2887" s="2"/>
      <c r="BW2887" s="2"/>
      <c r="BX2887" s="2"/>
      <c r="BY2887" s="2"/>
      <c r="BZ2887" s="2"/>
      <c r="CA2887" s="2"/>
      <c r="CB2887" s="2"/>
      <c r="CC2887" s="2"/>
      <c r="CD2887" s="2"/>
    </row>
    <row r="2888" spans="1:82">
      <c r="A2888" s="50"/>
      <c r="B2888" s="50"/>
      <c r="C2888" s="50"/>
      <c r="D2888" s="50"/>
      <c r="E2888" s="2"/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  <c r="AH2888" s="2"/>
      <c r="AI2888" s="2"/>
      <c r="AJ2888" s="2"/>
      <c r="AK2888" s="2"/>
      <c r="AL2888" s="2"/>
      <c r="AM2888" s="2"/>
      <c r="AN2888" s="2"/>
      <c r="AO2888" s="2"/>
      <c r="AP2888" s="2"/>
      <c r="AQ2888" s="2"/>
      <c r="AR2888" s="2"/>
      <c r="AS2888" s="2"/>
      <c r="AT2888" s="2"/>
      <c r="AU2888" s="2"/>
      <c r="AV2888" s="2"/>
      <c r="AW2888" s="2"/>
      <c r="AX2888" s="2"/>
      <c r="AY2888" s="2"/>
      <c r="AZ2888" s="2"/>
      <c r="BA2888" s="2"/>
      <c r="BB2888" s="2"/>
      <c r="BC2888" s="2"/>
      <c r="BD2888" s="2"/>
      <c r="BE2888" s="2"/>
      <c r="BF2888" s="2"/>
      <c r="BG2888" s="2"/>
      <c r="BH2888" s="2"/>
      <c r="BI2888" s="2"/>
      <c r="BJ2888" s="2"/>
      <c r="BK2888" s="2"/>
      <c r="BL2888" s="2"/>
      <c r="BM2888" s="2"/>
      <c r="BN2888" s="2"/>
      <c r="BO2888" s="2"/>
      <c r="BP2888" s="2"/>
      <c r="BQ2888" s="2"/>
      <c r="BR2888" s="2"/>
      <c r="BS2888" s="2"/>
      <c r="BT2888" s="2"/>
      <c r="BU2888" s="2"/>
      <c r="BV2888" s="2"/>
      <c r="BW2888" s="2"/>
      <c r="BX2888" s="2"/>
      <c r="BY2888" s="2"/>
      <c r="BZ2888" s="2"/>
      <c r="CA2888" s="2"/>
      <c r="CB2888" s="2"/>
      <c r="CC2888" s="2"/>
      <c r="CD2888" s="2"/>
    </row>
    <row r="2889" spans="1:82">
      <c r="A2889" s="50"/>
      <c r="B2889" s="50"/>
      <c r="C2889" s="50"/>
      <c r="D2889" s="50"/>
      <c r="E2889" s="2"/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  <c r="AH2889" s="2"/>
      <c r="AI2889" s="2"/>
      <c r="AJ2889" s="2"/>
      <c r="AK2889" s="2"/>
      <c r="AL2889" s="2"/>
      <c r="AM2889" s="2"/>
      <c r="AN2889" s="2"/>
      <c r="AO2889" s="2"/>
      <c r="AP2889" s="2"/>
      <c r="AQ2889" s="2"/>
      <c r="AR2889" s="2"/>
      <c r="AS2889" s="2"/>
      <c r="AT2889" s="2"/>
      <c r="AU2889" s="2"/>
      <c r="AV2889" s="2"/>
      <c r="AW2889" s="2"/>
      <c r="AX2889" s="2"/>
      <c r="AY2889" s="2"/>
      <c r="AZ2889" s="2"/>
      <c r="BA2889" s="2"/>
      <c r="BB2889" s="2"/>
      <c r="BC2889" s="2"/>
      <c r="BD2889" s="2"/>
      <c r="BE2889" s="2"/>
      <c r="BF2889" s="2"/>
      <c r="BG2889" s="2"/>
      <c r="BH2889" s="2"/>
      <c r="BI2889" s="2"/>
      <c r="BJ2889" s="2"/>
      <c r="BK2889" s="2"/>
      <c r="BL2889" s="2"/>
      <c r="BM2889" s="2"/>
      <c r="BN2889" s="2"/>
      <c r="BO2889" s="2"/>
      <c r="BP2889" s="2"/>
      <c r="BQ2889" s="2"/>
      <c r="BR2889" s="2"/>
      <c r="BS2889" s="2"/>
      <c r="BT2889" s="2"/>
      <c r="BU2889" s="2"/>
      <c r="BV2889" s="2"/>
      <c r="BW2889" s="2"/>
      <c r="BX2889" s="2"/>
      <c r="BY2889" s="2"/>
      <c r="BZ2889" s="2"/>
      <c r="CA2889" s="2"/>
      <c r="CB2889" s="2"/>
      <c r="CC2889" s="2"/>
      <c r="CD2889" s="2"/>
    </row>
    <row r="2890" spans="1:82">
      <c r="A2890" s="50"/>
      <c r="B2890" s="50"/>
      <c r="C2890" s="50"/>
      <c r="D2890" s="50"/>
      <c r="E2890" s="2"/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  <c r="AH2890" s="2"/>
      <c r="AI2890" s="2"/>
      <c r="AJ2890" s="2"/>
      <c r="AK2890" s="2"/>
      <c r="AL2890" s="2"/>
      <c r="AM2890" s="2"/>
      <c r="AN2890" s="2"/>
      <c r="AO2890" s="2"/>
      <c r="AP2890" s="2"/>
      <c r="AQ2890" s="2"/>
      <c r="AR2890" s="2"/>
      <c r="AS2890" s="2"/>
      <c r="AT2890" s="2"/>
      <c r="AU2890" s="2"/>
      <c r="AV2890" s="2"/>
      <c r="AW2890" s="2"/>
      <c r="AX2890" s="2"/>
      <c r="AY2890" s="2"/>
      <c r="AZ2890" s="2"/>
      <c r="BA2890" s="2"/>
      <c r="BB2890" s="2"/>
      <c r="BC2890" s="2"/>
      <c r="BD2890" s="2"/>
      <c r="BE2890" s="2"/>
      <c r="BF2890" s="2"/>
      <c r="BG2890" s="2"/>
      <c r="BH2890" s="2"/>
      <c r="BI2890" s="2"/>
      <c r="BJ2890" s="2"/>
      <c r="BK2890" s="2"/>
      <c r="BL2890" s="2"/>
      <c r="BM2890" s="2"/>
      <c r="BN2890" s="2"/>
      <c r="BO2890" s="2"/>
      <c r="BP2890" s="2"/>
      <c r="BQ2890" s="2"/>
      <c r="BR2890" s="2"/>
      <c r="BS2890" s="2"/>
      <c r="BT2890" s="2"/>
      <c r="BU2890" s="2"/>
      <c r="BV2890" s="2"/>
      <c r="BW2890" s="2"/>
      <c r="BX2890" s="2"/>
      <c r="BY2890" s="2"/>
      <c r="BZ2890" s="2"/>
      <c r="CA2890" s="2"/>
      <c r="CB2890" s="2"/>
      <c r="CC2890" s="2"/>
      <c r="CD2890" s="2"/>
    </row>
    <row r="2891" spans="1:82">
      <c r="A2891" s="50"/>
      <c r="B2891" s="50"/>
      <c r="C2891" s="50"/>
      <c r="D2891" s="50"/>
      <c r="E2891" s="2"/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  <c r="AE2891" s="2"/>
      <c r="AF2891" s="2"/>
      <c r="AG2891" s="2"/>
      <c r="AH2891" s="2"/>
      <c r="AI2891" s="2"/>
      <c r="AJ2891" s="2"/>
      <c r="AK2891" s="2"/>
      <c r="AL2891" s="2"/>
      <c r="AM2891" s="2"/>
      <c r="AN2891" s="2"/>
      <c r="AO2891" s="2"/>
      <c r="AP2891" s="2"/>
      <c r="AQ2891" s="2"/>
      <c r="AR2891" s="2"/>
      <c r="AS2891" s="2"/>
      <c r="AT2891" s="2"/>
      <c r="AU2891" s="2"/>
      <c r="AV2891" s="2"/>
      <c r="AW2891" s="2"/>
      <c r="AX2891" s="2"/>
      <c r="AY2891" s="2"/>
      <c r="AZ2891" s="2"/>
      <c r="BA2891" s="2"/>
      <c r="BB2891" s="2"/>
      <c r="BC2891" s="2"/>
      <c r="BD2891" s="2"/>
      <c r="BE2891" s="2"/>
      <c r="BF2891" s="2"/>
      <c r="BG2891" s="2"/>
      <c r="BH2891" s="2"/>
      <c r="BI2891" s="2"/>
      <c r="BJ2891" s="2"/>
      <c r="BK2891" s="2"/>
      <c r="BL2891" s="2"/>
      <c r="BM2891" s="2"/>
      <c r="BN2891" s="2"/>
      <c r="BO2891" s="2"/>
      <c r="BP2891" s="2"/>
      <c r="BQ2891" s="2"/>
      <c r="BR2891" s="2"/>
      <c r="BS2891" s="2"/>
      <c r="BT2891" s="2"/>
      <c r="BU2891" s="2"/>
      <c r="BV2891" s="2"/>
      <c r="BW2891" s="2"/>
      <c r="BX2891" s="2"/>
      <c r="BY2891" s="2"/>
      <c r="BZ2891" s="2"/>
      <c r="CA2891" s="2"/>
      <c r="CB2891" s="2"/>
      <c r="CC2891" s="2"/>
      <c r="CD2891" s="2"/>
    </row>
    <row r="2892" spans="1:82">
      <c r="A2892" s="50"/>
      <c r="B2892" s="50"/>
      <c r="C2892" s="50"/>
      <c r="D2892" s="50"/>
      <c r="E2892" s="2"/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  <c r="AG2892" s="2"/>
      <c r="AH2892" s="2"/>
      <c r="AI2892" s="2"/>
      <c r="AJ2892" s="2"/>
      <c r="AK2892" s="2"/>
      <c r="AL2892" s="2"/>
      <c r="AM2892" s="2"/>
      <c r="AN2892" s="2"/>
      <c r="AO2892" s="2"/>
      <c r="AP2892" s="2"/>
      <c r="AQ2892" s="2"/>
      <c r="AR2892" s="2"/>
      <c r="AS2892" s="2"/>
      <c r="AT2892" s="2"/>
      <c r="AU2892" s="2"/>
      <c r="AV2892" s="2"/>
      <c r="AW2892" s="2"/>
      <c r="AX2892" s="2"/>
      <c r="AY2892" s="2"/>
      <c r="AZ2892" s="2"/>
      <c r="BA2892" s="2"/>
      <c r="BB2892" s="2"/>
      <c r="BC2892" s="2"/>
      <c r="BD2892" s="2"/>
      <c r="BE2892" s="2"/>
      <c r="BF2892" s="2"/>
      <c r="BG2892" s="2"/>
      <c r="BH2892" s="2"/>
      <c r="BI2892" s="2"/>
      <c r="BJ2892" s="2"/>
      <c r="BK2892" s="2"/>
      <c r="BL2892" s="2"/>
      <c r="BM2892" s="2"/>
      <c r="BN2892" s="2"/>
      <c r="BO2892" s="2"/>
      <c r="BP2892" s="2"/>
      <c r="BQ2892" s="2"/>
      <c r="BR2892" s="2"/>
      <c r="BS2892" s="2"/>
      <c r="BT2892" s="2"/>
      <c r="BU2892" s="2"/>
      <c r="BV2892" s="2"/>
      <c r="BW2892" s="2"/>
      <c r="BX2892" s="2"/>
      <c r="BY2892" s="2"/>
      <c r="BZ2892" s="2"/>
      <c r="CA2892" s="2"/>
      <c r="CB2892" s="2"/>
      <c r="CC2892" s="2"/>
      <c r="CD2892" s="2"/>
    </row>
    <row r="2893" spans="1:82">
      <c r="A2893" s="50"/>
      <c r="B2893" s="50"/>
      <c r="C2893" s="50"/>
      <c r="D2893" s="50"/>
      <c r="E2893" s="2"/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  <c r="AE2893" s="2"/>
      <c r="AF2893" s="2"/>
      <c r="AG2893" s="2"/>
      <c r="AH2893" s="2"/>
      <c r="AI2893" s="2"/>
      <c r="AJ2893" s="2"/>
      <c r="AK2893" s="2"/>
      <c r="AL2893" s="2"/>
      <c r="AM2893" s="2"/>
      <c r="AN2893" s="2"/>
      <c r="AO2893" s="2"/>
      <c r="AP2893" s="2"/>
      <c r="AQ2893" s="2"/>
      <c r="AR2893" s="2"/>
      <c r="AS2893" s="2"/>
      <c r="AT2893" s="2"/>
      <c r="AU2893" s="2"/>
      <c r="AV2893" s="2"/>
      <c r="AW2893" s="2"/>
      <c r="AX2893" s="2"/>
      <c r="AY2893" s="2"/>
      <c r="AZ2893" s="2"/>
      <c r="BA2893" s="2"/>
      <c r="BB2893" s="2"/>
      <c r="BC2893" s="2"/>
      <c r="BD2893" s="2"/>
      <c r="BE2893" s="2"/>
      <c r="BF2893" s="2"/>
      <c r="BG2893" s="2"/>
      <c r="BH2893" s="2"/>
      <c r="BI2893" s="2"/>
      <c r="BJ2893" s="2"/>
      <c r="BK2893" s="2"/>
      <c r="BL2893" s="2"/>
      <c r="BM2893" s="2"/>
      <c r="BN2893" s="2"/>
      <c r="BO2893" s="2"/>
      <c r="BP2893" s="2"/>
      <c r="BQ2893" s="2"/>
      <c r="BR2893" s="2"/>
      <c r="BS2893" s="2"/>
      <c r="BT2893" s="2"/>
      <c r="BU2893" s="2"/>
      <c r="BV2893" s="2"/>
      <c r="BW2893" s="2"/>
      <c r="BX2893" s="2"/>
      <c r="BY2893" s="2"/>
      <c r="BZ2893" s="2"/>
      <c r="CA2893" s="2"/>
      <c r="CB2893" s="2"/>
      <c r="CC2893" s="2"/>
      <c r="CD2893" s="2"/>
    </row>
    <row r="2894" spans="1:82">
      <c r="A2894" s="50"/>
      <c r="B2894" s="50"/>
      <c r="C2894" s="50"/>
      <c r="D2894" s="50"/>
      <c r="E2894" s="2"/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  <c r="AE2894" s="2"/>
      <c r="AF2894" s="2"/>
      <c r="AG2894" s="2"/>
      <c r="AH2894" s="2"/>
      <c r="AI2894" s="2"/>
      <c r="AJ2894" s="2"/>
      <c r="AK2894" s="2"/>
      <c r="AL2894" s="2"/>
      <c r="AM2894" s="2"/>
      <c r="AN2894" s="2"/>
      <c r="AO2894" s="2"/>
      <c r="AP2894" s="2"/>
      <c r="AQ2894" s="2"/>
      <c r="AR2894" s="2"/>
      <c r="AS2894" s="2"/>
      <c r="AT2894" s="2"/>
      <c r="AU2894" s="2"/>
      <c r="AV2894" s="2"/>
      <c r="AW2894" s="2"/>
      <c r="AX2894" s="2"/>
      <c r="AY2894" s="2"/>
      <c r="AZ2894" s="2"/>
      <c r="BA2894" s="2"/>
      <c r="BB2894" s="2"/>
      <c r="BC2894" s="2"/>
      <c r="BD2894" s="2"/>
      <c r="BE2894" s="2"/>
      <c r="BF2894" s="2"/>
      <c r="BG2894" s="2"/>
      <c r="BH2894" s="2"/>
      <c r="BI2894" s="2"/>
      <c r="BJ2894" s="2"/>
      <c r="BK2894" s="2"/>
      <c r="BL2894" s="2"/>
      <c r="BM2894" s="2"/>
      <c r="BN2894" s="2"/>
      <c r="BO2894" s="2"/>
      <c r="BP2894" s="2"/>
      <c r="BQ2894" s="2"/>
      <c r="BR2894" s="2"/>
      <c r="BS2894" s="2"/>
      <c r="BT2894" s="2"/>
      <c r="BU2894" s="2"/>
      <c r="BV2894" s="2"/>
      <c r="BW2894" s="2"/>
      <c r="BX2894" s="2"/>
      <c r="BY2894" s="2"/>
      <c r="BZ2894" s="2"/>
      <c r="CA2894" s="2"/>
      <c r="CB2894" s="2"/>
      <c r="CC2894" s="2"/>
      <c r="CD2894" s="2"/>
    </row>
    <row r="2895" spans="1:82">
      <c r="A2895" s="50"/>
      <c r="B2895" s="50"/>
      <c r="C2895" s="50"/>
      <c r="D2895" s="50"/>
      <c r="E2895" s="2"/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  <c r="AE2895" s="2"/>
      <c r="AF2895" s="2"/>
      <c r="AG2895" s="2"/>
      <c r="AH2895" s="2"/>
      <c r="AI2895" s="2"/>
      <c r="AJ2895" s="2"/>
      <c r="AK2895" s="2"/>
      <c r="AL2895" s="2"/>
      <c r="AM2895" s="2"/>
      <c r="AN2895" s="2"/>
      <c r="AO2895" s="2"/>
      <c r="AP2895" s="2"/>
      <c r="AQ2895" s="2"/>
      <c r="AR2895" s="2"/>
      <c r="AS2895" s="2"/>
      <c r="AT2895" s="2"/>
      <c r="AU2895" s="2"/>
      <c r="AV2895" s="2"/>
      <c r="AW2895" s="2"/>
      <c r="AX2895" s="2"/>
      <c r="AY2895" s="2"/>
      <c r="AZ2895" s="2"/>
      <c r="BA2895" s="2"/>
      <c r="BB2895" s="2"/>
      <c r="BC2895" s="2"/>
      <c r="BD2895" s="2"/>
      <c r="BE2895" s="2"/>
      <c r="BF2895" s="2"/>
      <c r="BG2895" s="2"/>
      <c r="BH2895" s="2"/>
      <c r="BI2895" s="2"/>
      <c r="BJ2895" s="2"/>
      <c r="BK2895" s="2"/>
      <c r="BL2895" s="2"/>
      <c r="BM2895" s="2"/>
      <c r="BN2895" s="2"/>
      <c r="BO2895" s="2"/>
      <c r="BP2895" s="2"/>
      <c r="BQ2895" s="2"/>
      <c r="BR2895" s="2"/>
      <c r="BS2895" s="2"/>
      <c r="BT2895" s="2"/>
      <c r="BU2895" s="2"/>
      <c r="BV2895" s="2"/>
      <c r="BW2895" s="2"/>
      <c r="BX2895" s="2"/>
      <c r="BY2895" s="2"/>
      <c r="BZ2895" s="2"/>
      <c r="CA2895" s="2"/>
      <c r="CB2895" s="2"/>
      <c r="CC2895" s="2"/>
      <c r="CD2895" s="2"/>
    </row>
    <row r="2896" spans="1:82">
      <c r="A2896" s="50"/>
      <c r="B2896" s="50"/>
      <c r="C2896" s="50"/>
      <c r="D2896" s="50"/>
      <c r="E2896" s="2"/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  <c r="AE2896" s="2"/>
      <c r="AF2896" s="2"/>
      <c r="AG2896" s="2"/>
      <c r="AH2896" s="2"/>
      <c r="AI2896" s="2"/>
      <c r="AJ2896" s="2"/>
      <c r="AK2896" s="2"/>
      <c r="AL2896" s="2"/>
      <c r="AM2896" s="2"/>
      <c r="AN2896" s="2"/>
      <c r="AO2896" s="2"/>
      <c r="AP2896" s="2"/>
      <c r="AQ2896" s="2"/>
      <c r="AR2896" s="2"/>
      <c r="AS2896" s="2"/>
      <c r="AT2896" s="2"/>
      <c r="AU2896" s="2"/>
      <c r="AV2896" s="2"/>
      <c r="AW2896" s="2"/>
      <c r="AX2896" s="2"/>
      <c r="AY2896" s="2"/>
      <c r="AZ2896" s="2"/>
      <c r="BA2896" s="2"/>
      <c r="BB2896" s="2"/>
      <c r="BC2896" s="2"/>
      <c r="BD2896" s="2"/>
      <c r="BE2896" s="2"/>
      <c r="BF2896" s="2"/>
      <c r="BG2896" s="2"/>
      <c r="BH2896" s="2"/>
      <c r="BI2896" s="2"/>
      <c r="BJ2896" s="2"/>
      <c r="BK2896" s="2"/>
      <c r="BL2896" s="2"/>
      <c r="BM2896" s="2"/>
      <c r="BN2896" s="2"/>
      <c r="BO2896" s="2"/>
      <c r="BP2896" s="2"/>
      <c r="BQ2896" s="2"/>
      <c r="BR2896" s="2"/>
      <c r="BS2896" s="2"/>
      <c r="BT2896" s="2"/>
      <c r="BU2896" s="2"/>
      <c r="BV2896" s="2"/>
      <c r="BW2896" s="2"/>
      <c r="BX2896" s="2"/>
      <c r="BY2896" s="2"/>
      <c r="BZ2896" s="2"/>
      <c r="CA2896" s="2"/>
      <c r="CB2896" s="2"/>
      <c r="CC2896" s="2"/>
      <c r="CD2896" s="2"/>
    </row>
    <row r="2897" spans="1:82">
      <c r="A2897" s="50"/>
      <c r="B2897" s="50"/>
      <c r="C2897" s="50"/>
      <c r="D2897" s="50"/>
      <c r="E2897" s="2"/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  <c r="AE2897" s="2"/>
      <c r="AF2897" s="2"/>
      <c r="AG2897" s="2"/>
      <c r="AH2897" s="2"/>
      <c r="AI2897" s="2"/>
      <c r="AJ2897" s="2"/>
      <c r="AK2897" s="2"/>
      <c r="AL2897" s="2"/>
      <c r="AM2897" s="2"/>
      <c r="AN2897" s="2"/>
      <c r="AO2897" s="2"/>
      <c r="AP2897" s="2"/>
      <c r="AQ2897" s="2"/>
      <c r="AR2897" s="2"/>
      <c r="AS2897" s="2"/>
      <c r="AT2897" s="2"/>
      <c r="AU2897" s="2"/>
      <c r="AV2897" s="2"/>
      <c r="AW2897" s="2"/>
      <c r="AX2897" s="2"/>
      <c r="AY2897" s="2"/>
      <c r="AZ2897" s="2"/>
      <c r="BA2897" s="2"/>
      <c r="BB2897" s="2"/>
      <c r="BC2897" s="2"/>
      <c r="BD2897" s="2"/>
      <c r="BE2897" s="2"/>
      <c r="BF2897" s="2"/>
      <c r="BG2897" s="2"/>
      <c r="BH2897" s="2"/>
      <c r="BI2897" s="2"/>
      <c r="BJ2897" s="2"/>
      <c r="BK2897" s="2"/>
      <c r="BL2897" s="2"/>
      <c r="BM2897" s="2"/>
      <c r="BN2897" s="2"/>
      <c r="BO2897" s="2"/>
      <c r="BP2897" s="2"/>
      <c r="BQ2897" s="2"/>
      <c r="BR2897" s="2"/>
      <c r="BS2897" s="2"/>
      <c r="BT2897" s="2"/>
      <c r="BU2897" s="2"/>
      <c r="BV2897" s="2"/>
      <c r="BW2897" s="2"/>
      <c r="BX2897" s="2"/>
      <c r="BY2897" s="2"/>
      <c r="BZ2897" s="2"/>
      <c r="CA2897" s="2"/>
      <c r="CB2897" s="2"/>
      <c r="CC2897" s="2"/>
      <c r="CD2897" s="2"/>
    </row>
    <row r="2898" spans="1:82">
      <c r="A2898" s="50"/>
      <c r="B2898" s="50"/>
      <c r="C2898" s="50"/>
      <c r="D2898" s="50"/>
      <c r="E2898" s="2"/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  <c r="AE2898" s="2"/>
      <c r="AF2898" s="2"/>
      <c r="AG2898" s="2"/>
      <c r="AH2898" s="2"/>
      <c r="AI2898" s="2"/>
      <c r="AJ2898" s="2"/>
      <c r="AK2898" s="2"/>
      <c r="AL2898" s="2"/>
      <c r="AM2898" s="2"/>
      <c r="AN2898" s="2"/>
      <c r="AO2898" s="2"/>
      <c r="AP2898" s="2"/>
      <c r="AQ2898" s="2"/>
      <c r="AR2898" s="2"/>
      <c r="AS2898" s="2"/>
      <c r="AT2898" s="2"/>
      <c r="AU2898" s="2"/>
      <c r="AV2898" s="2"/>
      <c r="AW2898" s="2"/>
      <c r="AX2898" s="2"/>
      <c r="AY2898" s="2"/>
      <c r="AZ2898" s="2"/>
      <c r="BA2898" s="2"/>
      <c r="BB2898" s="2"/>
      <c r="BC2898" s="2"/>
      <c r="BD2898" s="2"/>
      <c r="BE2898" s="2"/>
      <c r="BF2898" s="2"/>
      <c r="BG2898" s="2"/>
      <c r="BH2898" s="2"/>
      <c r="BI2898" s="2"/>
      <c r="BJ2898" s="2"/>
      <c r="BK2898" s="2"/>
      <c r="BL2898" s="2"/>
      <c r="BM2898" s="2"/>
      <c r="BN2898" s="2"/>
      <c r="BO2898" s="2"/>
      <c r="BP2898" s="2"/>
      <c r="BQ2898" s="2"/>
      <c r="BR2898" s="2"/>
      <c r="BS2898" s="2"/>
      <c r="BT2898" s="2"/>
      <c r="BU2898" s="2"/>
      <c r="BV2898" s="2"/>
      <c r="BW2898" s="2"/>
      <c r="BX2898" s="2"/>
      <c r="BY2898" s="2"/>
      <c r="BZ2898" s="2"/>
      <c r="CA2898" s="2"/>
      <c r="CB2898" s="2"/>
      <c r="CC2898" s="2"/>
      <c r="CD2898" s="2"/>
    </row>
    <row r="2899" spans="1:82">
      <c r="A2899" s="50"/>
      <c r="B2899" s="50"/>
      <c r="C2899" s="50"/>
      <c r="D2899" s="50"/>
      <c r="E2899" s="2"/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  <c r="AE2899" s="2"/>
      <c r="AF2899" s="2"/>
      <c r="AG2899" s="2"/>
      <c r="AH2899" s="2"/>
      <c r="AI2899" s="2"/>
      <c r="AJ2899" s="2"/>
      <c r="AK2899" s="2"/>
      <c r="AL2899" s="2"/>
      <c r="AM2899" s="2"/>
      <c r="AN2899" s="2"/>
      <c r="AO2899" s="2"/>
      <c r="AP2899" s="2"/>
      <c r="AQ2899" s="2"/>
      <c r="AR2899" s="2"/>
      <c r="AS2899" s="2"/>
      <c r="AT2899" s="2"/>
      <c r="AU2899" s="2"/>
      <c r="AV2899" s="2"/>
      <c r="AW2899" s="2"/>
      <c r="AX2899" s="2"/>
      <c r="AY2899" s="2"/>
      <c r="AZ2899" s="2"/>
      <c r="BA2899" s="2"/>
      <c r="BB2899" s="2"/>
      <c r="BC2899" s="2"/>
      <c r="BD2899" s="2"/>
      <c r="BE2899" s="2"/>
      <c r="BF2899" s="2"/>
      <c r="BG2899" s="2"/>
      <c r="BH2899" s="2"/>
      <c r="BI2899" s="2"/>
      <c r="BJ2899" s="2"/>
      <c r="BK2899" s="2"/>
      <c r="BL2899" s="2"/>
      <c r="BM2899" s="2"/>
      <c r="BN2899" s="2"/>
      <c r="BO2899" s="2"/>
      <c r="BP2899" s="2"/>
      <c r="BQ2899" s="2"/>
      <c r="BR2899" s="2"/>
      <c r="BS2899" s="2"/>
      <c r="BT2899" s="2"/>
      <c r="BU2899" s="2"/>
      <c r="BV2899" s="2"/>
      <c r="BW2899" s="2"/>
      <c r="BX2899" s="2"/>
      <c r="BY2899" s="2"/>
      <c r="BZ2899" s="2"/>
      <c r="CA2899" s="2"/>
      <c r="CB2899" s="2"/>
      <c r="CC2899" s="2"/>
      <c r="CD2899" s="2"/>
    </row>
    <row r="2900" spans="1:82">
      <c r="A2900" s="50"/>
      <c r="B2900" s="50"/>
      <c r="C2900" s="50"/>
      <c r="D2900" s="50"/>
      <c r="E2900" s="2"/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  <c r="AG2900" s="2"/>
      <c r="AH2900" s="2"/>
      <c r="AI2900" s="2"/>
      <c r="AJ2900" s="2"/>
      <c r="AK2900" s="2"/>
      <c r="AL2900" s="2"/>
      <c r="AM2900" s="2"/>
      <c r="AN2900" s="2"/>
      <c r="AO2900" s="2"/>
      <c r="AP2900" s="2"/>
      <c r="AQ2900" s="2"/>
      <c r="AR2900" s="2"/>
      <c r="AS2900" s="2"/>
      <c r="AT2900" s="2"/>
      <c r="AU2900" s="2"/>
      <c r="AV2900" s="2"/>
      <c r="AW2900" s="2"/>
      <c r="AX2900" s="2"/>
      <c r="AY2900" s="2"/>
      <c r="AZ2900" s="2"/>
      <c r="BA2900" s="2"/>
      <c r="BB2900" s="2"/>
      <c r="BC2900" s="2"/>
      <c r="BD2900" s="2"/>
      <c r="BE2900" s="2"/>
      <c r="BF2900" s="2"/>
      <c r="BG2900" s="2"/>
      <c r="BH2900" s="2"/>
      <c r="BI2900" s="2"/>
      <c r="BJ2900" s="2"/>
      <c r="BK2900" s="2"/>
      <c r="BL2900" s="2"/>
      <c r="BM2900" s="2"/>
      <c r="BN2900" s="2"/>
      <c r="BO2900" s="2"/>
      <c r="BP2900" s="2"/>
      <c r="BQ2900" s="2"/>
      <c r="BR2900" s="2"/>
      <c r="BS2900" s="2"/>
      <c r="BT2900" s="2"/>
      <c r="BU2900" s="2"/>
      <c r="BV2900" s="2"/>
      <c r="BW2900" s="2"/>
      <c r="BX2900" s="2"/>
      <c r="BY2900" s="2"/>
      <c r="BZ2900" s="2"/>
      <c r="CA2900" s="2"/>
      <c r="CB2900" s="2"/>
      <c r="CC2900" s="2"/>
      <c r="CD2900" s="2"/>
    </row>
    <row r="2901" spans="1:82">
      <c r="A2901" s="50"/>
      <c r="B2901" s="50"/>
      <c r="C2901" s="50"/>
      <c r="D2901" s="50"/>
      <c r="E2901" s="2"/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  <c r="AE2901" s="2"/>
      <c r="AF2901" s="2"/>
      <c r="AG2901" s="2"/>
      <c r="AH2901" s="2"/>
      <c r="AI2901" s="2"/>
      <c r="AJ2901" s="2"/>
      <c r="AK2901" s="2"/>
      <c r="AL2901" s="2"/>
      <c r="AM2901" s="2"/>
      <c r="AN2901" s="2"/>
      <c r="AO2901" s="2"/>
      <c r="AP2901" s="2"/>
      <c r="AQ2901" s="2"/>
      <c r="AR2901" s="2"/>
      <c r="AS2901" s="2"/>
      <c r="AT2901" s="2"/>
      <c r="AU2901" s="2"/>
      <c r="AV2901" s="2"/>
      <c r="AW2901" s="2"/>
      <c r="AX2901" s="2"/>
      <c r="AY2901" s="2"/>
      <c r="AZ2901" s="2"/>
      <c r="BA2901" s="2"/>
      <c r="BB2901" s="2"/>
      <c r="BC2901" s="2"/>
      <c r="BD2901" s="2"/>
      <c r="BE2901" s="2"/>
      <c r="BF2901" s="2"/>
      <c r="BG2901" s="2"/>
      <c r="BH2901" s="2"/>
      <c r="BI2901" s="2"/>
      <c r="BJ2901" s="2"/>
      <c r="BK2901" s="2"/>
      <c r="BL2901" s="2"/>
      <c r="BM2901" s="2"/>
      <c r="BN2901" s="2"/>
      <c r="BO2901" s="2"/>
      <c r="BP2901" s="2"/>
      <c r="BQ2901" s="2"/>
      <c r="BR2901" s="2"/>
      <c r="BS2901" s="2"/>
      <c r="BT2901" s="2"/>
      <c r="BU2901" s="2"/>
      <c r="BV2901" s="2"/>
      <c r="BW2901" s="2"/>
      <c r="BX2901" s="2"/>
      <c r="BY2901" s="2"/>
      <c r="BZ2901" s="2"/>
      <c r="CA2901" s="2"/>
      <c r="CB2901" s="2"/>
      <c r="CC2901" s="2"/>
      <c r="CD2901" s="2"/>
    </row>
    <row r="2902" spans="1:82">
      <c r="A2902" s="50"/>
      <c r="B2902" s="50"/>
      <c r="C2902" s="50"/>
      <c r="D2902" s="50"/>
      <c r="E2902" s="2"/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  <c r="AE2902" s="2"/>
      <c r="AF2902" s="2"/>
      <c r="AG2902" s="2"/>
      <c r="AH2902" s="2"/>
      <c r="AI2902" s="2"/>
      <c r="AJ2902" s="2"/>
      <c r="AK2902" s="2"/>
      <c r="AL2902" s="2"/>
      <c r="AM2902" s="2"/>
      <c r="AN2902" s="2"/>
      <c r="AO2902" s="2"/>
      <c r="AP2902" s="2"/>
      <c r="AQ2902" s="2"/>
      <c r="AR2902" s="2"/>
      <c r="AS2902" s="2"/>
      <c r="AT2902" s="2"/>
      <c r="AU2902" s="2"/>
      <c r="AV2902" s="2"/>
      <c r="AW2902" s="2"/>
      <c r="AX2902" s="2"/>
      <c r="AY2902" s="2"/>
      <c r="AZ2902" s="2"/>
      <c r="BA2902" s="2"/>
      <c r="BB2902" s="2"/>
      <c r="BC2902" s="2"/>
      <c r="BD2902" s="2"/>
      <c r="BE2902" s="2"/>
      <c r="BF2902" s="2"/>
      <c r="BG2902" s="2"/>
      <c r="BH2902" s="2"/>
      <c r="BI2902" s="2"/>
      <c r="BJ2902" s="2"/>
      <c r="BK2902" s="2"/>
      <c r="BL2902" s="2"/>
      <c r="BM2902" s="2"/>
      <c r="BN2902" s="2"/>
      <c r="BO2902" s="2"/>
      <c r="BP2902" s="2"/>
      <c r="BQ2902" s="2"/>
      <c r="BR2902" s="2"/>
      <c r="BS2902" s="2"/>
      <c r="BT2902" s="2"/>
      <c r="BU2902" s="2"/>
      <c r="BV2902" s="2"/>
      <c r="BW2902" s="2"/>
      <c r="BX2902" s="2"/>
      <c r="BY2902" s="2"/>
      <c r="BZ2902" s="2"/>
      <c r="CA2902" s="2"/>
      <c r="CB2902" s="2"/>
      <c r="CC2902" s="2"/>
      <c r="CD2902" s="2"/>
    </row>
    <row r="2903" spans="1:82">
      <c r="A2903" s="50"/>
      <c r="B2903" s="50"/>
      <c r="C2903" s="50"/>
      <c r="D2903" s="50"/>
      <c r="E2903" s="2"/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  <c r="AE2903" s="2"/>
      <c r="AF2903" s="2"/>
      <c r="AG2903" s="2"/>
      <c r="AH2903" s="2"/>
      <c r="AI2903" s="2"/>
      <c r="AJ2903" s="2"/>
      <c r="AK2903" s="2"/>
      <c r="AL2903" s="2"/>
      <c r="AM2903" s="2"/>
      <c r="AN2903" s="2"/>
      <c r="AO2903" s="2"/>
      <c r="AP2903" s="2"/>
      <c r="AQ2903" s="2"/>
      <c r="AR2903" s="2"/>
      <c r="AS2903" s="2"/>
      <c r="AT2903" s="2"/>
      <c r="AU2903" s="2"/>
      <c r="AV2903" s="2"/>
      <c r="AW2903" s="2"/>
      <c r="AX2903" s="2"/>
      <c r="AY2903" s="2"/>
      <c r="AZ2903" s="2"/>
      <c r="BA2903" s="2"/>
      <c r="BB2903" s="2"/>
      <c r="BC2903" s="2"/>
      <c r="BD2903" s="2"/>
      <c r="BE2903" s="2"/>
      <c r="BF2903" s="2"/>
      <c r="BG2903" s="2"/>
      <c r="BH2903" s="2"/>
      <c r="BI2903" s="2"/>
      <c r="BJ2903" s="2"/>
      <c r="BK2903" s="2"/>
      <c r="BL2903" s="2"/>
      <c r="BM2903" s="2"/>
      <c r="BN2903" s="2"/>
      <c r="BO2903" s="2"/>
      <c r="BP2903" s="2"/>
      <c r="BQ2903" s="2"/>
      <c r="BR2903" s="2"/>
      <c r="BS2903" s="2"/>
      <c r="BT2903" s="2"/>
      <c r="BU2903" s="2"/>
      <c r="BV2903" s="2"/>
      <c r="BW2903" s="2"/>
      <c r="BX2903" s="2"/>
      <c r="BY2903" s="2"/>
      <c r="BZ2903" s="2"/>
      <c r="CA2903" s="2"/>
      <c r="CB2903" s="2"/>
      <c r="CC2903" s="2"/>
      <c r="CD2903" s="2"/>
    </row>
    <row r="2904" spans="1:82">
      <c r="A2904" s="50"/>
      <c r="B2904" s="50"/>
      <c r="C2904" s="50"/>
      <c r="D2904" s="50"/>
      <c r="E2904" s="2"/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  <c r="AG2904" s="2"/>
      <c r="AH2904" s="2"/>
      <c r="AI2904" s="2"/>
      <c r="AJ2904" s="2"/>
      <c r="AK2904" s="2"/>
      <c r="AL2904" s="2"/>
      <c r="AM2904" s="2"/>
      <c r="AN2904" s="2"/>
      <c r="AO2904" s="2"/>
      <c r="AP2904" s="2"/>
      <c r="AQ2904" s="2"/>
      <c r="AR2904" s="2"/>
      <c r="AS2904" s="2"/>
      <c r="AT2904" s="2"/>
      <c r="AU2904" s="2"/>
      <c r="AV2904" s="2"/>
      <c r="AW2904" s="2"/>
      <c r="AX2904" s="2"/>
      <c r="AY2904" s="2"/>
      <c r="AZ2904" s="2"/>
      <c r="BA2904" s="2"/>
      <c r="BB2904" s="2"/>
      <c r="BC2904" s="2"/>
      <c r="BD2904" s="2"/>
      <c r="BE2904" s="2"/>
      <c r="BF2904" s="2"/>
      <c r="BG2904" s="2"/>
      <c r="BH2904" s="2"/>
      <c r="BI2904" s="2"/>
      <c r="BJ2904" s="2"/>
      <c r="BK2904" s="2"/>
      <c r="BL2904" s="2"/>
      <c r="BM2904" s="2"/>
      <c r="BN2904" s="2"/>
      <c r="BO2904" s="2"/>
      <c r="BP2904" s="2"/>
      <c r="BQ2904" s="2"/>
      <c r="BR2904" s="2"/>
      <c r="BS2904" s="2"/>
      <c r="BT2904" s="2"/>
      <c r="BU2904" s="2"/>
      <c r="BV2904" s="2"/>
      <c r="BW2904" s="2"/>
      <c r="BX2904" s="2"/>
      <c r="BY2904" s="2"/>
      <c r="BZ2904" s="2"/>
      <c r="CA2904" s="2"/>
      <c r="CB2904" s="2"/>
      <c r="CC2904" s="2"/>
      <c r="CD2904" s="2"/>
    </row>
    <row r="2905" spans="1:82">
      <c r="A2905" s="50"/>
      <c r="B2905" s="50"/>
      <c r="C2905" s="50"/>
      <c r="D2905" s="50"/>
      <c r="E2905" s="2"/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  <c r="AG2905" s="2"/>
      <c r="AH2905" s="2"/>
      <c r="AI2905" s="2"/>
      <c r="AJ2905" s="2"/>
      <c r="AK2905" s="2"/>
      <c r="AL2905" s="2"/>
      <c r="AM2905" s="2"/>
      <c r="AN2905" s="2"/>
      <c r="AO2905" s="2"/>
      <c r="AP2905" s="2"/>
      <c r="AQ2905" s="2"/>
      <c r="AR2905" s="2"/>
      <c r="AS2905" s="2"/>
      <c r="AT2905" s="2"/>
      <c r="AU2905" s="2"/>
      <c r="AV2905" s="2"/>
      <c r="AW2905" s="2"/>
      <c r="AX2905" s="2"/>
      <c r="AY2905" s="2"/>
      <c r="AZ2905" s="2"/>
      <c r="BA2905" s="2"/>
      <c r="BB2905" s="2"/>
      <c r="BC2905" s="2"/>
      <c r="BD2905" s="2"/>
      <c r="BE2905" s="2"/>
      <c r="BF2905" s="2"/>
      <c r="BG2905" s="2"/>
      <c r="BH2905" s="2"/>
      <c r="BI2905" s="2"/>
      <c r="BJ2905" s="2"/>
      <c r="BK2905" s="2"/>
      <c r="BL2905" s="2"/>
      <c r="BM2905" s="2"/>
      <c r="BN2905" s="2"/>
      <c r="BO2905" s="2"/>
      <c r="BP2905" s="2"/>
      <c r="BQ2905" s="2"/>
      <c r="BR2905" s="2"/>
      <c r="BS2905" s="2"/>
      <c r="BT2905" s="2"/>
      <c r="BU2905" s="2"/>
      <c r="BV2905" s="2"/>
      <c r="BW2905" s="2"/>
      <c r="BX2905" s="2"/>
      <c r="BY2905" s="2"/>
      <c r="BZ2905" s="2"/>
      <c r="CA2905" s="2"/>
      <c r="CB2905" s="2"/>
      <c r="CC2905" s="2"/>
      <c r="CD2905" s="2"/>
    </row>
    <row r="2906" spans="1:82">
      <c r="A2906" s="50"/>
      <c r="B2906" s="50"/>
      <c r="C2906" s="50"/>
      <c r="D2906" s="50"/>
      <c r="E2906" s="2"/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  <c r="AG2906" s="2"/>
      <c r="AH2906" s="2"/>
      <c r="AI2906" s="2"/>
      <c r="AJ2906" s="2"/>
      <c r="AK2906" s="2"/>
      <c r="AL2906" s="2"/>
      <c r="AM2906" s="2"/>
      <c r="AN2906" s="2"/>
      <c r="AO2906" s="2"/>
      <c r="AP2906" s="2"/>
      <c r="AQ2906" s="2"/>
      <c r="AR2906" s="2"/>
      <c r="AS2906" s="2"/>
      <c r="AT2906" s="2"/>
      <c r="AU2906" s="2"/>
      <c r="AV2906" s="2"/>
      <c r="AW2906" s="2"/>
      <c r="AX2906" s="2"/>
      <c r="AY2906" s="2"/>
      <c r="AZ2906" s="2"/>
      <c r="BA2906" s="2"/>
      <c r="BB2906" s="2"/>
      <c r="BC2906" s="2"/>
      <c r="BD2906" s="2"/>
      <c r="BE2906" s="2"/>
      <c r="BF2906" s="2"/>
      <c r="BG2906" s="2"/>
      <c r="BH2906" s="2"/>
      <c r="BI2906" s="2"/>
      <c r="BJ2906" s="2"/>
      <c r="BK2906" s="2"/>
      <c r="BL2906" s="2"/>
      <c r="BM2906" s="2"/>
      <c r="BN2906" s="2"/>
      <c r="BO2906" s="2"/>
      <c r="BP2906" s="2"/>
      <c r="BQ2906" s="2"/>
      <c r="BR2906" s="2"/>
      <c r="BS2906" s="2"/>
      <c r="BT2906" s="2"/>
      <c r="BU2906" s="2"/>
      <c r="BV2906" s="2"/>
      <c r="BW2906" s="2"/>
      <c r="BX2906" s="2"/>
      <c r="BY2906" s="2"/>
      <c r="BZ2906" s="2"/>
      <c r="CA2906" s="2"/>
      <c r="CB2906" s="2"/>
      <c r="CC2906" s="2"/>
      <c r="CD2906" s="2"/>
    </row>
    <row r="2907" spans="1:82">
      <c r="A2907" s="50"/>
      <c r="B2907" s="50"/>
      <c r="C2907" s="50"/>
      <c r="D2907" s="50"/>
      <c r="E2907" s="2"/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  <c r="AE2907" s="2"/>
      <c r="AF2907" s="2"/>
      <c r="AG2907" s="2"/>
      <c r="AH2907" s="2"/>
      <c r="AI2907" s="2"/>
      <c r="AJ2907" s="2"/>
      <c r="AK2907" s="2"/>
      <c r="AL2907" s="2"/>
      <c r="AM2907" s="2"/>
      <c r="AN2907" s="2"/>
      <c r="AO2907" s="2"/>
      <c r="AP2907" s="2"/>
      <c r="AQ2907" s="2"/>
      <c r="AR2907" s="2"/>
      <c r="AS2907" s="2"/>
      <c r="AT2907" s="2"/>
      <c r="AU2907" s="2"/>
      <c r="AV2907" s="2"/>
      <c r="AW2907" s="2"/>
      <c r="AX2907" s="2"/>
      <c r="AY2907" s="2"/>
      <c r="AZ2907" s="2"/>
      <c r="BA2907" s="2"/>
      <c r="BB2907" s="2"/>
      <c r="BC2907" s="2"/>
      <c r="BD2907" s="2"/>
      <c r="BE2907" s="2"/>
      <c r="BF2907" s="2"/>
      <c r="BG2907" s="2"/>
      <c r="BH2907" s="2"/>
      <c r="BI2907" s="2"/>
      <c r="BJ2907" s="2"/>
      <c r="BK2907" s="2"/>
      <c r="BL2907" s="2"/>
      <c r="BM2907" s="2"/>
      <c r="BN2907" s="2"/>
      <c r="BO2907" s="2"/>
      <c r="BP2907" s="2"/>
      <c r="BQ2907" s="2"/>
      <c r="BR2907" s="2"/>
      <c r="BS2907" s="2"/>
      <c r="BT2907" s="2"/>
      <c r="BU2907" s="2"/>
      <c r="BV2907" s="2"/>
      <c r="BW2907" s="2"/>
      <c r="BX2907" s="2"/>
      <c r="BY2907" s="2"/>
      <c r="BZ2907" s="2"/>
      <c r="CA2907" s="2"/>
      <c r="CB2907" s="2"/>
      <c r="CC2907" s="2"/>
      <c r="CD2907" s="2"/>
    </row>
    <row r="2908" spans="1:82">
      <c r="A2908" s="50"/>
      <c r="B2908" s="50"/>
      <c r="C2908" s="50"/>
      <c r="D2908" s="50"/>
      <c r="E2908" s="2"/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F2908" s="2"/>
      <c r="AG2908" s="2"/>
      <c r="AH2908" s="2"/>
      <c r="AI2908" s="2"/>
      <c r="AJ2908" s="2"/>
      <c r="AK2908" s="2"/>
      <c r="AL2908" s="2"/>
      <c r="AM2908" s="2"/>
      <c r="AN2908" s="2"/>
      <c r="AO2908" s="2"/>
      <c r="AP2908" s="2"/>
      <c r="AQ2908" s="2"/>
      <c r="AR2908" s="2"/>
      <c r="AS2908" s="2"/>
      <c r="AT2908" s="2"/>
      <c r="AU2908" s="2"/>
      <c r="AV2908" s="2"/>
      <c r="AW2908" s="2"/>
      <c r="AX2908" s="2"/>
      <c r="AY2908" s="2"/>
      <c r="AZ2908" s="2"/>
      <c r="BA2908" s="2"/>
      <c r="BB2908" s="2"/>
      <c r="BC2908" s="2"/>
      <c r="BD2908" s="2"/>
      <c r="BE2908" s="2"/>
      <c r="BF2908" s="2"/>
      <c r="BG2908" s="2"/>
      <c r="BH2908" s="2"/>
      <c r="BI2908" s="2"/>
      <c r="BJ2908" s="2"/>
      <c r="BK2908" s="2"/>
      <c r="BL2908" s="2"/>
      <c r="BM2908" s="2"/>
      <c r="BN2908" s="2"/>
      <c r="BO2908" s="2"/>
      <c r="BP2908" s="2"/>
      <c r="BQ2908" s="2"/>
      <c r="BR2908" s="2"/>
      <c r="BS2908" s="2"/>
      <c r="BT2908" s="2"/>
      <c r="BU2908" s="2"/>
      <c r="BV2908" s="2"/>
      <c r="BW2908" s="2"/>
      <c r="BX2908" s="2"/>
      <c r="BY2908" s="2"/>
      <c r="BZ2908" s="2"/>
      <c r="CA2908" s="2"/>
      <c r="CB2908" s="2"/>
      <c r="CC2908" s="2"/>
      <c r="CD2908" s="2"/>
    </row>
    <row r="2909" spans="1:82">
      <c r="A2909" s="50"/>
      <c r="B2909" s="50"/>
      <c r="C2909" s="50"/>
      <c r="D2909" s="50"/>
      <c r="E2909" s="2"/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  <c r="AG2909" s="2"/>
      <c r="AH2909" s="2"/>
      <c r="AI2909" s="2"/>
      <c r="AJ2909" s="2"/>
      <c r="AK2909" s="2"/>
      <c r="AL2909" s="2"/>
      <c r="AM2909" s="2"/>
      <c r="AN2909" s="2"/>
      <c r="AO2909" s="2"/>
      <c r="AP2909" s="2"/>
      <c r="AQ2909" s="2"/>
      <c r="AR2909" s="2"/>
      <c r="AS2909" s="2"/>
      <c r="AT2909" s="2"/>
      <c r="AU2909" s="2"/>
      <c r="AV2909" s="2"/>
      <c r="AW2909" s="2"/>
      <c r="AX2909" s="2"/>
      <c r="AY2909" s="2"/>
      <c r="AZ2909" s="2"/>
      <c r="BA2909" s="2"/>
      <c r="BB2909" s="2"/>
      <c r="BC2909" s="2"/>
      <c r="BD2909" s="2"/>
      <c r="BE2909" s="2"/>
      <c r="BF2909" s="2"/>
      <c r="BG2909" s="2"/>
      <c r="BH2909" s="2"/>
      <c r="BI2909" s="2"/>
      <c r="BJ2909" s="2"/>
      <c r="BK2909" s="2"/>
      <c r="BL2909" s="2"/>
      <c r="BM2909" s="2"/>
      <c r="BN2909" s="2"/>
      <c r="BO2909" s="2"/>
      <c r="BP2909" s="2"/>
      <c r="BQ2909" s="2"/>
      <c r="BR2909" s="2"/>
      <c r="BS2909" s="2"/>
      <c r="BT2909" s="2"/>
      <c r="BU2909" s="2"/>
      <c r="BV2909" s="2"/>
      <c r="BW2909" s="2"/>
      <c r="BX2909" s="2"/>
      <c r="BY2909" s="2"/>
      <c r="BZ2909" s="2"/>
      <c r="CA2909" s="2"/>
      <c r="CB2909" s="2"/>
      <c r="CC2909" s="2"/>
      <c r="CD2909" s="2"/>
    </row>
    <row r="2910" spans="1:82">
      <c r="A2910" s="50"/>
      <c r="B2910" s="50"/>
      <c r="C2910" s="50"/>
      <c r="D2910" s="50"/>
      <c r="E2910" s="2"/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  <c r="AG2910" s="2"/>
      <c r="AH2910" s="2"/>
      <c r="AI2910" s="2"/>
      <c r="AJ2910" s="2"/>
      <c r="AK2910" s="2"/>
      <c r="AL2910" s="2"/>
      <c r="AM2910" s="2"/>
      <c r="AN2910" s="2"/>
      <c r="AO2910" s="2"/>
      <c r="AP2910" s="2"/>
      <c r="AQ2910" s="2"/>
      <c r="AR2910" s="2"/>
      <c r="AS2910" s="2"/>
      <c r="AT2910" s="2"/>
      <c r="AU2910" s="2"/>
      <c r="AV2910" s="2"/>
      <c r="AW2910" s="2"/>
      <c r="AX2910" s="2"/>
      <c r="AY2910" s="2"/>
      <c r="AZ2910" s="2"/>
      <c r="BA2910" s="2"/>
      <c r="BB2910" s="2"/>
      <c r="BC2910" s="2"/>
      <c r="BD2910" s="2"/>
      <c r="BE2910" s="2"/>
      <c r="BF2910" s="2"/>
      <c r="BG2910" s="2"/>
      <c r="BH2910" s="2"/>
      <c r="BI2910" s="2"/>
      <c r="BJ2910" s="2"/>
      <c r="BK2910" s="2"/>
      <c r="BL2910" s="2"/>
      <c r="BM2910" s="2"/>
      <c r="BN2910" s="2"/>
      <c r="BO2910" s="2"/>
      <c r="BP2910" s="2"/>
      <c r="BQ2910" s="2"/>
      <c r="BR2910" s="2"/>
      <c r="BS2910" s="2"/>
      <c r="BT2910" s="2"/>
      <c r="BU2910" s="2"/>
      <c r="BV2910" s="2"/>
      <c r="BW2910" s="2"/>
      <c r="BX2910" s="2"/>
      <c r="BY2910" s="2"/>
      <c r="BZ2910" s="2"/>
      <c r="CA2910" s="2"/>
      <c r="CB2910" s="2"/>
      <c r="CC2910" s="2"/>
      <c r="CD2910" s="2"/>
    </row>
    <row r="2911" spans="1:82">
      <c r="A2911" s="50"/>
      <c r="B2911" s="50"/>
      <c r="C2911" s="50"/>
      <c r="D2911" s="50"/>
      <c r="E2911" s="2"/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  <c r="AG2911" s="2"/>
      <c r="AH2911" s="2"/>
      <c r="AI2911" s="2"/>
      <c r="AJ2911" s="2"/>
      <c r="AK2911" s="2"/>
      <c r="AL2911" s="2"/>
      <c r="AM2911" s="2"/>
      <c r="AN2911" s="2"/>
      <c r="AO2911" s="2"/>
      <c r="AP2911" s="2"/>
      <c r="AQ2911" s="2"/>
      <c r="AR2911" s="2"/>
      <c r="AS2911" s="2"/>
      <c r="AT2911" s="2"/>
      <c r="AU2911" s="2"/>
      <c r="AV2911" s="2"/>
      <c r="AW2911" s="2"/>
      <c r="AX2911" s="2"/>
      <c r="AY2911" s="2"/>
      <c r="AZ2911" s="2"/>
      <c r="BA2911" s="2"/>
      <c r="BB2911" s="2"/>
      <c r="BC2911" s="2"/>
      <c r="BD2911" s="2"/>
      <c r="BE2911" s="2"/>
      <c r="BF2911" s="2"/>
      <c r="BG2911" s="2"/>
      <c r="BH2911" s="2"/>
      <c r="BI2911" s="2"/>
      <c r="BJ2911" s="2"/>
      <c r="BK2911" s="2"/>
      <c r="BL2911" s="2"/>
      <c r="BM2911" s="2"/>
      <c r="BN2911" s="2"/>
      <c r="BO2911" s="2"/>
      <c r="BP2911" s="2"/>
      <c r="BQ2911" s="2"/>
      <c r="BR2911" s="2"/>
      <c r="BS2911" s="2"/>
      <c r="BT2911" s="2"/>
      <c r="BU2911" s="2"/>
      <c r="BV2911" s="2"/>
      <c r="BW2911" s="2"/>
      <c r="BX2911" s="2"/>
      <c r="BY2911" s="2"/>
      <c r="BZ2911" s="2"/>
      <c r="CA2911" s="2"/>
      <c r="CB2911" s="2"/>
      <c r="CC2911" s="2"/>
      <c r="CD2911" s="2"/>
    </row>
    <row r="2912" spans="1:82">
      <c r="A2912" s="50"/>
      <c r="B2912" s="50"/>
      <c r="C2912" s="50"/>
      <c r="D2912" s="50"/>
      <c r="E2912" s="2"/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  <c r="AG2912" s="2"/>
      <c r="AH2912" s="2"/>
      <c r="AI2912" s="2"/>
      <c r="AJ2912" s="2"/>
      <c r="AK2912" s="2"/>
      <c r="AL2912" s="2"/>
      <c r="AM2912" s="2"/>
      <c r="AN2912" s="2"/>
      <c r="AO2912" s="2"/>
      <c r="AP2912" s="2"/>
      <c r="AQ2912" s="2"/>
      <c r="AR2912" s="2"/>
      <c r="AS2912" s="2"/>
      <c r="AT2912" s="2"/>
      <c r="AU2912" s="2"/>
      <c r="AV2912" s="2"/>
      <c r="AW2912" s="2"/>
      <c r="AX2912" s="2"/>
      <c r="AY2912" s="2"/>
      <c r="AZ2912" s="2"/>
      <c r="BA2912" s="2"/>
      <c r="BB2912" s="2"/>
      <c r="BC2912" s="2"/>
      <c r="BD2912" s="2"/>
      <c r="BE2912" s="2"/>
      <c r="BF2912" s="2"/>
      <c r="BG2912" s="2"/>
      <c r="BH2912" s="2"/>
      <c r="BI2912" s="2"/>
      <c r="BJ2912" s="2"/>
      <c r="BK2912" s="2"/>
      <c r="BL2912" s="2"/>
      <c r="BM2912" s="2"/>
      <c r="BN2912" s="2"/>
      <c r="BO2912" s="2"/>
      <c r="BP2912" s="2"/>
      <c r="BQ2912" s="2"/>
      <c r="BR2912" s="2"/>
      <c r="BS2912" s="2"/>
      <c r="BT2912" s="2"/>
      <c r="BU2912" s="2"/>
      <c r="BV2912" s="2"/>
      <c r="BW2912" s="2"/>
      <c r="BX2912" s="2"/>
      <c r="BY2912" s="2"/>
      <c r="BZ2912" s="2"/>
      <c r="CA2912" s="2"/>
      <c r="CB2912" s="2"/>
      <c r="CC2912" s="2"/>
      <c r="CD2912" s="2"/>
    </row>
    <row r="2913" spans="1:82">
      <c r="A2913" s="50"/>
      <c r="B2913" s="50"/>
      <c r="C2913" s="50"/>
      <c r="D2913" s="50"/>
      <c r="E2913" s="2"/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  <c r="AG2913" s="2"/>
      <c r="AH2913" s="2"/>
      <c r="AI2913" s="2"/>
      <c r="AJ2913" s="2"/>
      <c r="AK2913" s="2"/>
      <c r="AL2913" s="2"/>
      <c r="AM2913" s="2"/>
      <c r="AN2913" s="2"/>
      <c r="AO2913" s="2"/>
      <c r="AP2913" s="2"/>
      <c r="AQ2913" s="2"/>
      <c r="AR2913" s="2"/>
      <c r="AS2913" s="2"/>
      <c r="AT2913" s="2"/>
      <c r="AU2913" s="2"/>
      <c r="AV2913" s="2"/>
      <c r="AW2913" s="2"/>
      <c r="AX2913" s="2"/>
      <c r="AY2913" s="2"/>
      <c r="AZ2913" s="2"/>
      <c r="BA2913" s="2"/>
      <c r="BB2913" s="2"/>
      <c r="BC2913" s="2"/>
      <c r="BD2913" s="2"/>
      <c r="BE2913" s="2"/>
      <c r="BF2913" s="2"/>
      <c r="BG2913" s="2"/>
      <c r="BH2913" s="2"/>
      <c r="BI2913" s="2"/>
      <c r="BJ2913" s="2"/>
      <c r="BK2913" s="2"/>
      <c r="BL2913" s="2"/>
      <c r="BM2913" s="2"/>
      <c r="BN2913" s="2"/>
      <c r="BO2913" s="2"/>
      <c r="BP2913" s="2"/>
      <c r="BQ2913" s="2"/>
      <c r="BR2913" s="2"/>
      <c r="BS2913" s="2"/>
      <c r="BT2913" s="2"/>
      <c r="BU2913" s="2"/>
      <c r="BV2913" s="2"/>
      <c r="BW2913" s="2"/>
      <c r="BX2913" s="2"/>
      <c r="BY2913" s="2"/>
      <c r="BZ2913" s="2"/>
      <c r="CA2913" s="2"/>
      <c r="CB2913" s="2"/>
      <c r="CC2913" s="2"/>
      <c r="CD2913" s="2"/>
    </row>
    <row r="2914" spans="1:82">
      <c r="A2914" s="50"/>
      <c r="B2914" s="50"/>
      <c r="C2914" s="50"/>
      <c r="D2914" s="50"/>
      <c r="E2914" s="2"/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  <c r="AG2914" s="2"/>
      <c r="AH2914" s="2"/>
      <c r="AI2914" s="2"/>
      <c r="AJ2914" s="2"/>
      <c r="AK2914" s="2"/>
      <c r="AL2914" s="2"/>
      <c r="AM2914" s="2"/>
      <c r="AN2914" s="2"/>
      <c r="AO2914" s="2"/>
      <c r="AP2914" s="2"/>
      <c r="AQ2914" s="2"/>
      <c r="AR2914" s="2"/>
      <c r="AS2914" s="2"/>
      <c r="AT2914" s="2"/>
      <c r="AU2914" s="2"/>
      <c r="AV2914" s="2"/>
      <c r="AW2914" s="2"/>
      <c r="AX2914" s="2"/>
      <c r="AY2914" s="2"/>
      <c r="AZ2914" s="2"/>
      <c r="BA2914" s="2"/>
      <c r="BB2914" s="2"/>
      <c r="BC2914" s="2"/>
      <c r="BD2914" s="2"/>
      <c r="BE2914" s="2"/>
      <c r="BF2914" s="2"/>
      <c r="BG2914" s="2"/>
      <c r="BH2914" s="2"/>
      <c r="BI2914" s="2"/>
      <c r="BJ2914" s="2"/>
      <c r="BK2914" s="2"/>
      <c r="BL2914" s="2"/>
      <c r="BM2914" s="2"/>
      <c r="BN2914" s="2"/>
      <c r="BO2914" s="2"/>
      <c r="BP2914" s="2"/>
      <c r="BQ2914" s="2"/>
      <c r="BR2914" s="2"/>
      <c r="BS2914" s="2"/>
      <c r="BT2914" s="2"/>
      <c r="BU2914" s="2"/>
      <c r="BV2914" s="2"/>
      <c r="BW2914" s="2"/>
      <c r="BX2914" s="2"/>
      <c r="BY2914" s="2"/>
      <c r="BZ2914" s="2"/>
      <c r="CA2914" s="2"/>
      <c r="CB2914" s="2"/>
      <c r="CC2914" s="2"/>
      <c r="CD2914" s="2"/>
    </row>
    <row r="2915" spans="1:82">
      <c r="A2915" s="50"/>
      <c r="B2915" s="50"/>
      <c r="C2915" s="50"/>
      <c r="D2915" s="50"/>
      <c r="E2915" s="2"/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F2915" s="2"/>
      <c r="AG2915" s="2"/>
      <c r="AH2915" s="2"/>
      <c r="AI2915" s="2"/>
      <c r="AJ2915" s="2"/>
      <c r="AK2915" s="2"/>
      <c r="AL2915" s="2"/>
      <c r="AM2915" s="2"/>
      <c r="AN2915" s="2"/>
      <c r="AO2915" s="2"/>
      <c r="AP2915" s="2"/>
      <c r="AQ2915" s="2"/>
      <c r="AR2915" s="2"/>
      <c r="AS2915" s="2"/>
      <c r="AT2915" s="2"/>
      <c r="AU2915" s="2"/>
      <c r="AV2915" s="2"/>
      <c r="AW2915" s="2"/>
      <c r="AX2915" s="2"/>
      <c r="AY2915" s="2"/>
      <c r="AZ2915" s="2"/>
      <c r="BA2915" s="2"/>
      <c r="BB2915" s="2"/>
      <c r="BC2915" s="2"/>
      <c r="BD2915" s="2"/>
      <c r="BE2915" s="2"/>
      <c r="BF2915" s="2"/>
      <c r="BG2915" s="2"/>
      <c r="BH2915" s="2"/>
      <c r="BI2915" s="2"/>
      <c r="BJ2915" s="2"/>
      <c r="BK2915" s="2"/>
      <c r="BL2915" s="2"/>
      <c r="BM2915" s="2"/>
      <c r="BN2915" s="2"/>
      <c r="BO2915" s="2"/>
      <c r="BP2915" s="2"/>
      <c r="BQ2915" s="2"/>
      <c r="BR2915" s="2"/>
      <c r="BS2915" s="2"/>
      <c r="BT2915" s="2"/>
      <c r="BU2915" s="2"/>
      <c r="BV2915" s="2"/>
      <c r="BW2915" s="2"/>
      <c r="BX2915" s="2"/>
      <c r="BY2915" s="2"/>
      <c r="BZ2915" s="2"/>
      <c r="CA2915" s="2"/>
      <c r="CB2915" s="2"/>
      <c r="CC2915" s="2"/>
      <c r="CD2915" s="2"/>
    </row>
    <row r="2916" spans="1:82">
      <c r="A2916" s="50"/>
      <c r="B2916" s="50"/>
      <c r="C2916" s="50"/>
      <c r="D2916" s="50"/>
      <c r="E2916" s="2"/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  <c r="AG2916" s="2"/>
      <c r="AH2916" s="2"/>
      <c r="AI2916" s="2"/>
      <c r="AJ2916" s="2"/>
      <c r="AK2916" s="2"/>
      <c r="AL2916" s="2"/>
      <c r="AM2916" s="2"/>
      <c r="AN2916" s="2"/>
      <c r="AO2916" s="2"/>
      <c r="AP2916" s="2"/>
      <c r="AQ2916" s="2"/>
      <c r="AR2916" s="2"/>
      <c r="AS2916" s="2"/>
      <c r="AT2916" s="2"/>
      <c r="AU2916" s="2"/>
      <c r="AV2916" s="2"/>
      <c r="AW2916" s="2"/>
      <c r="AX2916" s="2"/>
      <c r="AY2916" s="2"/>
      <c r="AZ2916" s="2"/>
      <c r="BA2916" s="2"/>
      <c r="BB2916" s="2"/>
      <c r="BC2916" s="2"/>
      <c r="BD2916" s="2"/>
      <c r="BE2916" s="2"/>
      <c r="BF2916" s="2"/>
      <c r="BG2916" s="2"/>
      <c r="BH2916" s="2"/>
      <c r="BI2916" s="2"/>
      <c r="BJ2916" s="2"/>
      <c r="BK2916" s="2"/>
      <c r="BL2916" s="2"/>
      <c r="BM2916" s="2"/>
      <c r="BN2916" s="2"/>
      <c r="BO2916" s="2"/>
      <c r="BP2916" s="2"/>
      <c r="BQ2916" s="2"/>
      <c r="BR2916" s="2"/>
      <c r="BS2916" s="2"/>
      <c r="BT2916" s="2"/>
      <c r="BU2916" s="2"/>
      <c r="BV2916" s="2"/>
      <c r="BW2916" s="2"/>
      <c r="BX2916" s="2"/>
      <c r="BY2916" s="2"/>
      <c r="BZ2916" s="2"/>
      <c r="CA2916" s="2"/>
      <c r="CB2916" s="2"/>
      <c r="CC2916" s="2"/>
      <c r="CD2916" s="2"/>
    </row>
    <row r="2917" spans="1:82">
      <c r="A2917" s="50"/>
      <c r="B2917" s="50"/>
      <c r="C2917" s="50"/>
      <c r="D2917" s="50"/>
      <c r="E2917" s="2"/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  <c r="AE2917" s="2"/>
      <c r="AF2917" s="2"/>
      <c r="AG2917" s="2"/>
      <c r="AH2917" s="2"/>
      <c r="AI2917" s="2"/>
      <c r="AJ2917" s="2"/>
      <c r="AK2917" s="2"/>
      <c r="AL2917" s="2"/>
      <c r="AM2917" s="2"/>
      <c r="AN2917" s="2"/>
      <c r="AO2917" s="2"/>
      <c r="AP2917" s="2"/>
      <c r="AQ2917" s="2"/>
      <c r="AR2917" s="2"/>
      <c r="AS2917" s="2"/>
      <c r="AT2917" s="2"/>
      <c r="AU2917" s="2"/>
      <c r="AV2917" s="2"/>
      <c r="AW2917" s="2"/>
      <c r="AX2917" s="2"/>
      <c r="AY2917" s="2"/>
      <c r="AZ2917" s="2"/>
      <c r="BA2917" s="2"/>
      <c r="BB2917" s="2"/>
      <c r="BC2917" s="2"/>
      <c r="BD2917" s="2"/>
      <c r="BE2917" s="2"/>
      <c r="BF2917" s="2"/>
      <c r="BG2917" s="2"/>
      <c r="BH2917" s="2"/>
      <c r="BI2917" s="2"/>
      <c r="BJ2917" s="2"/>
      <c r="BK2917" s="2"/>
      <c r="BL2917" s="2"/>
      <c r="BM2917" s="2"/>
      <c r="BN2917" s="2"/>
      <c r="BO2917" s="2"/>
      <c r="BP2917" s="2"/>
      <c r="BQ2917" s="2"/>
      <c r="BR2917" s="2"/>
      <c r="BS2917" s="2"/>
      <c r="BT2917" s="2"/>
      <c r="BU2917" s="2"/>
      <c r="BV2917" s="2"/>
      <c r="BW2917" s="2"/>
      <c r="BX2917" s="2"/>
      <c r="BY2917" s="2"/>
      <c r="BZ2917" s="2"/>
      <c r="CA2917" s="2"/>
      <c r="CB2917" s="2"/>
      <c r="CC2917" s="2"/>
      <c r="CD2917" s="2"/>
    </row>
    <row r="2918" spans="1:82">
      <c r="A2918" s="50"/>
      <c r="B2918" s="50"/>
      <c r="C2918" s="50"/>
      <c r="D2918" s="50"/>
      <c r="E2918" s="2"/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  <c r="AG2918" s="2"/>
      <c r="AH2918" s="2"/>
      <c r="AI2918" s="2"/>
      <c r="AJ2918" s="2"/>
      <c r="AK2918" s="2"/>
      <c r="AL2918" s="2"/>
      <c r="AM2918" s="2"/>
      <c r="AN2918" s="2"/>
      <c r="AO2918" s="2"/>
      <c r="AP2918" s="2"/>
      <c r="AQ2918" s="2"/>
      <c r="AR2918" s="2"/>
      <c r="AS2918" s="2"/>
      <c r="AT2918" s="2"/>
      <c r="AU2918" s="2"/>
      <c r="AV2918" s="2"/>
      <c r="AW2918" s="2"/>
      <c r="AX2918" s="2"/>
      <c r="AY2918" s="2"/>
      <c r="AZ2918" s="2"/>
      <c r="BA2918" s="2"/>
      <c r="BB2918" s="2"/>
      <c r="BC2918" s="2"/>
      <c r="BD2918" s="2"/>
      <c r="BE2918" s="2"/>
      <c r="BF2918" s="2"/>
      <c r="BG2918" s="2"/>
      <c r="BH2918" s="2"/>
      <c r="BI2918" s="2"/>
      <c r="BJ2918" s="2"/>
      <c r="BK2918" s="2"/>
      <c r="BL2918" s="2"/>
      <c r="BM2918" s="2"/>
      <c r="BN2918" s="2"/>
      <c r="BO2918" s="2"/>
      <c r="BP2918" s="2"/>
      <c r="BQ2918" s="2"/>
      <c r="BR2918" s="2"/>
      <c r="BS2918" s="2"/>
      <c r="BT2918" s="2"/>
      <c r="BU2918" s="2"/>
      <c r="BV2918" s="2"/>
      <c r="BW2918" s="2"/>
      <c r="BX2918" s="2"/>
      <c r="BY2918" s="2"/>
      <c r="BZ2918" s="2"/>
      <c r="CA2918" s="2"/>
      <c r="CB2918" s="2"/>
      <c r="CC2918" s="2"/>
      <c r="CD2918" s="2"/>
    </row>
    <row r="2919" spans="1:82">
      <c r="A2919" s="50"/>
      <c r="B2919" s="50"/>
      <c r="C2919" s="50"/>
      <c r="D2919" s="50"/>
      <c r="E2919" s="2"/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  <c r="AE2919" s="2"/>
      <c r="AF2919" s="2"/>
      <c r="AG2919" s="2"/>
      <c r="AH2919" s="2"/>
      <c r="AI2919" s="2"/>
      <c r="AJ2919" s="2"/>
      <c r="AK2919" s="2"/>
      <c r="AL2919" s="2"/>
      <c r="AM2919" s="2"/>
      <c r="AN2919" s="2"/>
      <c r="AO2919" s="2"/>
      <c r="AP2919" s="2"/>
      <c r="AQ2919" s="2"/>
      <c r="AR2919" s="2"/>
      <c r="AS2919" s="2"/>
      <c r="AT2919" s="2"/>
      <c r="AU2919" s="2"/>
      <c r="AV2919" s="2"/>
      <c r="AW2919" s="2"/>
      <c r="AX2919" s="2"/>
      <c r="AY2919" s="2"/>
      <c r="AZ2919" s="2"/>
      <c r="BA2919" s="2"/>
      <c r="BB2919" s="2"/>
      <c r="BC2919" s="2"/>
      <c r="BD2919" s="2"/>
      <c r="BE2919" s="2"/>
      <c r="BF2919" s="2"/>
      <c r="BG2919" s="2"/>
      <c r="BH2919" s="2"/>
      <c r="BI2919" s="2"/>
      <c r="BJ2919" s="2"/>
      <c r="BK2919" s="2"/>
      <c r="BL2919" s="2"/>
      <c r="BM2919" s="2"/>
      <c r="BN2919" s="2"/>
      <c r="BO2919" s="2"/>
      <c r="BP2919" s="2"/>
      <c r="BQ2919" s="2"/>
      <c r="BR2919" s="2"/>
      <c r="BS2919" s="2"/>
      <c r="BT2919" s="2"/>
      <c r="BU2919" s="2"/>
      <c r="BV2919" s="2"/>
      <c r="BW2919" s="2"/>
      <c r="BX2919" s="2"/>
      <c r="BY2919" s="2"/>
      <c r="BZ2919" s="2"/>
      <c r="CA2919" s="2"/>
      <c r="CB2919" s="2"/>
      <c r="CC2919" s="2"/>
      <c r="CD2919" s="2"/>
    </row>
    <row r="2920" spans="1:82">
      <c r="A2920" s="50"/>
      <c r="B2920" s="50"/>
      <c r="C2920" s="50"/>
      <c r="D2920" s="50"/>
      <c r="E2920" s="2"/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  <c r="AF2920" s="2"/>
      <c r="AG2920" s="2"/>
      <c r="AH2920" s="2"/>
      <c r="AI2920" s="2"/>
      <c r="AJ2920" s="2"/>
      <c r="AK2920" s="2"/>
      <c r="AL2920" s="2"/>
      <c r="AM2920" s="2"/>
      <c r="AN2920" s="2"/>
      <c r="AO2920" s="2"/>
      <c r="AP2920" s="2"/>
      <c r="AQ2920" s="2"/>
      <c r="AR2920" s="2"/>
      <c r="AS2920" s="2"/>
      <c r="AT2920" s="2"/>
      <c r="AU2920" s="2"/>
      <c r="AV2920" s="2"/>
      <c r="AW2920" s="2"/>
      <c r="AX2920" s="2"/>
      <c r="AY2920" s="2"/>
      <c r="AZ2920" s="2"/>
      <c r="BA2920" s="2"/>
      <c r="BB2920" s="2"/>
      <c r="BC2920" s="2"/>
      <c r="BD2920" s="2"/>
      <c r="BE2920" s="2"/>
      <c r="BF2920" s="2"/>
      <c r="BG2920" s="2"/>
      <c r="BH2920" s="2"/>
      <c r="BI2920" s="2"/>
      <c r="BJ2920" s="2"/>
      <c r="BK2920" s="2"/>
      <c r="BL2920" s="2"/>
      <c r="BM2920" s="2"/>
      <c r="BN2920" s="2"/>
      <c r="BO2920" s="2"/>
      <c r="BP2920" s="2"/>
      <c r="BQ2920" s="2"/>
      <c r="BR2920" s="2"/>
      <c r="BS2920" s="2"/>
      <c r="BT2920" s="2"/>
      <c r="BU2920" s="2"/>
      <c r="BV2920" s="2"/>
      <c r="BW2920" s="2"/>
      <c r="BX2920" s="2"/>
      <c r="BY2920" s="2"/>
      <c r="BZ2920" s="2"/>
      <c r="CA2920" s="2"/>
      <c r="CB2920" s="2"/>
      <c r="CC2920" s="2"/>
      <c r="CD2920" s="2"/>
    </row>
    <row r="2921" spans="1:82">
      <c r="A2921" s="50"/>
      <c r="B2921" s="50"/>
      <c r="C2921" s="50"/>
      <c r="D2921" s="50"/>
      <c r="E2921" s="2"/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  <c r="AG2921" s="2"/>
      <c r="AH2921" s="2"/>
      <c r="AI2921" s="2"/>
      <c r="AJ2921" s="2"/>
      <c r="AK2921" s="2"/>
      <c r="AL2921" s="2"/>
      <c r="AM2921" s="2"/>
      <c r="AN2921" s="2"/>
      <c r="AO2921" s="2"/>
      <c r="AP2921" s="2"/>
      <c r="AQ2921" s="2"/>
      <c r="AR2921" s="2"/>
      <c r="AS2921" s="2"/>
      <c r="AT2921" s="2"/>
      <c r="AU2921" s="2"/>
      <c r="AV2921" s="2"/>
      <c r="AW2921" s="2"/>
      <c r="AX2921" s="2"/>
      <c r="AY2921" s="2"/>
      <c r="AZ2921" s="2"/>
      <c r="BA2921" s="2"/>
      <c r="BB2921" s="2"/>
      <c r="BC2921" s="2"/>
      <c r="BD2921" s="2"/>
      <c r="BE2921" s="2"/>
      <c r="BF2921" s="2"/>
      <c r="BG2921" s="2"/>
      <c r="BH2921" s="2"/>
      <c r="BI2921" s="2"/>
      <c r="BJ2921" s="2"/>
      <c r="BK2921" s="2"/>
      <c r="BL2921" s="2"/>
      <c r="BM2921" s="2"/>
      <c r="BN2921" s="2"/>
      <c r="BO2921" s="2"/>
      <c r="BP2921" s="2"/>
      <c r="BQ2921" s="2"/>
      <c r="BR2921" s="2"/>
      <c r="BS2921" s="2"/>
      <c r="BT2921" s="2"/>
      <c r="BU2921" s="2"/>
      <c r="BV2921" s="2"/>
      <c r="BW2921" s="2"/>
      <c r="BX2921" s="2"/>
      <c r="BY2921" s="2"/>
      <c r="BZ2921" s="2"/>
      <c r="CA2921" s="2"/>
      <c r="CB2921" s="2"/>
      <c r="CC2921" s="2"/>
      <c r="CD2921" s="2"/>
    </row>
    <row r="2922" spans="1:82">
      <c r="A2922" s="50"/>
      <c r="B2922" s="50"/>
      <c r="C2922" s="50"/>
      <c r="D2922" s="50"/>
      <c r="E2922" s="2"/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  <c r="AG2922" s="2"/>
      <c r="AH2922" s="2"/>
      <c r="AI2922" s="2"/>
      <c r="AJ2922" s="2"/>
      <c r="AK2922" s="2"/>
      <c r="AL2922" s="2"/>
      <c r="AM2922" s="2"/>
      <c r="AN2922" s="2"/>
      <c r="AO2922" s="2"/>
      <c r="AP2922" s="2"/>
      <c r="AQ2922" s="2"/>
      <c r="AR2922" s="2"/>
      <c r="AS2922" s="2"/>
      <c r="AT2922" s="2"/>
      <c r="AU2922" s="2"/>
      <c r="AV2922" s="2"/>
      <c r="AW2922" s="2"/>
      <c r="AX2922" s="2"/>
      <c r="AY2922" s="2"/>
      <c r="AZ2922" s="2"/>
      <c r="BA2922" s="2"/>
      <c r="BB2922" s="2"/>
      <c r="BC2922" s="2"/>
      <c r="BD2922" s="2"/>
      <c r="BE2922" s="2"/>
      <c r="BF2922" s="2"/>
      <c r="BG2922" s="2"/>
      <c r="BH2922" s="2"/>
      <c r="BI2922" s="2"/>
      <c r="BJ2922" s="2"/>
      <c r="BK2922" s="2"/>
      <c r="BL2922" s="2"/>
      <c r="BM2922" s="2"/>
      <c r="BN2922" s="2"/>
      <c r="BO2922" s="2"/>
      <c r="BP2922" s="2"/>
      <c r="BQ2922" s="2"/>
      <c r="BR2922" s="2"/>
      <c r="BS2922" s="2"/>
      <c r="BT2922" s="2"/>
      <c r="BU2922" s="2"/>
      <c r="BV2922" s="2"/>
      <c r="BW2922" s="2"/>
      <c r="BX2922" s="2"/>
      <c r="BY2922" s="2"/>
      <c r="BZ2922" s="2"/>
      <c r="CA2922" s="2"/>
      <c r="CB2922" s="2"/>
      <c r="CC2922" s="2"/>
      <c r="CD2922" s="2"/>
    </row>
    <row r="2923" spans="1:82">
      <c r="A2923" s="50"/>
      <c r="B2923" s="50"/>
      <c r="C2923" s="50"/>
      <c r="D2923" s="50"/>
      <c r="E2923" s="2"/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  <c r="AG2923" s="2"/>
      <c r="AH2923" s="2"/>
      <c r="AI2923" s="2"/>
      <c r="AJ2923" s="2"/>
      <c r="AK2923" s="2"/>
      <c r="AL2923" s="2"/>
      <c r="AM2923" s="2"/>
      <c r="AN2923" s="2"/>
      <c r="AO2923" s="2"/>
      <c r="AP2923" s="2"/>
      <c r="AQ2923" s="2"/>
      <c r="AR2923" s="2"/>
      <c r="AS2923" s="2"/>
      <c r="AT2923" s="2"/>
      <c r="AU2923" s="2"/>
      <c r="AV2923" s="2"/>
      <c r="AW2923" s="2"/>
      <c r="AX2923" s="2"/>
      <c r="AY2923" s="2"/>
      <c r="AZ2923" s="2"/>
      <c r="BA2923" s="2"/>
      <c r="BB2923" s="2"/>
      <c r="BC2923" s="2"/>
      <c r="BD2923" s="2"/>
      <c r="BE2923" s="2"/>
      <c r="BF2923" s="2"/>
      <c r="BG2923" s="2"/>
      <c r="BH2923" s="2"/>
      <c r="BI2923" s="2"/>
      <c r="BJ2923" s="2"/>
      <c r="BK2923" s="2"/>
      <c r="BL2923" s="2"/>
      <c r="BM2923" s="2"/>
      <c r="BN2923" s="2"/>
      <c r="BO2923" s="2"/>
      <c r="BP2923" s="2"/>
      <c r="BQ2923" s="2"/>
      <c r="BR2923" s="2"/>
      <c r="BS2923" s="2"/>
      <c r="BT2923" s="2"/>
      <c r="BU2923" s="2"/>
      <c r="BV2923" s="2"/>
      <c r="BW2923" s="2"/>
      <c r="BX2923" s="2"/>
      <c r="BY2923" s="2"/>
      <c r="BZ2923" s="2"/>
      <c r="CA2923" s="2"/>
      <c r="CB2923" s="2"/>
      <c r="CC2923" s="2"/>
      <c r="CD2923" s="2"/>
    </row>
    <row r="2924" spans="1:82">
      <c r="A2924" s="50"/>
      <c r="B2924" s="50"/>
      <c r="C2924" s="50"/>
      <c r="D2924" s="50"/>
      <c r="E2924" s="2"/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  <c r="AG2924" s="2"/>
      <c r="AH2924" s="2"/>
      <c r="AI2924" s="2"/>
      <c r="AJ2924" s="2"/>
      <c r="AK2924" s="2"/>
      <c r="AL2924" s="2"/>
      <c r="AM2924" s="2"/>
      <c r="AN2924" s="2"/>
      <c r="AO2924" s="2"/>
      <c r="AP2924" s="2"/>
      <c r="AQ2924" s="2"/>
      <c r="AR2924" s="2"/>
      <c r="AS2924" s="2"/>
      <c r="AT2924" s="2"/>
      <c r="AU2924" s="2"/>
      <c r="AV2924" s="2"/>
      <c r="AW2924" s="2"/>
      <c r="AX2924" s="2"/>
      <c r="AY2924" s="2"/>
      <c r="AZ2924" s="2"/>
      <c r="BA2924" s="2"/>
      <c r="BB2924" s="2"/>
      <c r="BC2924" s="2"/>
      <c r="BD2924" s="2"/>
      <c r="BE2924" s="2"/>
      <c r="BF2924" s="2"/>
      <c r="BG2924" s="2"/>
      <c r="BH2924" s="2"/>
      <c r="BI2924" s="2"/>
      <c r="BJ2924" s="2"/>
      <c r="BK2924" s="2"/>
      <c r="BL2924" s="2"/>
      <c r="BM2924" s="2"/>
      <c r="BN2924" s="2"/>
      <c r="BO2924" s="2"/>
      <c r="BP2924" s="2"/>
      <c r="BQ2924" s="2"/>
      <c r="BR2924" s="2"/>
      <c r="BS2924" s="2"/>
      <c r="BT2924" s="2"/>
      <c r="BU2924" s="2"/>
      <c r="BV2924" s="2"/>
      <c r="BW2924" s="2"/>
      <c r="BX2924" s="2"/>
      <c r="BY2924" s="2"/>
      <c r="BZ2924" s="2"/>
      <c r="CA2924" s="2"/>
      <c r="CB2924" s="2"/>
      <c r="CC2924" s="2"/>
      <c r="CD2924" s="2"/>
    </row>
    <row r="2925" spans="1:82">
      <c r="A2925" s="50"/>
      <c r="B2925" s="50"/>
      <c r="C2925" s="50"/>
      <c r="D2925" s="50"/>
      <c r="E2925" s="2"/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  <c r="AG2925" s="2"/>
      <c r="AH2925" s="2"/>
      <c r="AI2925" s="2"/>
      <c r="AJ2925" s="2"/>
      <c r="AK2925" s="2"/>
      <c r="AL2925" s="2"/>
      <c r="AM2925" s="2"/>
      <c r="AN2925" s="2"/>
      <c r="AO2925" s="2"/>
      <c r="AP2925" s="2"/>
      <c r="AQ2925" s="2"/>
      <c r="AR2925" s="2"/>
      <c r="AS2925" s="2"/>
      <c r="AT2925" s="2"/>
      <c r="AU2925" s="2"/>
      <c r="AV2925" s="2"/>
      <c r="AW2925" s="2"/>
      <c r="AX2925" s="2"/>
      <c r="AY2925" s="2"/>
      <c r="AZ2925" s="2"/>
      <c r="BA2925" s="2"/>
      <c r="BB2925" s="2"/>
      <c r="BC2925" s="2"/>
      <c r="BD2925" s="2"/>
      <c r="BE2925" s="2"/>
      <c r="BF2925" s="2"/>
      <c r="BG2925" s="2"/>
      <c r="BH2925" s="2"/>
      <c r="BI2925" s="2"/>
      <c r="BJ2925" s="2"/>
      <c r="BK2925" s="2"/>
      <c r="BL2925" s="2"/>
      <c r="BM2925" s="2"/>
      <c r="BN2925" s="2"/>
      <c r="BO2925" s="2"/>
      <c r="BP2925" s="2"/>
      <c r="BQ2925" s="2"/>
      <c r="BR2925" s="2"/>
      <c r="BS2925" s="2"/>
      <c r="BT2925" s="2"/>
      <c r="BU2925" s="2"/>
      <c r="BV2925" s="2"/>
      <c r="BW2925" s="2"/>
      <c r="BX2925" s="2"/>
      <c r="BY2925" s="2"/>
      <c r="BZ2925" s="2"/>
      <c r="CA2925" s="2"/>
      <c r="CB2925" s="2"/>
      <c r="CC2925" s="2"/>
      <c r="CD2925" s="2"/>
    </row>
    <row r="2926" spans="1:82">
      <c r="A2926" s="50"/>
      <c r="B2926" s="50"/>
      <c r="C2926" s="50"/>
      <c r="D2926" s="50"/>
      <c r="E2926" s="2"/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  <c r="AG2926" s="2"/>
      <c r="AH2926" s="2"/>
      <c r="AI2926" s="2"/>
      <c r="AJ2926" s="2"/>
      <c r="AK2926" s="2"/>
      <c r="AL2926" s="2"/>
      <c r="AM2926" s="2"/>
      <c r="AN2926" s="2"/>
      <c r="AO2926" s="2"/>
      <c r="AP2926" s="2"/>
      <c r="AQ2926" s="2"/>
      <c r="AR2926" s="2"/>
      <c r="AS2926" s="2"/>
      <c r="AT2926" s="2"/>
      <c r="AU2926" s="2"/>
      <c r="AV2926" s="2"/>
      <c r="AW2926" s="2"/>
      <c r="AX2926" s="2"/>
      <c r="AY2926" s="2"/>
      <c r="AZ2926" s="2"/>
      <c r="BA2926" s="2"/>
      <c r="BB2926" s="2"/>
      <c r="BC2926" s="2"/>
      <c r="BD2926" s="2"/>
      <c r="BE2926" s="2"/>
      <c r="BF2926" s="2"/>
      <c r="BG2926" s="2"/>
      <c r="BH2926" s="2"/>
      <c r="BI2926" s="2"/>
      <c r="BJ2926" s="2"/>
      <c r="BK2926" s="2"/>
      <c r="BL2926" s="2"/>
      <c r="BM2926" s="2"/>
      <c r="BN2926" s="2"/>
      <c r="BO2926" s="2"/>
      <c r="BP2926" s="2"/>
      <c r="BQ2926" s="2"/>
      <c r="BR2926" s="2"/>
      <c r="BS2926" s="2"/>
      <c r="BT2926" s="2"/>
      <c r="BU2926" s="2"/>
      <c r="BV2926" s="2"/>
      <c r="BW2926" s="2"/>
      <c r="BX2926" s="2"/>
      <c r="BY2926" s="2"/>
      <c r="BZ2926" s="2"/>
      <c r="CA2926" s="2"/>
      <c r="CB2926" s="2"/>
      <c r="CC2926" s="2"/>
      <c r="CD2926" s="2"/>
    </row>
    <row r="2927" spans="1:82">
      <c r="A2927" s="50"/>
      <c r="B2927" s="50"/>
      <c r="C2927" s="50"/>
      <c r="D2927" s="50"/>
      <c r="E2927" s="2"/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E2927" s="2"/>
      <c r="AF2927" s="2"/>
      <c r="AG2927" s="2"/>
      <c r="AH2927" s="2"/>
      <c r="AI2927" s="2"/>
      <c r="AJ2927" s="2"/>
      <c r="AK2927" s="2"/>
      <c r="AL2927" s="2"/>
      <c r="AM2927" s="2"/>
      <c r="AN2927" s="2"/>
      <c r="AO2927" s="2"/>
      <c r="AP2927" s="2"/>
      <c r="AQ2927" s="2"/>
      <c r="AR2927" s="2"/>
      <c r="AS2927" s="2"/>
      <c r="AT2927" s="2"/>
      <c r="AU2927" s="2"/>
      <c r="AV2927" s="2"/>
      <c r="AW2927" s="2"/>
      <c r="AX2927" s="2"/>
      <c r="AY2927" s="2"/>
      <c r="AZ2927" s="2"/>
      <c r="BA2927" s="2"/>
      <c r="BB2927" s="2"/>
      <c r="BC2927" s="2"/>
      <c r="BD2927" s="2"/>
      <c r="BE2927" s="2"/>
      <c r="BF2927" s="2"/>
      <c r="BG2927" s="2"/>
      <c r="BH2927" s="2"/>
      <c r="BI2927" s="2"/>
      <c r="BJ2927" s="2"/>
      <c r="BK2927" s="2"/>
      <c r="BL2927" s="2"/>
      <c r="BM2927" s="2"/>
      <c r="BN2927" s="2"/>
      <c r="BO2927" s="2"/>
      <c r="BP2927" s="2"/>
      <c r="BQ2927" s="2"/>
      <c r="BR2927" s="2"/>
      <c r="BS2927" s="2"/>
      <c r="BT2927" s="2"/>
      <c r="BU2927" s="2"/>
      <c r="BV2927" s="2"/>
      <c r="BW2927" s="2"/>
      <c r="BX2927" s="2"/>
      <c r="BY2927" s="2"/>
      <c r="BZ2927" s="2"/>
      <c r="CA2927" s="2"/>
      <c r="CB2927" s="2"/>
      <c r="CC2927" s="2"/>
      <c r="CD2927" s="2"/>
    </row>
    <row r="2928" spans="1:82">
      <c r="A2928" s="50"/>
      <c r="B2928" s="50"/>
      <c r="C2928" s="50"/>
      <c r="D2928" s="50"/>
      <c r="E2928" s="2"/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  <c r="AG2928" s="2"/>
      <c r="AH2928" s="2"/>
      <c r="AI2928" s="2"/>
      <c r="AJ2928" s="2"/>
      <c r="AK2928" s="2"/>
      <c r="AL2928" s="2"/>
      <c r="AM2928" s="2"/>
      <c r="AN2928" s="2"/>
      <c r="AO2928" s="2"/>
      <c r="AP2928" s="2"/>
      <c r="AQ2928" s="2"/>
      <c r="AR2928" s="2"/>
      <c r="AS2928" s="2"/>
      <c r="AT2928" s="2"/>
      <c r="AU2928" s="2"/>
      <c r="AV2928" s="2"/>
      <c r="AW2928" s="2"/>
      <c r="AX2928" s="2"/>
      <c r="AY2928" s="2"/>
      <c r="AZ2928" s="2"/>
      <c r="BA2928" s="2"/>
      <c r="BB2928" s="2"/>
      <c r="BC2928" s="2"/>
      <c r="BD2928" s="2"/>
      <c r="BE2928" s="2"/>
      <c r="BF2928" s="2"/>
      <c r="BG2928" s="2"/>
      <c r="BH2928" s="2"/>
      <c r="BI2928" s="2"/>
      <c r="BJ2928" s="2"/>
      <c r="BK2928" s="2"/>
      <c r="BL2928" s="2"/>
      <c r="BM2928" s="2"/>
      <c r="BN2928" s="2"/>
      <c r="BO2928" s="2"/>
      <c r="BP2928" s="2"/>
      <c r="BQ2928" s="2"/>
      <c r="BR2928" s="2"/>
      <c r="BS2928" s="2"/>
      <c r="BT2928" s="2"/>
      <c r="BU2928" s="2"/>
      <c r="BV2928" s="2"/>
      <c r="BW2928" s="2"/>
      <c r="BX2928" s="2"/>
      <c r="BY2928" s="2"/>
      <c r="BZ2928" s="2"/>
      <c r="CA2928" s="2"/>
      <c r="CB2928" s="2"/>
      <c r="CC2928" s="2"/>
      <c r="CD2928" s="2"/>
    </row>
    <row r="2929" spans="1:82">
      <c r="A2929" s="50"/>
      <c r="B2929" s="50"/>
      <c r="C2929" s="50"/>
      <c r="D2929" s="50"/>
      <c r="E2929" s="2"/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  <c r="AG2929" s="2"/>
      <c r="AH2929" s="2"/>
      <c r="AI2929" s="2"/>
      <c r="AJ2929" s="2"/>
      <c r="AK2929" s="2"/>
      <c r="AL2929" s="2"/>
      <c r="AM2929" s="2"/>
      <c r="AN2929" s="2"/>
      <c r="AO2929" s="2"/>
      <c r="AP2929" s="2"/>
      <c r="AQ2929" s="2"/>
      <c r="AR2929" s="2"/>
      <c r="AS2929" s="2"/>
      <c r="AT2929" s="2"/>
      <c r="AU2929" s="2"/>
      <c r="AV2929" s="2"/>
      <c r="AW2929" s="2"/>
      <c r="AX2929" s="2"/>
      <c r="AY2929" s="2"/>
      <c r="AZ2929" s="2"/>
      <c r="BA2929" s="2"/>
      <c r="BB2929" s="2"/>
      <c r="BC2929" s="2"/>
      <c r="BD2929" s="2"/>
      <c r="BE2929" s="2"/>
      <c r="BF2929" s="2"/>
      <c r="BG2929" s="2"/>
      <c r="BH2929" s="2"/>
      <c r="BI2929" s="2"/>
      <c r="BJ2929" s="2"/>
      <c r="BK2929" s="2"/>
      <c r="BL2929" s="2"/>
      <c r="BM2929" s="2"/>
      <c r="BN2929" s="2"/>
      <c r="BO2929" s="2"/>
      <c r="BP2929" s="2"/>
      <c r="BQ2929" s="2"/>
      <c r="BR2929" s="2"/>
      <c r="BS2929" s="2"/>
      <c r="BT2929" s="2"/>
      <c r="BU2929" s="2"/>
      <c r="BV2929" s="2"/>
      <c r="BW2929" s="2"/>
      <c r="BX2929" s="2"/>
      <c r="BY2929" s="2"/>
      <c r="BZ2929" s="2"/>
      <c r="CA2929" s="2"/>
      <c r="CB2929" s="2"/>
      <c r="CC2929" s="2"/>
      <c r="CD2929" s="2"/>
    </row>
    <row r="2930" spans="1:82">
      <c r="A2930" s="50"/>
      <c r="B2930" s="50"/>
      <c r="C2930" s="50"/>
      <c r="D2930" s="50"/>
      <c r="E2930" s="2"/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  <c r="AG2930" s="2"/>
      <c r="AH2930" s="2"/>
      <c r="AI2930" s="2"/>
      <c r="AJ2930" s="2"/>
      <c r="AK2930" s="2"/>
      <c r="AL2930" s="2"/>
      <c r="AM2930" s="2"/>
      <c r="AN2930" s="2"/>
      <c r="AO2930" s="2"/>
      <c r="AP2930" s="2"/>
      <c r="AQ2930" s="2"/>
      <c r="AR2930" s="2"/>
      <c r="AS2930" s="2"/>
      <c r="AT2930" s="2"/>
      <c r="AU2930" s="2"/>
      <c r="AV2930" s="2"/>
      <c r="AW2930" s="2"/>
      <c r="AX2930" s="2"/>
      <c r="AY2930" s="2"/>
      <c r="AZ2930" s="2"/>
      <c r="BA2930" s="2"/>
      <c r="BB2930" s="2"/>
      <c r="BC2930" s="2"/>
      <c r="BD2930" s="2"/>
      <c r="BE2930" s="2"/>
      <c r="BF2930" s="2"/>
      <c r="BG2930" s="2"/>
      <c r="BH2930" s="2"/>
      <c r="BI2930" s="2"/>
      <c r="BJ2930" s="2"/>
      <c r="BK2930" s="2"/>
      <c r="BL2930" s="2"/>
      <c r="BM2930" s="2"/>
      <c r="BN2930" s="2"/>
      <c r="BO2930" s="2"/>
      <c r="BP2930" s="2"/>
      <c r="BQ2930" s="2"/>
      <c r="BR2930" s="2"/>
      <c r="BS2930" s="2"/>
      <c r="BT2930" s="2"/>
      <c r="BU2930" s="2"/>
      <c r="BV2930" s="2"/>
      <c r="BW2930" s="2"/>
      <c r="BX2930" s="2"/>
      <c r="BY2930" s="2"/>
      <c r="BZ2930" s="2"/>
      <c r="CA2930" s="2"/>
      <c r="CB2930" s="2"/>
      <c r="CC2930" s="2"/>
      <c r="CD2930" s="2"/>
    </row>
    <row r="2931" spans="1:82">
      <c r="A2931" s="50"/>
      <c r="B2931" s="50"/>
      <c r="C2931" s="50"/>
      <c r="D2931" s="50"/>
      <c r="E2931" s="2"/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  <c r="AE2931" s="2"/>
      <c r="AF2931" s="2"/>
      <c r="AG2931" s="2"/>
      <c r="AH2931" s="2"/>
      <c r="AI2931" s="2"/>
      <c r="AJ2931" s="2"/>
      <c r="AK2931" s="2"/>
      <c r="AL2931" s="2"/>
      <c r="AM2931" s="2"/>
      <c r="AN2931" s="2"/>
      <c r="AO2931" s="2"/>
      <c r="AP2931" s="2"/>
      <c r="AQ2931" s="2"/>
      <c r="AR2931" s="2"/>
      <c r="AS2931" s="2"/>
      <c r="AT2931" s="2"/>
      <c r="AU2931" s="2"/>
      <c r="AV2931" s="2"/>
      <c r="AW2931" s="2"/>
      <c r="AX2931" s="2"/>
      <c r="AY2931" s="2"/>
      <c r="AZ2931" s="2"/>
      <c r="BA2931" s="2"/>
      <c r="BB2931" s="2"/>
      <c r="BC2931" s="2"/>
      <c r="BD2931" s="2"/>
      <c r="BE2931" s="2"/>
      <c r="BF2931" s="2"/>
      <c r="BG2931" s="2"/>
      <c r="BH2931" s="2"/>
      <c r="BI2931" s="2"/>
      <c r="BJ2931" s="2"/>
      <c r="BK2931" s="2"/>
      <c r="BL2931" s="2"/>
      <c r="BM2931" s="2"/>
      <c r="BN2931" s="2"/>
      <c r="BO2931" s="2"/>
      <c r="BP2931" s="2"/>
      <c r="BQ2931" s="2"/>
      <c r="BR2931" s="2"/>
      <c r="BS2931" s="2"/>
      <c r="BT2931" s="2"/>
      <c r="BU2931" s="2"/>
      <c r="BV2931" s="2"/>
      <c r="BW2931" s="2"/>
      <c r="BX2931" s="2"/>
      <c r="BY2931" s="2"/>
      <c r="BZ2931" s="2"/>
      <c r="CA2931" s="2"/>
      <c r="CB2931" s="2"/>
      <c r="CC2931" s="2"/>
      <c r="CD2931" s="2"/>
    </row>
    <row r="2932" spans="1:82">
      <c r="A2932" s="50"/>
      <c r="B2932" s="50"/>
      <c r="C2932" s="50"/>
      <c r="D2932" s="50"/>
      <c r="E2932" s="2"/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  <c r="AE2932" s="2"/>
      <c r="AF2932" s="2"/>
      <c r="AG2932" s="2"/>
      <c r="AH2932" s="2"/>
      <c r="AI2932" s="2"/>
      <c r="AJ2932" s="2"/>
      <c r="AK2932" s="2"/>
      <c r="AL2932" s="2"/>
      <c r="AM2932" s="2"/>
      <c r="AN2932" s="2"/>
      <c r="AO2932" s="2"/>
      <c r="AP2932" s="2"/>
      <c r="AQ2932" s="2"/>
      <c r="AR2932" s="2"/>
      <c r="AS2932" s="2"/>
      <c r="AT2932" s="2"/>
      <c r="AU2932" s="2"/>
      <c r="AV2932" s="2"/>
      <c r="AW2932" s="2"/>
      <c r="AX2932" s="2"/>
      <c r="AY2932" s="2"/>
      <c r="AZ2932" s="2"/>
      <c r="BA2932" s="2"/>
      <c r="BB2932" s="2"/>
      <c r="BC2932" s="2"/>
      <c r="BD2932" s="2"/>
      <c r="BE2932" s="2"/>
      <c r="BF2932" s="2"/>
      <c r="BG2932" s="2"/>
      <c r="BH2932" s="2"/>
      <c r="BI2932" s="2"/>
      <c r="BJ2932" s="2"/>
      <c r="BK2932" s="2"/>
      <c r="BL2932" s="2"/>
      <c r="BM2932" s="2"/>
      <c r="BN2932" s="2"/>
      <c r="BO2932" s="2"/>
      <c r="BP2932" s="2"/>
      <c r="BQ2932" s="2"/>
      <c r="BR2932" s="2"/>
      <c r="BS2932" s="2"/>
      <c r="BT2932" s="2"/>
      <c r="BU2932" s="2"/>
      <c r="BV2932" s="2"/>
      <c r="BW2932" s="2"/>
      <c r="BX2932" s="2"/>
      <c r="BY2932" s="2"/>
      <c r="BZ2932" s="2"/>
      <c r="CA2932" s="2"/>
      <c r="CB2932" s="2"/>
      <c r="CC2932" s="2"/>
      <c r="CD2932" s="2"/>
    </row>
    <row r="2933" spans="1:82">
      <c r="A2933" s="50"/>
      <c r="B2933" s="50"/>
      <c r="C2933" s="50"/>
      <c r="D2933" s="50"/>
      <c r="E2933" s="2"/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  <c r="AE2933" s="2"/>
      <c r="AF2933" s="2"/>
      <c r="AG2933" s="2"/>
      <c r="AH2933" s="2"/>
      <c r="AI2933" s="2"/>
      <c r="AJ2933" s="2"/>
      <c r="AK2933" s="2"/>
      <c r="AL2933" s="2"/>
      <c r="AM2933" s="2"/>
      <c r="AN2933" s="2"/>
      <c r="AO2933" s="2"/>
      <c r="AP2933" s="2"/>
      <c r="AQ2933" s="2"/>
      <c r="AR2933" s="2"/>
      <c r="AS2933" s="2"/>
      <c r="AT2933" s="2"/>
      <c r="AU2933" s="2"/>
      <c r="AV2933" s="2"/>
      <c r="AW2933" s="2"/>
      <c r="AX2933" s="2"/>
      <c r="AY2933" s="2"/>
      <c r="AZ2933" s="2"/>
      <c r="BA2933" s="2"/>
      <c r="BB2933" s="2"/>
      <c r="BC2933" s="2"/>
      <c r="BD2933" s="2"/>
      <c r="BE2933" s="2"/>
      <c r="BF2933" s="2"/>
      <c r="BG2933" s="2"/>
      <c r="BH2933" s="2"/>
      <c r="BI2933" s="2"/>
      <c r="BJ2933" s="2"/>
      <c r="BK2933" s="2"/>
      <c r="BL2933" s="2"/>
      <c r="BM2933" s="2"/>
      <c r="BN2933" s="2"/>
      <c r="BO2933" s="2"/>
      <c r="BP2933" s="2"/>
      <c r="BQ2933" s="2"/>
      <c r="BR2933" s="2"/>
      <c r="BS2933" s="2"/>
      <c r="BT2933" s="2"/>
      <c r="BU2933" s="2"/>
      <c r="BV2933" s="2"/>
      <c r="BW2933" s="2"/>
      <c r="BX2933" s="2"/>
      <c r="BY2933" s="2"/>
      <c r="BZ2933" s="2"/>
      <c r="CA2933" s="2"/>
      <c r="CB2933" s="2"/>
      <c r="CC2933" s="2"/>
      <c r="CD2933" s="2"/>
    </row>
    <row r="2934" spans="1:82">
      <c r="A2934" s="50"/>
      <c r="B2934" s="50"/>
      <c r="C2934" s="50"/>
      <c r="D2934" s="50"/>
      <c r="E2934" s="2"/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  <c r="AG2934" s="2"/>
      <c r="AH2934" s="2"/>
      <c r="AI2934" s="2"/>
      <c r="AJ2934" s="2"/>
      <c r="AK2934" s="2"/>
      <c r="AL2934" s="2"/>
      <c r="AM2934" s="2"/>
      <c r="AN2934" s="2"/>
      <c r="AO2934" s="2"/>
      <c r="AP2934" s="2"/>
      <c r="AQ2934" s="2"/>
      <c r="AR2934" s="2"/>
      <c r="AS2934" s="2"/>
      <c r="AT2934" s="2"/>
      <c r="AU2934" s="2"/>
      <c r="AV2934" s="2"/>
      <c r="AW2934" s="2"/>
      <c r="AX2934" s="2"/>
      <c r="AY2934" s="2"/>
      <c r="AZ2934" s="2"/>
      <c r="BA2934" s="2"/>
      <c r="BB2934" s="2"/>
      <c r="BC2934" s="2"/>
      <c r="BD2934" s="2"/>
      <c r="BE2934" s="2"/>
      <c r="BF2934" s="2"/>
      <c r="BG2934" s="2"/>
      <c r="BH2934" s="2"/>
      <c r="BI2934" s="2"/>
      <c r="BJ2934" s="2"/>
      <c r="BK2934" s="2"/>
      <c r="BL2934" s="2"/>
      <c r="BM2934" s="2"/>
      <c r="BN2934" s="2"/>
      <c r="BO2934" s="2"/>
      <c r="BP2934" s="2"/>
      <c r="BQ2934" s="2"/>
      <c r="BR2934" s="2"/>
      <c r="BS2934" s="2"/>
      <c r="BT2934" s="2"/>
      <c r="BU2934" s="2"/>
      <c r="BV2934" s="2"/>
      <c r="BW2934" s="2"/>
      <c r="BX2934" s="2"/>
      <c r="BY2934" s="2"/>
      <c r="BZ2934" s="2"/>
      <c r="CA2934" s="2"/>
      <c r="CB2934" s="2"/>
      <c r="CC2934" s="2"/>
      <c r="CD2934" s="2"/>
    </row>
    <row r="2935" spans="1:82">
      <c r="A2935" s="50"/>
      <c r="B2935" s="50"/>
      <c r="C2935" s="50"/>
      <c r="D2935" s="50"/>
      <c r="E2935" s="2"/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  <c r="AE2935" s="2"/>
      <c r="AF2935" s="2"/>
      <c r="AG2935" s="2"/>
      <c r="AH2935" s="2"/>
      <c r="AI2935" s="2"/>
      <c r="AJ2935" s="2"/>
      <c r="AK2935" s="2"/>
      <c r="AL2935" s="2"/>
      <c r="AM2935" s="2"/>
      <c r="AN2935" s="2"/>
      <c r="AO2935" s="2"/>
      <c r="AP2935" s="2"/>
      <c r="AQ2935" s="2"/>
      <c r="AR2935" s="2"/>
      <c r="AS2935" s="2"/>
      <c r="AT2935" s="2"/>
      <c r="AU2935" s="2"/>
      <c r="AV2935" s="2"/>
      <c r="AW2935" s="2"/>
      <c r="AX2935" s="2"/>
      <c r="AY2935" s="2"/>
      <c r="AZ2935" s="2"/>
      <c r="BA2935" s="2"/>
      <c r="BB2935" s="2"/>
      <c r="BC2935" s="2"/>
      <c r="BD2935" s="2"/>
      <c r="BE2935" s="2"/>
      <c r="BF2935" s="2"/>
      <c r="BG2935" s="2"/>
      <c r="BH2935" s="2"/>
      <c r="BI2935" s="2"/>
      <c r="BJ2935" s="2"/>
      <c r="BK2935" s="2"/>
      <c r="BL2935" s="2"/>
      <c r="BM2935" s="2"/>
      <c r="BN2935" s="2"/>
      <c r="BO2935" s="2"/>
      <c r="BP2935" s="2"/>
      <c r="BQ2935" s="2"/>
      <c r="BR2935" s="2"/>
      <c r="BS2935" s="2"/>
      <c r="BT2935" s="2"/>
      <c r="BU2935" s="2"/>
      <c r="BV2935" s="2"/>
      <c r="BW2935" s="2"/>
      <c r="BX2935" s="2"/>
      <c r="BY2935" s="2"/>
      <c r="BZ2935" s="2"/>
      <c r="CA2935" s="2"/>
      <c r="CB2935" s="2"/>
      <c r="CC2935" s="2"/>
      <c r="CD2935" s="2"/>
    </row>
    <row r="2936" spans="1:82">
      <c r="A2936" s="50"/>
      <c r="B2936" s="50"/>
      <c r="C2936" s="50"/>
      <c r="D2936" s="50"/>
      <c r="E2936" s="2"/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  <c r="AG2936" s="2"/>
      <c r="AH2936" s="2"/>
      <c r="AI2936" s="2"/>
      <c r="AJ2936" s="2"/>
      <c r="AK2936" s="2"/>
      <c r="AL2936" s="2"/>
      <c r="AM2936" s="2"/>
      <c r="AN2936" s="2"/>
      <c r="AO2936" s="2"/>
      <c r="AP2936" s="2"/>
      <c r="AQ2936" s="2"/>
      <c r="AR2936" s="2"/>
      <c r="AS2936" s="2"/>
      <c r="AT2936" s="2"/>
      <c r="AU2936" s="2"/>
      <c r="AV2936" s="2"/>
      <c r="AW2936" s="2"/>
      <c r="AX2936" s="2"/>
      <c r="AY2936" s="2"/>
      <c r="AZ2936" s="2"/>
      <c r="BA2936" s="2"/>
      <c r="BB2936" s="2"/>
      <c r="BC2936" s="2"/>
      <c r="BD2936" s="2"/>
      <c r="BE2936" s="2"/>
      <c r="BF2936" s="2"/>
      <c r="BG2936" s="2"/>
      <c r="BH2936" s="2"/>
      <c r="BI2936" s="2"/>
      <c r="BJ2936" s="2"/>
      <c r="BK2936" s="2"/>
      <c r="BL2936" s="2"/>
      <c r="BM2936" s="2"/>
      <c r="BN2936" s="2"/>
      <c r="BO2936" s="2"/>
      <c r="BP2936" s="2"/>
      <c r="BQ2936" s="2"/>
      <c r="BR2936" s="2"/>
      <c r="BS2936" s="2"/>
      <c r="BT2936" s="2"/>
      <c r="BU2936" s="2"/>
      <c r="BV2936" s="2"/>
      <c r="BW2936" s="2"/>
      <c r="BX2936" s="2"/>
      <c r="BY2936" s="2"/>
      <c r="BZ2936" s="2"/>
      <c r="CA2936" s="2"/>
      <c r="CB2936" s="2"/>
      <c r="CC2936" s="2"/>
      <c r="CD2936" s="2"/>
    </row>
    <row r="2937" spans="1:82">
      <c r="A2937" s="50"/>
      <c r="B2937" s="50"/>
      <c r="C2937" s="50"/>
      <c r="D2937" s="50"/>
      <c r="E2937" s="2"/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  <c r="AG2937" s="2"/>
      <c r="AH2937" s="2"/>
      <c r="AI2937" s="2"/>
      <c r="AJ2937" s="2"/>
      <c r="AK2937" s="2"/>
      <c r="AL2937" s="2"/>
      <c r="AM2937" s="2"/>
      <c r="AN2937" s="2"/>
      <c r="AO2937" s="2"/>
      <c r="AP2937" s="2"/>
      <c r="AQ2937" s="2"/>
      <c r="AR2937" s="2"/>
      <c r="AS2937" s="2"/>
      <c r="AT2937" s="2"/>
      <c r="AU2937" s="2"/>
      <c r="AV2937" s="2"/>
      <c r="AW2937" s="2"/>
      <c r="AX2937" s="2"/>
      <c r="AY2937" s="2"/>
      <c r="AZ2937" s="2"/>
      <c r="BA2937" s="2"/>
      <c r="BB2937" s="2"/>
      <c r="BC2937" s="2"/>
      <c r="BD2937" s="2"/>
      <c r="BE2937" s="2"/>
      <c r="BF2937" s="2"/>
      <c r="BG2937" s="2"/>
      <c r="BH2937" s="2"/>
      <c r="BI2937" s="2"/>
      <c r="BJ2937" s="2"/>
      <c r="BK2937" s="2"/>
      <c r="BL2937" s="2"/>
      <c r="BM2937" s="2"/>
      <c r="BN2937" s="2"/>
      <c r="BO2937" s="2"/>
      <c r="BP2937" s="2"/>
      <c r="BQ2937" s="2"/>
      <c r="BR2937" s="2"/>
      <c r="BS2937" s="2"/>
      <c r="BT2937" s="2"/>
      <c r="BU2937" s="2"/>
      <c r="BV2937" s="2"/>
      <c r="BW2937" s="2"/>
      <c r="BX2937" s="2"/>
      <c r="BY2937" s="2"/>
      <c r="BZ2937" s="2"/>
      <c r="CA2937" s="2"/>
      <c r="CB2937" s="2"/>
      <c r="CC2937" s="2"/>
      <c r="CD2937" s="2"/>
    </row>
    <row r="2938" spans="1:82">
      <c r="A2938" s="50"/>
      <c r="B2938" s="50"/>
      <c r="C2938" s="50"/>
      <c r="D2938" s="50"/>
      <c r="E2938" s="2"/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  <c r="AG2938" s="2"/>
      <c r="AH2938" s="2"/>
      <c r="AI2938" s="2"/>
      <c r="AJ2938" s="2"/>
      <c r="AK2938" s="2"/>
      <c r="AL2938" s="2"/>
      <c r="AM2938" s="2"/>
      <c r="AN2938" s="2"/>
      <c r="AO2938" s="2"/>
      <c r="AP2938" s="2"/>
      <c r="AQ2938" s="2"/>
      <c r="AR2938" s="2"/>
      <c r="AS2938" s="2"/>
      <c r="AT2938" s="2"/>
      <c r="AU2938" s="2"/>
      <c r="AV2938" s="2"/>
      <c r="AW2938" s="2"/>
      <c r="AX2938" s="2"/>
      <c r="AY2938" s="2"/>
      <c r="AZ2938" s="2"/>
      <c r="BA2938" s="2"/>
      <c r="BB2938" s="2"/>
      <c r="BC2938" s="2"/>
      <c r="BD2938" s="2"/>
      <c r="BE2938" s="2"/>
      <c r="BF2938" s="2"/>
      <c r="BG2938" s="2"/>
      <c r="BH2938" s="2"/>
      <c r="BI2938" s="2"/>
      <c r="BJ2938" s="2"/>
      <c r="BK2938" s="2"/>
      <c r="BL2938" s="2"/>
      <c r="BM2938" s="2"/>
      <c r="BN2938" s="2"/>
      <c r="BO2938" s="2"/>
      <c r="BP2938" s="2"/>
      <c r="BQ2938" s="2"/>
      <c r="BR2938" s="2"/>
      <c r="BS2938" s="2"/>
      <c r="BT2938" s="2"/>
      <c r="BU2938" s="2"/>
      <c r="BV2938" s="2"/>
      <c r="BW2938" s="2"/>
      <c r="BX2938" s="2"/>
      <c r="BY2938" s="2"/>
      <c r="BZ2938" s="2"/>
      <c r="CA2938" s="2"/>
      <c r="CB2938" s="2"/>
      <c r="CC2938" s="2"/>
      <c r="CD2938" s="2"/>
    </row>
    <row r="2939" spans="1:82">
      <c r="A2939" s="50"/>
      <c r="B2939" s="50"/>
      <c r="C2939" s="50"/>
      <c r="D2939" s="50"/>
      <c r="E2939" s="2"/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  <c r="AE2939" s="2"/>
      <c r="AF2939" s="2"/>
      <c r="AG2939" s="2"/>
      <c r="AH2939" s="2"/>
      <c r="AI2939" s="2"/>
      <c r="AJ2939" s="2"/>
      <c r="AK2939" s="2"/>
      <c r="AL2939" s="2"/>
      <c r="AM2939" s="2"/>
      <c r="AN2939" s="2"/>
      <c r="AO2939" s="2"/>
      <c r="AP2939" s="2"/>
      <c r="AQ2939" s="2"/>
      <c r="AR2939" s="2"/>
      <c r="AS2939" s="2"/>
      <c r="AT2939" s="2"/>
      <c r="AU2939" s="2"/>
      <c r="AV2939" s="2"/>
      <c r="AW2939" s="2"/>
      <c r="AX2939" s="2"/>
      <c r="AY2939" s="2"/>
      <c r="AZ2939" s="2"/>
      <c r="BA2939" s="2"/>
      <c r="BB2939" s="2"/>
      <c r="BC2939" s="2"/>
      <c r="BD2939" s="2"/>
      <c r="BE2939" s="2"/>
      <c r="BF2939" s="2"/>
      <c r="BG2939" s="2"/>
      <c r="BH2939" s="2"/>
      <c r="BI2939" s="2"/>
      <c r="BJ2939" s="2"/>
      <c r="BK2939" s="2"/>
      <c r="BL2939" s="2"/>
      <c r="BM2939" s="2"/>
      <c r="BN2939" s="2"/>
      <c r="BO2939" s="2"/>
      <c r="BP2939" s="2"/>
      <c r="BQ2939" s="2"/>
      <c r="BR2939" s="2"/>
      <c r="BS2939" s="2"/>
      <c r="BT2939" s="2"/>
      <c r="BU2939" s="2"/>
      <c r="BV2939" s="2"/>
      <c r="BW2939" s="2"/>
      <c r="BX2939" s="2"/>
      <c r="BY2939" s="2"/>
      <c r="BZ2939" s="2"/>
      <c r="CA2939" s="2"/>
      <c r="CB2939" s="2"/>
      <c r="CC2939" s="2"/>
      <c r="CD2939" s="2"/>
    </row>
    <row r="2940" spans="1:82">
      <c r="A2940" s="50"/>
      <c r="B2940" s="50"/>
      <c r="C2940" s="50"/>
      <c r="D2940" s="50"/>
      <c r="E2940" s="2"/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E2940" s="2"/>
      <c r="AF2940" s="2"/>
      <c r="AG2940" s="2"/>
      <c r="AH2940" s="2"/>
      <c r="AI2940" s="2"/>
      <c r="AJ2940" s="2"/>
      <c r="AK2940" s="2"/>
      <c r="AL2940" s="2"/>
      <c r="AM2940" s="2"/>
      <c r="AN2940" s="2"/>
      <c r="AO2940" s="2"/>
      <c r="AP2940" s="2"/>
      <c r="AQ2940" s="2"/>
      <c r="AR2940" s="2"/>
      <c r="AS2940" s="2"/>
      <c r="AT2940" s="2"/>
      <c r="AU2940" s="2"/>
      <c r="AV2940" s="2"/>
      <c r="AW2940" s="2"/>
      <c r="AX2940" s="2"/>
      <c r="AY2940" s="2"/>
      <c r="AZ2940" s="2"/>
      <c r="BA2940" s="2"/>
      <c r="BB2940" s="2"/>
      <c r="BC2940" s="2"/>
      <c r="BD2940" s="2"/>
      <c r="BE2940" s="2"/>
      <c r="BF2940" s="2"/>
      <c r="BG2940" s="2"/>
      <c r="BH2940" s="2"/>
      <c r="BI2940" s="2"/>
      <c r="BJ2940" s="2"/>
      <c r="BK2940" s="2"/>
      <c r="BL2940" s="2"/>
      <c r="BM2940" s="2"/>
      <c r="BN2940" s="2"/>
      <c r="BO2940" s="2"/>
      <c r="BP2940" s="2"/>
      <c r="BQ2940" s="2"/>
      <c r="BR2940" s="2"/>
      <c r="BS2940" s="2"/>
      <c r="BT2940" s="2"/>
      <c r="BU2940" s="2"/>
      <c r="BV2940" s="2"/>
      <c r="BW2940" s="2"/>
      <c r="BX2940" s="2"/>
      <c r="BY2940" s="2"/>
      <c r="BZ2940" s="2"/>
      <c r="CA2940" s="2"/>
      <c r="CB2940" s="2"/>
      <c r="CC2940" s="2"/>
      <c r="CD2940" s="2"/>
    </row>
    <row r="2941" spans="1:82">
      <c r="A2941" s="50"/>
      <c r="B2941" s="50"/>
      <c r="C2941" s="50"/>
      <c r="D2941" s="50"/>
      <c r="E2941" s="2"/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  <c r="AG2941" s="2"/>
      <c r="AH2941" s="2"/>
      <c r="AI2941" s="2"/>
      <c r="AJ2941" s="2"/>
      <c r="AK2941" s="2"/>
      <c r="AL2941" s="2"/>
      <c r="AM2941" s="2"/>
      <c r="AN2941" s="2"/>
      <c r="AO2941" s="2"/>
      <c r="AP2941" s="2"/>
      <c r="AQ2941" s="2"/>
      <c r="AR2941" s="2"/>
      <c r="AS2941" s="2"/>
      <c r="AT2941" s="2"/>
      <c r="AU2941" s="2"/>
      <c r="AV2941" s="2"/>
      <c r="AW2941" s="2"/>
      <c r="AX2941" s="2"/>
      <c r="AY2941" s="2"/>
      <c r="AZ2941" s="2"/>
      <c r="BA2941" s="2"/>
      <c r="BB2941" s="2"/>
      <c r="BC2941" s="2"/>
      <c r="BD2941" s="2"/>
      <c r="BE2941" s="2"/>
      <c r="BF2941" s="2"/>
      <c r="BG2941" s="2"/>
      <c r="BH2941" s="2"/>
      <c r="BI2941" s="2"/>
      <c r="BJ2941" s="2"/>
      <c r="BK2941" s="2"/>
      <c r="BL2941" s="2"/>
      <c r="BM2941" s="2"/>
      <c r="BN2941" s="2"/>
      <c r="BO2941" s="2"/>
      <c r="BP2941" s="2"/>
      <c r="BQ2941" s="2"/>
      <c r="BR2941" s="2"/>
      <c r="BS2941" s="2"/>
      <c r="BT2941" s="2"/>
      <c r="BU2941" s="2"/>
      <c r="BV2941" s="2"/>
      <c r="BW2941" s="2"/>
      <c r="BX2941" s="2"/>
      <c r="BY2941" s="2"/>
      <c r="BZ2941" s="2"/>
      <c r="CA2941" s="2"/>
      <c r="CB2941" s="2"/>
      <c r="CC2941" s="2"/>
      <c r="CD2941" s="2"/>
    </row>
    <row r="2942" spans="1:82">
      <c r="A2942" s="50"/>
      <c r="B2942" s="50"/>
      <c r="C2942" s="50"/>
      <c r="D2942" s="50"/>
      <c r="E2942" s="2"/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  <c r="AG2942" s="2"/>
      <c r="AH2942" s="2"/>
      <c r="AI2942" s="2"/>
      <c r="AJ2942" s="2"/>
      <c r="AK2942" s="2"/>
      <c r="AL2942" s="2"/>
      <c r="AM2942" s="2"/>
      <c r="AN2942" s="2"/>
      <c r="AO2942" s="2"/>
      <c r="AP2942" s="2"/>
      <c r="AQ2942" s="2"/>
      <c r="AR2942" s="2"/>
      <c r="AS2942" s="2"/>
      <c r="AT2942" s="2"/>
      <c r="AU2942" s="2"/>
      <c r="AV2942" s="2"/>
      <c r="AW2942" s="2"/>
      <c r="AX2942" s="2"/>
      <c r="AY2942" s="2"/>
      <c r="AZ2942" s="2"/>
      <c r="BA2942" s="2"/>
      <c r="BB2942" s="2"/>
      <c r="BC2942" s="2"/>
      <c r="BD2942" s="2"/>
      <c r="BE2942" s="2"/>
      <c r="BF2942" s="2"/>
      <c r="BG2942" s="2"/>
      <c r="BH2942" s="2"/>
      <c r="BI2942" s="2"/>
      <c r="BJ2942" s="2"/>
      <c r="BK2942" s="2"/>
      <c r="BL2942" s="2"/>
      <c r="BM2942" s="2"/>
      <c r="BN2942" s="2"/>
      <c r="BO2942" s="2"/>
      <c r="BP2942" s="2"/>
      <c r="BQ2942" s="2"/>
      <c r="BR2942" s="2"/>
      <c r="BS2942" s="2"/>
      <c r="BT2942" s="2"/>
      <c r="BU2942" s="2"/>
      <c r="BV2942" s="2"/>
      <c r="BW2942" s="2"/>
      <c r="BX2942" s="2"/>
      <c r="BY2942" s="2"/>
      <c r="BZ2942" s="2"/>
      <c r="CA2942" s="2"/>
      <c r="CB2942" s="2"/>
      <c r="CC2942" s="2"/>
      <c r="CD2942" s="2"/>
    </row>
    <row r="2943" spans="1:82">
      <c r="A2943" s="50"/>
      <c r="B2943" s="50"/>
      <c r="C2943" s="50"/>
      <c r="D2943" s="50"/>
      <c r="E2943" s="2"/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  <c r="AG2943" s="2"/>
      <c r="AH2943" s="2"/>
      <c r="AI2943" s="2"/>
      <c r="AJ2943" s="2"/>
      <c r="AK2943" s="2"/>
      <c r="AL2943" s="2"/>
      <c r="AM2943" s="2"/>
      <c r="AN2943" s="2"/>
      <c r="AO2943" s="2"/>
      <c r="AP2943" s="2"/>
      <c r="AQ2943" s="2"/>
      <c r="AR2943" s="2"/>
      <c r="AS2943" s="2"/>
      <c r="AT2943" s="2"/>
      <c r="AU2943" s="2"/>
      <c r="AV2943" s="2"/>
      <c r="AW2943" s="2"/>
      <c r="AX2943" s="2"/>
      <c r="AY2943" s="2"/>
      <c r="AZ2943" s="2"/>
      <c r="BA2943" s="2"/>
      <c r="BB2943" s="2"/>
      <c r="BC2943" s="2"/>
      <c r="BD2943" s="2"/>
      <c r="BE2943" s="2"/>
      <c r="BF2943" s="2"/>
      <c r="BG2943" s="2"/>
      <c r="BH2943" s="2"/>
      <c r="BI2943" s="2"/>
      <c r="BJ2943" s="2"/>
      <c r="BK2943" s="2"/>
      <c r="BL2943" s="2"/>
      <c r="BM2943" s="2"/>
      <c r="BN2943" s="2"/>
      <c r="BO2943" s="2"/>
      <c r="BP2943" s="2"/>
      <c r="BQ2943" s="2"/>
      <c r="BR2943" s="2"/>
      <c r="BS2943" s="2"/>
      <c r="BT2943" s="2"/>
      <c r="BU2943" s="2"/>
      <c r="BV2943" s="2"/>
      <c r="BW2943" s="2"/>
      <c r="BX2943" s="2"/>
      <c r="BY2943" s="2"/>
      <c r="BZ2943" s="2"/>
      <c r="CA2943" s="2"/>
      <c r="CB2943" s="2"/>
      <c r="CC2943" s="2"/>
      <c r="CD2943" s="2"/>
    </row>
    <row r="2944" spans="1:82">
      <c r="A2944" s="50"/>
      <c r="B2944" s="50"/>
      <c r="C2944" s="50"/>
      <c r="D2944" s="50"/>
      <c r="E2944" s="2"/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  <c r="AE2944" s="2"/>
      <c r="AF2944" s="2"/>
      <c r="AG2944" s="2"/>
      <c r="AH2944" s="2"/>
      <c r="AI2944" s="2"/>
      <c r="AJ2944" s="2"/>
      <c r="AK2944" s="2"/>
      <c r="AL2944" s="2"/>
      <c r="AM2944" s="2"/>
      <c r="AN2944" s="2"/>
      <c r="AO2944" s="2"/>
      <c r="AP2944" s="2"/>
      <c r="AQ2944" s="2"/>
      <c r="AR2944" s="2"/>
      <c r="AS2944" s="2"/>
      <c r="AT2944" s="2"/>
      <c r="AU2944" s="2"/>
      <c r="AV2944" s="2"/>
      <c r="AW2944" s="2"/>
      <c r="AX2944" s="2"/>
      <c r="AY2944" s="2"/>
      <c r="AZ2944" s="2"/>
      <c r="BA2944" s="2"/>
      <c r="BB2944" s="2"/>
      <c r="BC2944" s="2"/>
      <c r="BD2944" s="2"/>
      <c r="BE2944" s="2"/>
      <c r="BF2944" s="2"/>
      <c r="BG2944" s="2"/>
      <c r="BH2944" s="2"/>
      <c r="BI2944" s="2"/>
      <c r="BJ2944" s="2"/>
      <c r="BK2944" s="2"/>
      <c r="BL2944" s="2"/>
      <c r="BM2944" s="2"/>
      <c r="BN2944" s="2"/>
      <c r="BO2944" s="2"/>
      <c r="BP2944" s="2"/>
      <c r="BQ2944" s="2"/>
      <c r="BR2944" s="2"/>
      <c r="BS2944" s="2"/>
      <c r="BT2944" s="2"/>
      <c r="BU2944" s="2"/>
      <c r="BV2944" s="2"/>
      <c r="BW2944" s="2"/>
      <c r="BX2944" s="2"/>
      <c r="BY2944" s="2"/>
      <c r="BZ2944" s="2"/>
      <c r="CA2944" s="2"/>
      <c r="CB2944" s="2"/>
      <c r="CC2944" s="2"/>
      <c r="CD2944" s="2"/>
    </row>
    <row r="2945" spans="1:82">
      <c r="A2945" s="50"/>
      <c r="B2945" s="50"/>
      <c r="C2945" s="50"/>
      <c r="D2945" s="50"/>
      <c r="E2945" s="2"/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  <c r="AE2945" s="2"/>
      <c r="AF2945" s="2"/>
      <c r="AG2945" s="2"/>
      <c r="AH2945" s="2"/>
      <c r="AI2945" s="2"/>
      <c r="AJ2945" s="2"/>
      <c r="AK2945" s="2"/>
      <c r="AL2945" s="2"/>
      <c r="AM2945" s="2"/>
      <c r="AN2945" s="2"/>
      <c r="AO2945" s="2"/>
      <c r="AP2945" s="2"/>
      <c r="AQ2945" s="2"/>
      <c r="AR2945" s="2"/>
      <c r="AS2945" s="2"/>
      <c r="AT2945" s="2"/>
      <c r="AU2945" s="2"/>
      <c r="AV2945" s="2"/>
      <c r="AW2945" s="2"/>
      <c r="AX2945" s="2"/>
      <c r="AY2945" s="2"/>
      <c r="AZ2945" s="2"/>
      <c r="BA2945" s="2"/>
      <c r="BB2945" s="2"/>
      <c r="BC2945" s="2"/>
      <c r="BD2945" s="2"/>
      <c r="BE2945" s="2"/>
      <c r="BF2945" s="2"/>
      <c r="BG2945" s="2"/>
      <c r="BH2945" s="2"/>
      <c r="BI2945" s="2"/>
      <c r="BJ2945" s="2"/>
      <c r="BK2945" s="2"/>
      <c r="BL2945" s="2"/>
      <c r="BM2945" s="2"/>
      <c r="BN2945" s="2"/>
      <c r="BO2945" s="2"/>
      <c r="BP2945" s="2"/>
      <c r="BQ2945" s="2"/>
      <c r="BR2945" s="2"/>
      <c r="BS2945" s="2"/>
      <c r="BT2945" s="2"/>
      <c r="BU2945" s="2"/>
      <c r="BV2945" s="2"/>
      <c r="BW2945" s="2"/>
      <c r="BX2945" s="2"/>
      <c r="BY2945" s="2"/>
      <c r="BZ2945" s="2"/>
      <c r="CA2945" s="2"/>
      <c r="CB2945" s="2"/>
      <c r="CC2945" s="2"/>
      <c r="CD2945" s="2"/>
    </row>
    <row r="2946" spans="1:82">
      <c r="A2946" s="50"/>
      <c r="B2946" s="50"/>
      <c r="C2946" s="50"/>
      <c r="D2946" s="50"/>
      <c r="E2946" s="2"/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  <c r="AG2946" s="2"/>
      <c r="AH2946" s="2"/>
      <c r="AI2946" s="2"/>
      <c r="AJ2946" s="2"/>
      <c r="AK2946" s="2"/>
      <c r="AL2946" s="2"/>
      <c r="AM2946" s="2"/>
      <c r="AN2946" s="2"/>
      <c r="AO2946" s="2"/>
      <c r="AP2946" s="2"/>
      <c r="AQ2946" s="2"/>
      <c r="AR2946" s="2"/>
      <c r="AS2946" s="2"/>
      <c r="AT2946" s="2"/>
      <c r="AU2946" s="2"/>
      <c r="AV2946" s="2"/>
      <c r="AW2946" s="2"/>
      <c r="AX2946" s="2"/>
      <c r="AY2946" s="2"/>
      <c r="AZ2946" s="2"/>
      <c r="BA2946" s="2"/>
      <c r="BB2946" s="2"/>
      <c r="BC2946" s="2"/>
      <c r="BD2946" s="2"/>
      <c r="BE2946" s="2"/>
      <c r="BF2946" s="2"/>
      <c r="BG2946" s="2"/>
      <c r="BH2946" s="2"/>
      <c r="BI2946" s="2"/>
      <c r="BJ2946" s="2"/>
      <c r="BK2946" s="2"/>
      <c r="BL2946" s="2"/>
      <c r="BM2946" s="2"/>
      <c r="BN2946" s="2"/>
      <c r="BO2946" s="2"/>
      <c r="BP2946" s="2"/>
      <c r="BQ2946" s="2"/>
      <c r="BR2946" s="2"/>
      <c r="BS2946" s="2"/>
      <c r="BT2946" s="2"/>
      <c r="BU2946" s="2"/>
      <c r="BV2946" s="2"/>
      <c r="BW2946" s="2"/>
      <c r="BX2946" s="2"/>
      <c r="BY2946" s="2"/>
      <c r="BZ2946" s="2"/>
      <c r="CA2946" s="2"/>
      <c r="CB2946" s="2"/>
      <c r="CC2946" s="2"/>
      <c r="CD2946" s="2"/>
    </row>
    <row r="2947" spans="1:82">
      <c r="A2947" s="50"/>
      <c r="B2947" s="50"/>
      <c r="C2947" s="50"/>
      <c r="D2947" s="50"/>
      <c r="E2947" s="2"/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  <c r="AE2947" s="2"/>
      <c r="AF2947" s="2"/>
      <c r="AG2947" s="2"/>
      <c r="AH2947" s="2"/>
      <c r="AI2947" s="2"/>
      <c r="AJ2947" s="2"/>
      <c r="AK2947" s="2"/>
      <c r="AL2947" s="2"/>
      <c r="AM2947" s="2"/>
      <c r="AN2947" s="2"/>
      <c r="AO2947" s="2"/>
      <c r="AP2947" s="2"/>
      <c r="AQ2947" s="2"/>
      <c r="AR2947" s="2"/>
      <c r="AS2947" s="2"/>
      <c r="AT2947" s="2"/>
      <c r="AU2947" s="2"/>
      <c r="AV2947" s="2"/>
      <c r="AW2947" s="2"/>
      <c r="AX2947" s="2"/>
      <c r="AY2947" s="2"/>
      <c r="AZ2947" s="2"/>
      <c r="BA2947" s="2"/>
      <c r="BB2947" s="2"/>
      <c r="BC2947" s="2"/>
      <c r="BD2947" s="2"/>
      <c r="BE2947" s="2"/>
      <c r="BF2947" s="2"/>
      <c r="BG2947" s="2"/>
      <c r="BH2947" s="2"/>
      <c r="BI2947" s="2"/>
      <c r="BJ2947" s="2"/>
      <c r="BK2947" s="2"/>
      <c r="BL2947" s="2"/>
      <c r="BM2947" s="2"/>
      <c r="BN2947" s="2"/>
      <c r="BO2947" s="2"/>
      <c r="BP2947" s="2"/>
      <c r="BQ2947" s="2"/>
      <c r="BR2947" s="2"/>
      <c r="BS2947" s="2"/>
      <c r="BT2947" s="2"/>
      <c r="BU2947" s="2"/>
      <c r="BV2947" s="2"/>
      <c r="BW2947" s="2"/>
      <c r="BX2947" s="2"/>
      <c r="BY2947" s="2"/>
      <c r="BZ2947" s="2"/>
      <c r="CA2947" s="2"/>
      <c r="CB2947" s="2"/>
      <c r="CC2947" s="2"/>
      <c r="CD2947" s="2"/>
    </row>
    <row r="2948" spans="1:82">
      <c r="A2948" s="50"/>
      <c r="B2948" s="50"/>
      <c r="C2948" s="50"/>
      <c r="D2948" s="50"/>
      <c r="E2948" s="2"/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  <c r="AG2948" s="2"/>
      <c r="AH2948" s="2"/>
      <c r="AI2948" s="2"/>
      <c r="AJ2948" s="2"/>
      <c r="AK2948" s="2"/>
      <c r="AL2948" s="2"/>
      <c r="AM2948" s="2"/>
      <c r="AN2948" s="2"/>
      <c r="AO2948" s="2"/>
      <c r="AP2948" s="2"/>
      <c r="AQ2948" s="2"/>
      <c r="AR2948" s="2"/>
      <c r="AS2948" s="2"/>
      <c r="AT2948" s="2"/>
      <c r="AU2948" s="2"/>
      <c r="AV2948" s="2"/>
      <c r="AW2948" s="2"/>
      <c r="AX2948" s="2"/>
      <c r="AY2948" s="2"/>
      <c r="AZ2948" s="2"/>
      <c r="BA2948" s="2"/>
      <c r="BB2948" s="2"/>
      <c r="BC2948" s="2"/>
      <c r="BD2948" s="2"/>
      <c r="BE2948" s="2"/>
      <c r="BF2948" s="2"/>
      <c r="BG2948" s="2"/>
      <c r="BH2948" s="2"/>
      <c r="BI2948" s="2"/>
      <c r="BJ2948" s="2"/>
      <c r="BK2948" s="2"/>
      <c r="BL2948" s="2"/>
      <c r="BM2948" s="2"/>
      <c r="BN2948" s="2"/>
      <c r="BO2948" s="2"/>
      <c r="BP2948" s="2"/>
      <c r="BQ2948" s="2"/>
      <c r="BR2948" s="2"/>
      <c r="BS2948" s="2"/>
      <c r="BT2948" s="2"/>
      <c r="BU2948" s="2"/>
      <c r="BV2948" s="2"/>
      <c r="BW2948" s="2"/>
      <c r="BX2948" s="2"/>
      <c r="BY2948" s="2"/>
      <c r="BZ2948" s="2"/>
      <c r="CA2948" s="2"/>
      <c r="CB2948" s="2"/>
      <c r="CC2948" s="2"/>
      <c r="CD2948" s="2"/>
    </row>
    <row r="2949" spans="1:82">
      <c r="A2949" s="50"/>
      <c r="B2949" s="50"/>
      <c r="C2949" s="50"/>
      <c r="D2949" s="50"/>
      <c r="E2949" s="2"/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  <c r="AE2949" s="2"/>
      <c r="AF2949" s="2"/>
      <c r="AG2949" s="2"/>
      <c r="AH2949" s="2"/>
      <c r="AI2949" s="2"/>
      <c r="AJ2949" s="2"/>
      <c r="AK2949" s="2"/>
      <c r="AL2949" s="2"/>
      <c r="AM2949" s="2"/>
      <c r="AN2949" s="2"/>
      <c r="AO2949" s="2"/>
      <c r="AP2949" s="2"/>
      <c r="AQ2949" s="2"/>
      <c r="AR2949" s="2"/>
      <c r="AS2949" s="2"/>
      <c r="AT2949" s="2"/>
      <c r="AU2949" s="2"/>
      <c r="AV2949" s="2"/>
      <c r="AW2949" s="2"/>
      <c r="AX2949" s="2"/>
      <c r="AY2949" s="2"/>
      <c r="AZ2949" s="2"/>
      <c r="BA2949" s="2"/>
      <c r="BB2949" s="2"/>
      <c r="BC2949" s="2"/>
      <c r="BD2949" s="2"/>
      <c r="BE2949" s="2"/>
      <c r="BF2949" s="2"/>
      <c r="BG2949" s="2"/>
      <c r="BH2949" s="2"/>
      <c r="BI2949" s="2"/>
      <c r="BJ2949" s="2"/>
      <c r="BK2949" s="2"/>
      <c r="BL2949" s="2"/>
      <c r="BM2949" s="2"/>
      <c r="BN2949" s="2"/>
      <c r="BO2949" s="2"/>
      <c r="BP2949" s="2"/>
      <c r="BQ2949" s="2"/>
      <c r="BR2949" s="2"/>
      <c r="BS2949" s="2"/>
      <c r="BT2949" s="2"/>
      <c r="BU2949" s="2"/>
      <c r="BV2949" s="2"/>
      <c r="BW2949" s="2"/>
      <c r="BX2949" s="2"/>
      <c r="BY2949" s="2"/>
      <c r="BZ2949" s="2"/>
      <c r="CA2949" s="2"/>
      <c r="CB2949" s="2"/>
      <c r="CC2949" s="2"/>
      <c r="CD2949" s="2"/>
    </row>
    <row r="2950" spans="1:82">
      <c r="A2950" s="50"/>
      <c r="B2950" s="50"/>
      <c r="C2950" s="50"/>
      <c r="D2950" s="50"/>
      <c r="E2950" s="2"/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F2950" s="2"/>
      <c r="AG2950" s="2"/>
      <c r="AH2950" s="2"/>
      <c r="AI2950" s="2"/>
      <c r="AJ2950" s="2"/>
      <c r="AK2950" s="2"/>
      <c r="AL2950" s="2"/>
      <c r="AM2950" s="2"/>
      <c r="AN2950" s="2"/>
      <c r="AO2950" s="2"/>
      <c r="AP2950" s="2"/>
      <c r="AQ2950" s="2"/>
      <c r="AR2950" s="2"/>
      <c r="AS2950" s="2"/>
      <c r="AT2950" s="2"/>
      <c r="AU2950" s="2"/>
      <c r="AV2950" s="2"/>
      <c r="AW2950" s="2"/>
      <c r="AX2950" s="2"/>
      <c r="AY2950" s="2"/>
      <c r="AZ2950" s="2"/>
      <c r="BA2950" s="2"/>
      <c r="BB2950" s="2"/>
      <c r="BC2950" s="2"/>
      <c r="BD2950" s="2"/>
      <c r="BE2950" s="2"/>
      <c r="BF2950" s="2"/>
      <c r="BG2950" s="2"/>
      <c r="BH2950" s="2"/>
      <c r="BI2950" s="2"/>
      <c r="BJ2950" s="2"/>
      <c r="BK2950" s="2"/>
      <c r="BL2950" s="2"/>
      <c r="BM2950" s="2"/>
      <c r="BN2950" s="2"/>
      <c r="BO2950" s="2"/>
      <c r="BP2950" s="2"/>
      <c r="BQ2950" s="2"/>
      <c r="BR2950" s="2"/>
      <c r="BS2950" s="2"/>
      <c r="BT2950" s="2"/>
      <c r="BU2950" s="2"/>
      <c r="BV2950" s="2"/>
      <c r="BW2950" s="2"/>
      <c r="BX2950" s="2"/>
      <c r="BY2950" s="2"/>
      <c r="BZ2950" s="2"/>
      <c r="CA2950" s="2"/>
      <c r="CB2950" s="2"/>
      <c r="CC2950" s="2"/>
      <c r="CD2950" s="2"/>
    </row>
    <row r="2951" spans="1:82">
      <c r="A2951" s="50"/>
      <c r="B2951" s="50"/>
      <c r="C2951" s="50"/>
      <c r="D2951" s="50"/>
      <c r="E2951" s="2"/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  <c r="AE2951" s="2"/>
      <c r="AF2951" s="2"/>
      <c r="AG2951" s="2"/>
      <c r="AH2951" s="2"/>
      <c r="AI2951" s="2"/>
      <c r="AJ2951" s="2"/>
      <c r="AK2951" s="2"/>
      <c r="AL2951" s="2"/>
      <c r="AM2951" s="2"/>
      <c r="AN2951" s="2"/>
      <c r="AO2951" s="2"/>
      <c r="AP2951" s="2"/>
      <c r="AQ2951" s="2"/>
      <c r="AR2951" s="2"/>
      <c r="AS2951" s="2"/>
      <c r="AT2951" s="2"/>
      <c r="AU2951" s="2"/>
      <c r="AV2951" s="2"/>
      <c r="AW2951" s="2"/>
      <c r="AX2951" s="2"/>
      <c r="AY2951" s="2"/>
      <c r="AZ2951" s="2"/>
      <c r="BA2951" s="2"/>
      <c r="BB2951" s="2"/>
      <c r="BC2951" s="2"/>
      <c r="BD2951" s="2"/>
      <c r="BE2951" s="2"/>
      <c r="BF2951" s="2"/>
      <c r="BG2951" s="2"/>
      <c r="BH2951" s="2"/>
      <c r="BI2951" s="2"/>
      <c r="BJ2951" s="2"/>
      <c r="BK2951" s="2"/>
      <c r="BL2951" s="2"/>
      <c r="BM2951" s="2"/>
      <c r="BN2951" s="2"/>
      <c r="BO2951" s="2"/>
      <c r="BP2951" s="2"/>
      <c r="BQ2951" s="2"/>
      <c r="BR2951" s="2"/>
      <c r="BS2951" s="2"/>
      <c r="BT2951" s="2"/>
      <c r="BU2951" s="2"/>
      <c r="BV2951" s="2"/>
      <c r="BW2951" s="2"/>
      <c r="BX2951" s="2"/>
      <c r="BY2951" s="2"/>
      <c r="BZ2951" s="2"/>
      <c r="CA2951" s="2"/>
      <c r="CB2951" s="2"/>
      <c r="CC2951" s="2"/>
      <c r="CD2951" s="2"/>
    </row>
    <row r="2952" spans="1:82">
      <c r="A2952" s="50"/>
      <c r="B2952" s="50"/>
      <c r="C2952" s="50"/>
      <c r="D2952" s="50"/>
      <c r="E2952" s="2"/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F2952" s="2"/>
      <c r="AG2952" s="2"/>
      <c r="AH2952" s="2"/>
      <c r="AI2952" s="2"/>
      <c r="AJ2952" s="2"/>
      <c r="AK2952" s="2"/>
      <c r="AL2952" s="2"/>
      <c r="AM2952" s="2"/>
      <c r="AN2952" s="2"/>
      <c r="AO2952" s="2"/>
      <c r="AP2952" s="2"/>
      <c r="AQ2952" s="2"/>
      <c r="AR2952" s="2"/>
      <c r="AS2952" s="2"/>
      <c r="AT2952" s="2"/>
      <c r="AU2952" s="2"/>
      <c r="AV2952" s="2"/>
      <c r="AW2952" s="2"/>
      <c r="AX2952" s="2"/>
      <c r="AY2952" s="2"/>
      <c r="AZ2952" s="2"/>
      <c r="BA2952" s="2"/>
      <c r="BB2952" s="2"/>
      <c r="BC2952" s="2"/>
      <c r="BD2952" s="2"/>
      <c r="BE2952" s="2"/>
      <c r="BF2952" s="2"/>
      <c r="BG2952" s="2"/>
      <c r="BH2952" s="2"/>
      <c r="BI2952" s="2"/>
      <c r="BJ2952" s="2"/>
      <c r="BK2952" s="2"/>
      <c r="BL2952" s="2"/>
      <c r="BM2952" s="2"/>
      <c r="BN2952" s="2"/>
      <c r="BO2952" s="2"/>
      <c r="BP2952" s="2"/>
      <c r="BQ2952" s="2"/>
      <c r="BR2952" s="2"/>
      <c r="BS2952" s="2"/>
      <c r="BT2952" s="2"/>
      <c r="BU2952" s="2"/>
      <c r="BV2952" s="2"/>
      <c r="BW2952" s="2"/>
      <c r="BX2952" s="2"/>
      <c r="BY2952" s="2"/>
      <c r="BZ2952" s="2"/>
      <c r="CA2952" s="2"/>
      <c r="CB2952" s="2"/>
      <c r="CC2952" s="2"/>
      <c r="CD2952" s="2"/>
    </row>
    <row r="2953" spans="1:82">
      <c r="A2953" s="50"/>
      <c r="B2953" s="50"/>
      <c r="C2953" s="50"/>
      <c r="D2953" s="50"/>
      <c r="E2953" s="2"/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  <c r="AG2953" s="2"/>
      <c r="AH2953" s="2"/>
      <c r="AI2953" s="2"/>
      <c r="AJ2953" s="2"/>
      <c r="AK2953" s="2"/>
      <c r="AL2953" s="2"/>
      <c r="AM2953" s="2"/>
      <c r="AN2953" s="2"/>
      <c r="AO2953" s="2"/>
      <c r="AP2953" s="2"/>
      <c r="AQ2953" s="2"/>
      <c r="AR2953" s="2"/>
      <c r="AS2953" s="2"/>
      <c r="AT2953" s="2"/>
      <c r="AU2953" s="2"/>
      <c r="AV2953" s="2"/>
      <c r="AW2953" s="2"/>
      <c r="AX2953" s="2"/>
      <c r="AY2953" s="2"/>
      <c r="AZ2953" s="2"/>
      <c r="BA2953" s="2"/>
      <c r="BB2953" s="2"/>
      <c r="BC2953" s="2"/>
      <c r="BD2953" s="2"/>
      <c r="BE2953" s="2"/>
      <c r="BF2953" s="2"/>
      <c r="BG2953" s="2"/>
      <c r="BH2953" s="2"/>
      <c r="BI2953" s="2"/>
      <c r="BJ2953" s="2"/>
      <c r="BK2953" s="2"/>
      <c r="BL2953" s="2"/>
      <c r="BM2953" s="2"/>
      <c r="BN2953" s="2"/>
      <c r="BO2953" s="2"/>
      <c r="BP2953" s="2"/>
      <c r="BQ2953" s="2"/>
      <c r="BR2953" s="2"/>
      <c r="BS2953" s="2"/>
      <c r="BT2953" s="2"/>
      <c r="BU2953" s="2"/>
      <c r="BV2953" s="2"/>
      <c r="BW2953" s="2"/>
      <c r="BX2953" s="2"/>
      <c r="BY2953" s="2"/>
      <c r="BZ2953" s="2"/>
      <c r="CA2953" s="2"/>
      <c r="CB2953" s="2"/>
      <c r="CC2953" s="2"/>
      <c r="CD2953" s="2"/>
    </row>
    <row r="2954" spans="1:82">
      <c r="A2954" s="50"/>
      <c r="B2954" s="50"/>
      <c r="C2954" s="50"/>
      <c r="D2954" s="50"/>
      <c r="E2954" s="2"/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  <c r="AG2954" s="2"/>
      <c r="AH2954" s="2"/>
      <c r="AI2954" s="2"/>
      <c r="AJ2954" s="2"/>
      <c r="AK2954" s="2"/>
      <c r="AL2954" s="2"/>
      <c r="AM2954" s="2"/>
      <c r="AN2954" s="2"/>
      <c r="AO2954" s="2"/>
      <c r="AP2954" s="2"/>
      <c r="AQ2954" s="2"/>
      <c r="AR2954" s="2"/>
      <c r="AS2954" s="2"/>
      <c r="AT2954" s="2"/>
      <c r="AU2954" s="2"/>
      <c r="AV2954" s="2"/>
      <c r="AW2954" s="2"/>
      <c r="AX2954" s="2"/>
      <c r="AY2954" s="2"/>
      <c r="AZ2954" s="2"/>
      <c r="BA2954" s="2"/>
      <c r="BB2954" s="2"/>
      <c r="BC2954" s="2"/>
      <c r="BD2954" s="2"/>
      <c r="BE2954" s="2"/>
      <c r="BF2954" s="2"/>
      <c r="BG2954" s="2"/>
      <c r="BH2954" s="2"/>
      <c r="BI2954" s="2"/>
      <c r="BJ2954" s="2"/>
      <c r="BK2954" s="2"/>
      <c r="BL2954" s="2"/>
      <c r="BM2954" s="2"/>
      <c r="BN2954" s="2"/>
      <c r="BO2954" s="2"/>
      <c r="BP2954" s="2"/>
      <c r="BQ2954" s="2"/>
      <c r="BR2954" s="2"/>
      <c r="BS2954" s="2"/>
      <c r="BT2954" s="2"/>
      <c r="BU2954" s="2"/>
      <c r="BV2954" s="2"/>
      <c r="BW2954" s="2"/>
      <c r="BX2954" s="2"/>
      <c r="BY2954" s="2"/>
      <c r="BZ2954" s="2"/>
      <c r="CA2954" s="2"/>
      <c r="CB2954" s="2"/>
      <c r="CC2954" s="2"/>
      <c r="CD2954" s="2"/>
    </row>
    <row r="2955" spans="1:82">
      <c r="A2955" s="50"/>
      <c r="B2955" s="50"/>
      <c r="C2955" s="50"/>
      <c r="D2955" s="50"/>
      <c r="E2955" s="2"/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F2955" s="2"/>
      <c r="AG2955" s="2"/>
      <c r="AH2955" s="2"/>
      <c r="AI2955" s="2"/>
      <c r="AJ2955" s="2"/>
      <c r="AK2955" s="2"/>
      <c r="AL2955" s="2"/>
      <c r="AM2955" s="2"/>
      <c r="AN2955" s="2"/>
      <c r="AO2955" s="2"/>
      <c r="AP2955" s="2"/>
      <c r="AQ2955" s="2"/>
      <c r="AR2955" s="2"/>
      <c r="AS2955" s="2"/>
      <c r="AT2955" s="2"/>
      <c r="AU2955" s="2"/>
      <c r="AV2955" s="2"/>
      <c r="AW2955" s="2"/>
      <c r="AX2955" s="2"/>
      <c r="AY2955" s="2"/>
      <c r="AZ2955" s="2"/>
      <c r="BA2955" s="2"/>
      <c r="BB2955" s="2"/>
      <c r="BC2955" s="2"/>
      <c r="BD2955" s="2"/>
      <c r="BE2955" s="2"/>
      <c r="BF2955" s="2"/>
      <c r="BG2955" s="2"/>
      <c r="BH2955" s="2"/>
      <c r="BI2955" s="2"/>
      <c r="BJ2955" s="2"/>
      <c r="BK2955" s="2"/>
      <c r="BL2955" s="2"/>
      <c r="BM2955" s="2"/>
      <c r="BN2955" s="2"/>
      <c r="BO2955" s="2"/>
      <c r="BP2955" s="2"/>
      <c r="BQ2955" s="2"/>
      <c r="BR2955" s="2"/>
      <c r="BS2955" s="2"/>
      <c r="BT2955" s="2"/>
      <c r="BU2955" s="2"/>
      <c r="BV2955" s="2"/>
      <c r="BW2955" s="2"/>
      <c r="BX2955" s="2"/>
      <c r="BY2955" s="2"/>
      <c r="BZ2955" s="2"/>
      <c r="CA2955" s="2"/>
      <c r="CB2955" s="2"/>
      <c r="CC2955" s="2"/>
      <c r="CD2955" s="2"/>
    </row>
    <row r="2956" spans="1:82">
      <c r="A2956" s="50"/>
      <c r="B2956" s="50"/>
      <c r="C2956" s="50"/>
      <c r="D2956" s="50"/>
      <c r="E2956" s="2"/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  <c r="AG2956" s="2"/>
      <c r="AH2956" s="2"/>
      <c r="AI2956" s="2"/>
      <c r="AJ2956" s="2"/>
      <c r="AK2956" s="2"/>
      <c r="AL2956" s="2"/>
      <c r="AM2956" s="2"/>
      <c r="AN2956" s="2"/>
      <c r="AO2956" s="2"/>
      <c r="AP2956" s="2"/>
      <c r="AQ2956" s="2"/>
      <c r="AR2956" s="2"/>
      <c r="AS2956" s="2"/>
      <c r="AT2956" s="2"/>
      <c r="AU2956" s="2"/>
      <c r="AV2956" s="2"/>
      <c r="AW2956" s="2"/>
      <c r="AX2956" s="2"/>
      <c r="AY2956" s="2"/>
      <c r="AZ2956" s="2"/>
      <c r="BA2956" s="2"/>
      <c r="BB2956" s="2"/>
      <c r="BC2956" s="2"/>
      <c r="BD2956" s="2"/>
      <c r="BE2956" s="2"/>
      <c r="BF2956" s="2"/>
      <c r="BG2956" s="2"/>
      <c r="BH2956" s="2"/>
      <c r="BI2956" s="2"/>
      <c r="BJ2956" s="2"/>
      <c r="BK2956" s="2"/>
      <c r="BL2956" s="2"/>
      <c r="BM2956" s="2"/>
      <c r="BN2956" s="2"/>
      <c r="BO2956" s="2"/>
      <c r="BP2956" s="2"/>
      <c r="BQ2956" s="2"/>
      <c r="BR2956" s="2"/>
      <c r="BS2956" s="2"/>
      <c r="BT2956" s="2"/>
      <c r="BU2956" s="2"/>
      <c r="BV2956" s="2"/>
      <c r="BW2956" s="2"/>
      <c r="BX2956" s="2"/>
      <c r="BY2956" s="2"/>
      <c r="BZ2956" s="2"/>
      <c r="CA2956" s="2"/>
      <c r="CB2956" s="2"/>
      <c r="CC2956" s="2"/>
      <c r="CD2956" s="2"/>
    </row>
    <row r="2957" spans="1:82">
      <c r="A2957" s="50"/>
      <c r="B2957" s="50"/>
      <c r="C2957" s="50"/>
      <c r="D2957" s="50"/>
      <c r="E2957" s="2"/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  <c r="AE2957" s="2"/>
      <c r="AF2957" s="2"/>
      <c r="AG2957" s="2"/>
      <c r="AH2957" s="2"/>
      <c r="AI2957" s="2"/>
      <c r="AJ2957" s="2"/>
      <c r="AK2957" s="2"/>
      <c r="AL2957" s="2"/>
      <c r="AM2957" s="2"/>
      <c r="AN2957" s="2"/>
      <c r="AO2957" s="2"/>
      <c r="AP2957" s="2"/>
      <c r="AQ2957" s="2"/>
      <c r="AR2957" s="2"/>
      <c r="AS2957" s="2"/>
      <c r="AT2957" s="2"/>
      <c r="AU2957" s="2"/>
      <c r="AV2957" s="2"/>
      <c r="AW2957" s="2"/>
      <c r="AX2957" s="2"/>
      <c r="AY2957" s="2"/>
      <c r="AZ2957" s="2"/>
      <c r="BA2957" s="2"/>
      <c r="BB2957" s="2"/>
      <c r="BC2957" s="2"/>
      <c r="BD2957" s="2"/>
      <c r="BE2957" s="2"/>
      <c r="BF2957" s="2"/>
      <c r="BG2957" s="2"/>
      <c r="BH2957" s="2"/>
      <c r="BI2957" s="2"/>
      <c r="BJ2957" s="2"/>
      <c r="BK2957" s="2"/>
      <c r="BL2957" s="2"/>
      <c r="BM2957" s="2"/>
      <c r="BN2957" s="2"/>
      <c r="BO2957" s="2"/>
      <c r="BP2957" s="2"/>
      <c r="BQ2957" s="2"/>
      <c r="BR2957" s="2"/>
      <c r="BS2957" s="2"/>
      <c r="BT2957" s="2"/>
      <c r="BU2957" s="2"/>
      <c r="BV2957" s="2"/>
      <c r="BW2957" s="2"/>
      <c r="BX2957" s="2"/>
      <c r="BY2957" s="2"/>
      <c r="BZ2957" s="2"/>
      <c r="CA2957" s="2"/>
      <c r="CB2957" s="2"/>
      <c r="CC2957" s="2"/>
      <c r="CD2957" s="2"/>
    </row>
    <row r="2958" spans="1:82">
      <c r="A2958" s="50"/>
      <c r="B2958" s="50"/>
      <c r="C2958" s="50"/>
      <c r="D2958" s="50"/>
      <c r="E2958" s="2"/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  <c r="AE2958" s="2"/>
      <c r="AF2958" s="2"/>
      <c r="AG2958" s="2"/>
      <c r="AH2958" s="2"/>
      <c r="AI2958" s="2"/>
      <c r="AJ2958" s="2"/>
      <c r="AK2958" s="2"/>
      <c r="AL2958" s="2"/>
      <c r="AM2958" s="2"/>
      <c r="AN2958" s="2"/>
      <c r="AO2958" s="2"/>
      <c r="AP2958" s="2"/>
      <c r="AQ2958" s="2"/>
      <c r="AR2958" s="2"/>
      <c r="AS2958" s="2"/>
      <c r="AT2958" s="2"/>
      <c r="AU2958" s="2"/>
      <c r="AV2958" s="2"/>
      <c r="AW2958" s="2"/>
      <c r="AX2958" s="2"/>
      <c r="AY2958" s="2"/>
      <c r="AZ2958" s="2"/>
      <c r="BA2958" s="2"/>
      <c r="BB2958" s="2"/>
      <c r="BC2958" s="2"/>
      <c r="BD2958" s="2"/>
      <c r="BE2958" s="2"/>
      <c r="BF2958" s="2"/>
      <c r="BG2958" s="2"/>
      <c r="BH2958" s="2"/>
      <c r="BI2958" s="2"/>
      <c r="BJ2958" s="2"/>
      <c r="BK2958" s="2"/>
      <c r="BL2958" s="2"/>
      <c r="BM2958" s="2"/>
      <c r="BN2958" s="2"/>
      <c r="BO2958" s="2"/>
      <c r="BP2958" s="2"/>
      <c r="BQ2958" s="2"/>
      <c r="BR2958" s="2"/>
      <c r="BS2958" s="2"/>
      <c r="BT2958" s="2"/>
      <c r="BU2958" s="2"/>
      <c r="BV2958" s="2"/>
      <c r="BW2958" s="2"/>
      <c r="BX2958" s="2"/>
      <c r="BY2958" s="2"/>
      <c r="BZ2958" s="2"/>
      <c r="CA2958" s="2"/>
      <c r="CB2958" s="2"/>
      <c r="CC2958" s="2"/>
      <c r="CD2958" s="2"/>
    </row>
    <row r="2959" spans="1:82">
      <c r="A2959" s="50"/>
      <c r="B2959" s="50"/>
      <c r="C2959" s="50"/>
      <c r="D2959" s="50"/>
      <c r="E2959" s="2"/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F2959" s="2"/>
      <c r="AG2959" s="2"/>
      <c r="AH2959" s="2"/>
      <c r="AI2959" s="2"/>
      <c r="AJ2959" s="2"/>
      <c r="AK2959" s="2"/>
      <c r="AL2959" s="2"/>
      <c r="AM2959" s="2"/>
      <c r="AN2959" s="2"/>
      <c r="AO2959" s="2"/>
      <c r="AP2959" s="2"/>
      <c r="AQ2959" s="2"/>
      <c r="AR2959" s="2"/>
      <c r="AS2959" s="2"/>
      <c r="AT2959" s="2"/>
      <c r="AU2959" s="2"/>
      <c r="AV2959" s="2"/>
      <c r="AW2959" s="2"/>
      <c r="AX2959" s="2"/>
      <c r="AY2959" s="2"/>
      <c r="AZ2959" s="2"/>
      <c r="BA2959" s="2"/>
      <c r="BB2959" s="2"/>
      <c r="BC2959" s="2"/>
      <c r="BD2959" s="2"/>
      <c r="BE2959" s="2"/>
      <c r="BF2959" s="2"/>
      <c r="BG2959" s="2"/>
      <c r="BH2959" s="2"/>
      <c r="BI2959" s="2"/>
      <c r="BJ2959" s="2"/>
      <c r="BK2959" s="2"/>
      <c r="BL2959" s="2"/>
      <c r="BM2959" s="2"/>
      <c r="BN2959" s="2"/>
      <c r="BO2959" s="2"/>
      <c r="BP2959" s="2"/>
      <c r="BQ2959" s="2"/>
      <c r="BR2959" s="2"/>
      <c r="BS2959" s="2"/>
      <c r="BT2959" s="2"/>
      <c r="BU2959" s="2"/>
      <c r="BV2959" s="2"/>
      <c r="BW2959" s="2"/>
      <c r="BX2959" s="2"/>
      <c r="BY2959" s="2"/>
      <c r="BZ2959" s="2"/>
      <c r="CA2959" s="2"/>
      <c r="CB2959" s="2"/>
      <c r="CC2959" s="2"/>
      <c r="CD2959" s="2"/>
    </row>
    <row r="2960" spans="1:82">
      <c r="A2960" s="50"/>
      <c r="B2960" s="50"/>
      <c r="C2960" s="50"/>
      <c r="D2960" s="50"/>
      <c r="E2960" s="2"/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  <c r="AG2960" s="2"/>
      <c r="AH2960" s="2"/>
      <c r="AI2960" s="2"/>
      <c r="AJ2960" s="2"/>
      <c r="AK2960" s="2"/>
      <c r="AL2960" s="2"/>
      <c r="AM2960" s="2"/>
      <c r="AN2960" s="2"/>
      <c r="AO2960" s="2"/>
      <c r="AP2960" s="2"/>
      <c r="AQ2960" s="2"/>
      <c r="AR2960" s="2"/>
      <c r="AS2960" s="2"/>
      <c r="AT2960" s="2"/>
      <c r="AU2960" s="2"/>
      <c r="AV2960" s="2"/>
      <c r="AW2960" s="2"/>
      <c r="AX2960" s="2"/>
      <c r="AY2960" s="2"/>
      <c r="AZ2960" s="2"/>
      <c r="BA2960" s="2"/>
      <c r="BB2960" s="2"/>
      <c r="BC2960" s="2"/>
      <c r="BD2960" s="2"/>
      <c r="BE2960" s="2"/>
      <c r="BF2960" s="2"/>
      <c r="BG2960" s="2"/>
      <c r="BH2960" s="2"/>
      <c r="BI2960" s="2"/>
      <c r="BJ2960" s="2"/>
      <c r="BK2960" s="2"/>
      <c r="BL2960" s="2"/>
      <c r="BM2960" s="2"/>
      <c r="BN2960" s="2"/>
      <c r="BO2960" s="2"/>
      <c r="BP2960" s="2"/>
      <c r="BQ2960" s="2"/>
      <c r="BR2960" s="2"/>
      <c r="BS2960" s="2"/>
      <c r="BT2960" s="2"/>
      <c r="BU2960" s="2"/>
      <c r="BV2960" s="2"/>
      <c r="BW2960" s="2"/>
      <c r="BX2960" s="2"/>
      <c r="BY2960" s="2"/>
      <c r="BZ2960" s="2"/>
      <c r="CA2960" s="2"/>
      <c r="CB2960" s="2"/>
      <c r="CC2960" s="2"/>
      <c r="CD2960" s="2"/>
    </row>
    <row r="2961" spans="1:82">
      <c r="A2961" s="50"/>
      <c r="B2961" s="50"/>
      <c r="C2961" s="50"/>
      <c r="D2961" s="50"/>
      <c r="E2961" s="2"/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  <c r="AG2961" s="2"/>
      <c r="AH2961" s="2"/>
      <c r="AI2961" s="2"/>
      <c r="AJ2961" s="2"/>
      <c r="AK2961" s="2"/>
      <c r="AL2961" s="2"/>
      <c r="AM2961" s="2"/>
      <c r="AN2961" s="2"/>
      <c r="AO2961" s="2"/>
      <c r="AP2961" s="2"/>
      <c r="AQ2961" s="2"/>
      <c r="AR2961" s="2"/>
      <c r="AS2961" s="2"/>
      <c r="AT2961" s="2"/>
      <c r="AU2961" s="2"/>
      <c r="AV2961" s="2"/>
      <c r="AW2961" s="2"/>
      <c r="AX2961" s="2"/>
      <c r="AY2961" s="2"/>
      <c r="AZ2961" s="2"/>
      <c r="BA2961" s="2"/>
      <c r="BB2961" s="2"/>
      <c r="BC2961" s="2"/>
      <c r="BD2961" s="2"/>
      <c r="BE2961" s="2"/>
      <c r="BF2961" s="2"/>
      <c r="BG2961" s="2"/>
      <c r="BH2961" s="2"/>
      <c r="BI2961" s="2"/>
      <c r="BJ2961" s="2"/>
      <c r="BK2961" s="2"/>
      <c r="BL2961" s="2"/>
      <c r="BM2961" s="2"/>
      <c r="BN2961" s="2"/>
      <c r="BO2961" s="2"/>
      <c r="BP2961" s="2"/>
      <c r="BQ2961" s="2"/>
      <c r="BR2961" s="2"/>
      <c r="BS2961" s="2"/>
      <c r="BT2961" s="2"/>
      <c r="BU2961" s="2"/>
      <c r="BV2961" s="2"/>
      <c r="BW2961" s="2"/>
      <c r="BX2961" s="2"/>
      <c r="BY2961" s="2"/>
      <c r="BZ2961" s="2"/>
      <c r="CA2961" s="2"/>
      <c r="CB2961" s="2"/>
      <c r="CC2961" s="2"/>
      <c r="CD2961" s="2"/>
    </row>
    <row r="2962" spans="1:82">
      <c r="A2962" s="50"/>
      <c r="B2962" s="50"/>
      <c r="C2962" s="50"/>
      <c r="D2962" s="50"/>
      <c r="E2962" s="2"/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  <c r="AG2962" s="2"/>
      <c r="AH2962" s="2"/>
      <c r="AI2962" s="2"/>
      <c r="AJ2962" s="2"/>
      <c r="AK2962" s="2"/>
      <c r="AL2962" s="2"/>
      <c r="AM2962" s="2"/>
      <c r="AN2962" s="2"/>
      <c r="AO2962" s="2"/>
      <c r="AP2962" s="2"/>
      <c r="AQ2962" s="2"/>
      <c r="AR2962" s="2"/>
      <c r="AS2962" s="2"/>
      <c r="AT2962" s="2"/>
      <c r="AU2962" s="2"/>
      <c r="AV2962" s="2"/>
      <c r="AW2962" s="2"/>
      <c r="AX2962" s="2"/>
      <c r="AY2962" s="2"/>
      <c r="AZ2962" s="2"/>
      <c r="BA2962" s="2"/>
      <c r="BB2962" s="2"/>
      <c r="BC2962" s="2"/>
      <c r="BD2962" s="2"/>
      <c r="BE2962" s="2"/>
      <c r="BF2962" s="2"/>
      <c r="BG2962" s="2"/>
      <c r="BH2962" s="2"/>
      <c r="BI2962" s="2"/>
      <c r="BJ2962" s="2"/>
      <c r="BK2962" s="2"/>
      <c r="BL2962" s="2"/>
      <c r="BM2962" s="2"/>
      <c r="BN2962" s="2"/>
      <c r="BO2962" s="2"/>
      <c r="BP2962" s="2"/>
      <c r="BQ2962" s="2"/>
      <c r="BR2962" s="2"/>
      <c r="BS2962" s="2"/>
      <c r="BT2962" s="2"/>
      <c r="BU2962" s="2"/>
      <c r="BV2962" s="2"/>
      <c r="BW2962" s="2"/>
      <c r="BX2962" s="2"/>
      <c r="BY2962" s="2"/>
      <c r="BZ2962" s="2"/>
      <c r="CA2962" s="2"/>
      <c r="CB2962" s="2"/>
      <c r="CC2962" s="2"/>
      <c r="CD2962" s="2"/>
    </row>
    <row r="2963" spans="1:82">
      <c r="A2963" s="50"/>
      <c r="B2963" s="50"/>
      <c r="C2963" s="50"/>
      <c r="D2963" s="50"/>
      <c r="E2963" s="2"/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E2963" s="2"/>
      <c r="AF2963" s="2"/>
      <c r="AG2963" s="2"/>
      <c r="AH2963" s="2"/>
      <c r="AI2963" s="2"/>
      <c r="AJ2963" s="2"/>
      <c r="AK2963" s="2"/>
      <c r="AL2963" s="2"/>
      <c r="AM2963" s="2"/>
      <c r="AN2963" s="2"/>
      <c r="AO2963" s="2"/>
      <c r="AP2963" s="2"/>
      <c r="AQ2963" s="2"/>
      <c r="AR2963" s="2"/>
      <c r="AS2963" s="2"/>
      <c r="AT2963" s="2"/>
      <c r="AU2963" s="2"/>
      <c r="AV2963" s="2"/>
      <c r="AW2963" s="2"/>
      <c r="AX2963" s="2"/>
      <c r="AY2963" s="2"/>
      <c r="AZ2963" s="2"/>
      <c r="BA2963" s="2"/>
      <c r="BB2963" s="2"/>
      <c r="BC2963" s="2"/>
      <c r="BD2963" s="2"/>
      <c r="BE2963" s="2"/>
      <c r="BF2963" s="2"/>
      <c r="BG2963" s="2"/>
      <c r="BH2963" s="2"/>
      <c r="BI2963" s="2"/>
      <c r="BJ2963" s="2"/>
      <c r="BK2963" s="2"/>
      <c r="BL2963" s="2"/>
      <c r="BM2963" s="2"/>
      <c r="BN2963" s="2"/>
      <c r="BO2963" s="2"/>
      <c r="BP2963" s="2"/>
      <c r="BQ2963" s="2"/>
      <c r="BR2963" s="2"/>
      <c r="BS2963" s="2"/>
      <c r="BT2963" s="2"/>
      <c r="BU2963" s="2"/>
      <c r="BV2963" s="2"/>
      <c r="BW2963" s="2"/>
      <c r="BX2963" s="2"/>
      <c r="BY2963" s="2"/>
      <c r="BZ2963" s="2"/>
      <c r="CA2963" s="2"/>
      <c r="CB2963" s="2"/>
      <c r="CC2963" s="2"/>
      <c r="CD2963" s="2"/>
    </row>
    <row r="2964" spans="1:82">
      <c r="A2964" s="50"/>
      <c r="B2964" s="50"/>
      <c r="C2964" s="50"/>
      <c r="D2964" s="50"/>
      <c r="E2964" s="2"/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  <c r="AG2964" s="2"/>
      <c r="AH2964" s="2"/>
      <c r="AI2964" s="2"/>
      <c r="AJ2964" s="2"/>
      <c r="AK2964" s="2"/>
      <c r="AL2964" s="2"/>
      <c r="AM2964" s="2"/>
      <c r="AN2964" s="2"/>
      <c r="AO2964" s="2"/>
      <c r="AP2964" s="2"/>
      <c r="AQ2964" s="2"/>
      <c r="AR2964" s="2"/>
      <c r="AS2964" s="2"/>
      <c r="AT2964" s="2"/>
      <c r="AU2964" s="2"/>
      <c r="AV2964" s="2"/>
      <c r="AW2964" s="2"/>
      <c r="AX2964" s="2"/>
      <c r="AY2964" s="2"/>
      <c r="AZ2964" s="2"/>
      <c r="BA2964" s="2"/>
      <c r="BB2964" s="2"/>
      <c r="BC2964" s="2"/>
      <c r="BD2964" s="2"/>
      <c r="BE2964" s="2"/>
      <c r="BF2964" s="2"/>
      <c r="BG2964" s="2"/>
      <c r="BH2964" s="2"/>
      <c r="BI2964" s="2"/>
      <c r="BJ2964" s="2"/>
      <c r="BK2964" s="2"/>
      <c r="BL2964" s="2"/>
      <c r="BM2964" s="2"/>
      <c r="BN2964" s="2"/>
      <c r="BO2964" s="2"/>
      <c r="BP2964" s="2"/>
      <c r="BQ2964" s="2"/>
      <c r="BR2964" s="2"/>
      <c r="BS2964" s="2"/>
      <c r="BT2964" s="2"/>
      <c r="BU2964" s="2"/>
      <c r="BV2964" s="2"/>
      <c r="BW2964" s="2"/>
      <c r="BX2964" s="2"/>
      <c r="BY2964" s="2"/>
      <c r="BZ2964" s="2"/>
      <c r="CA2964" s="2"/>
      <c r="CB2964" s="2"/>
      <c r="CC2964" s="2"/>
      <c r="CD2964" s="2"/>
    </row>
    <row r="2965" spans="1:82">
      <c r="A2965" s="50"/>
      <c r="B2965" s="50"/>
      <c r="C2965" s="50"/>
      <c r="D2965" s="50"/>
      <c r="E2965" s="2"/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C2965" s="2"/>
      <c r="AD2965" s="2"/>
      <c r="AE2965" s="2"/>
      <c r="AF2965" s="2"/>
      <c r="AG2965" s="2"/>
      <c r="AH2965" s="2"/>
      <c r="AI2965" s="2"/>
      <c r="AJ2965" s="2"/>
      <c r="AK2965" s="2"/>
      <c r="AL2965" s="2"/>
      <c r="AM2965" s="2"/>
      <c r="AN2965" s="2"/>
      <c r="AO2965" s="2"/>
      <c r="AP2965" s="2"/>
      <c r="AQ2965" s="2"/>
      <c r="AR2965" s="2"/>
      <c r="AS2965" s="2"/>
      <c r="AT2965" s="2"/>
      <c r="AU2965" s="2"/>
      <c r="AV2965" s="2"/>
      <c r="AW2965" s="2"/>
      <c r="AX2965" s="2"/>
      <c r="AY2965" s="2"/>
      <c r="AZ2965" s="2"/>
      <c r="BA2965" s="2"/>
      <c r="BB2965" s="2"/>
      <c r="BC2965" s="2"/>
      <c r="BD2965" s="2"/>
      <c r="BE2965" s="2"/>
      <c r="BF2965" s="2"/>
      <c r="BG2965" s="2"/>
      <c r="BH2965" s="2"/>
      <c r="BI2965" s="2"/>
      <c r="BJ2965" s="2"/>
      <c r="BK2965" s="2"/>
      <c r="BL2965" s="2"/>
      <c r="BM2965" s="2"/>
      <c r="BN2965" s="2"/>
      <c r="BO2965" s="2"/>
      <c r="BP2965" s="2"/>
      <c r="BQ2965" s="2"/>
      <c r="BR2965" s="2"/>
      <c r="BS2965" s="2"/>
      <c r="BT2965" s="2"/>
      <c r="BU2965" s="2"/>
      <c r="BV2965" s="2"/>
      <c r="BW2965" s="2"/>
      <c r="BX2965" s="2"/>
      <c r="BY2965" s="2"/>
      <c r="BZ2965" s="2"/>
      <c r="CA2965" s="2"/>
      <c r="CB2965" s="2"/>
      <c r="CC2965" s="2"/>
      <c r="CD2965" s="2"/>
    </row>
    <row r="2966" spans="1:82">
      <c r="A2966" s="50"/>
      <c r="B2966" s="50"/>
      <c r="C2966" s="50"/>
      <c r="D2966" s="50"/>
      <c r="E2966" s="2"/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C2966" s="2"/>
      <c r="AD2966" s="2"/>
      <c r="AE2966" s="2"/>
      <c r="AF2966" s="2"/>
      <c r="AG2966" s="2"/>
      <c r="AH2966" s="2"/>
      <c r="AI2966" s="2"/>
      <c r="AJ2966" s="2"/>
      <c r="AK2966" s="2"/>
      <c r="AL2966" s="2"/>
      <c r="AM2966" s="2"/>
      <c r="AN2966" s="2"/>
      <c r="AO2966" s="2"/>
      <c r="AP2966" s="2"/>
      <c r="AQ2966" s="2"/>
      <c r="AR2966" s="2"/>
      <c r="AS2966" s="2"/>
      <c r="AT2966" s="2"/>
      <c r="AU2966" s="2"/>
      <c r="AV2966" s="2"/>
      <c r="AW2966" s="2"/>
      <c r="AX2966" s="2"/>
      <c r="AY2966" s="2"/>
      <c r="AZ2966" s="2"/>
      <c r="BA2966" s="2"/>
      <c r="BB2966" s="2"/>
      <c r="BC2966" s="2"/>
      <c r="BD2966" s="2"/>
      <c r="BE2966" s="2"/>
      <c r="BF2966" s="2"/>
      <c r="BG2966" s="2"/>
      <c r="BH2966" s="2"/>
      <c r="BI2966" s="2"/>
      <c r="BJ2966" s="2"/>
      <c r="BK2966" s="2"/>
      <c r="BL2966" s="2"/>
      <c r="BM2966" s="2"/>
      <c r="BN2966" s="2"/>
      <c r="BO2966" s="2"/>
      <c r="BP2966" s="2"/>
      <c r="BQ2966" s="2"/>
      <c r="BR2966" s="2"/>
      <c r="BS2966" s="2"/>
      <c r="BT2966" s="2"/>
      <c r="BU2966" s="2"/>
      <c r="BV2966" s="2"/>
      <c r="BW2966" s="2"/>
      <c r="BX2966" s="2"/>
      <c r="BY2966" s="2"/>
      <c r="BZ2966" s="2"/>
      <c r="CA2966" s="2"/>
      <c r="CB2966" s="2"/>
      <c r="CC2966" s="2"/>
      <c r="CD2966" s="2"/>
    </row>
    <row r="2967" spans="1:82">
      <c r="A2967" s="50"/>
      <c r="B2967" s="50"/>
      <c r="C2967" s="50"/>
      <c r="D2967" s="50"/>
      <c r="E2967" s="2"/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  <c r="AD2967" s="2"/>
      <c r="AE2967" s="2"/>
      <c r="AF2967" s="2"/>
      <c r="AG2967" s="2"/>
      <c r="AH2967" s="2"/>
      <c r="AI2967" s="2"/>
      <c r="AJ2967" s="2"/>
      <c r="AK2967" s="2"/>
      <c r="AL2967" s="2"/>
      <c r="AM2967" s="2"/>
      <c r="AN2967" s="2"/>
      <c r="AO2967" s="2"/>
      <c r="AP2967" s="2"/>
      <c r="AQ2967" s="2"/>
      <c r="AR2967" s="2"/>
      <c r="AS2967" s="2"/>
      <c r="AT2967" s="2"/>
      <c r="AU2967" s="2"/>
      <c r="AV2967" s="2"/>
      <c r="AW2967" s="2"/>
      <c r="AX2967" s="2"/>
      <c r="AY2967" s="2"/>
      <c r="AZ2967" s="2"/>
      <c r="BA2967" s="2"/>
      <c r="BB2967" s="2"/>
      <c r="BC2967" s="2"/>
      <c r="BD2967" s="2"/>
      <c r="BE2967" s="2"/>
      <c r="BF2967" s="2"/>
      <c r="BG2967" s="2"/>
      <c r="BH2967" s="2"/>
      <c r="BI2967" s="2"/>
      <c r="BJ2967" s="2"/>
      <c r="BK2967" s="2"/>
      <c r="BL2967" s="2"/>
      <c r="BM2967" s="2"/>
      <c r="BN2967" s="2"/>
      <c r="BO2967" s="2"/>
      <c r="BP2967" s="2"/>
      <c r="BQ2967" s="2"/>
      <c r="BR2967" s="2"/>
      <c r="BS2967" s="2"/>
      <c r="BT2967" s="2"/>
      <c r="BU2967" s="2"/>
      <c r="BV2967" s="2"/>
      <c r="BW2967" s="2"/>
      <c r="BX2967" s="2"/>
      <c r="BY2967" s="2"/>
      <c r="BZ2967" s="2"/>
      <c r="CA2967" s="2"/>
      <c r="CB2967" s="2"/>
      <c r="CC2967" s="2"/>
      <c r="CD2967" s="2"/>
    </row>
    <row r="2968" spans="1:82">
      <c r="A2968" s="50"/>
      <c r="B2968" s="50"/>
      <c r="C2968" s="50"/>
      <c r="D2968" s="50"/>
      <c r="E2968" s="2"/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  <c r="AD2968" s="2"/>
      <c r="AE2968" s="2"/>
      <c r="AF2968" s="2"/>
      <c r="AG2968" s="2"/>
      <c r="AH2968" s="2"/>
      <c r="AI2968" s="2"/>
      <c r="AJ2968" s="2"/>
      <c r="AK2968" s="2"/>
      <c r="AL2968" s="2"/>
      <c r="AM2968" s="2"/>
      <c r="AN2968" s="2"/>
      <c r="AO2968" s="2"/>
      <c r="AP2968" s="2"/>
      <c r="AQ2968" s="2"/>
      <c r="AR2968" s="2"/>
      <c r="AS2968" s="2"/>
      <c r="AT2968" s="2"/>
      <c r="AU2968" s="2"/>
      <c r="AV2968" s="2"/>
      <c r="AW2968" s="2"/>
      <c r="AX2968" s="2"/>
      <c r="AY2968" s="2"/>
      <c r="AZ2968" s="2"/>
      <c r="BA2968" s="2"/>
      <c r="BB2968" s="2"/>
      <c r="BC2968" s="2"/>
      <c r="BD2968" s="2"/>
      <c r="BE2968" s="2"/>
      <c r="BF2968" s="2"/>
      <c r="BG2968" s="2"/>
      <c r="BH2968" s="2"/>
      <c r="BI2968" s="2"/>
      <c r="BJ2968" s="2"/>
      <c r="BK2968" s="2"/>
      <c r="BL2968" s="2"/>
      <c r="BM2968" s="2"/>
      <c r="BN2968" s="2"/>
      <c r="BO2968" s="2"/>
      <c r="BP2968" s="2"/>
      <c r="BQ2968" s="2"/>
      <c r="BR2968" s="2"/>
      <c r="BS2968" s="2"/>
      <c r="BT2968" s="2"/>
      <c r="BU2968" s="2"/>
      <c r="BV2968" s="2"/>
      <c r="BW2968" s="2"/>
      <c r="BX2968" s="2"/>
      <c r="BY2968" s="2"/>
      <c r="BZ2968" s="2"/>
      <c r="CA2968" s="2"/>
      <c r="CB2968" s="2"/>
      <c r="CC2968" s="2"/>
      <c r="CD2968" s="2"/>
    </row>
    <row r="2969" spans="1:82">
      <c r="A2969" s="50"/>
      <c r="B2969" s="50"/>
      <c r="C2969" s="50"/>
      <c r="D2969" s="50"/>
      <c r="E2969" s="2"/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  <c r="AD2969" s="2"/>
      <c r="AE2969" s="2"/>
      <c r="AF2969" s="2"/>
      <c r="AG2969" s="2"/>
      <c r="AH2969" s="2"/>
      <c r="AI2969" s="2"/>
      <c r="AJ2969" s="2"/>
      <c r="AK2969" s="2"/>
      <c r="AL2969" s="2"/>
      <c r="AM2969" s="2"/>
      <c r="AN2969" s="2"/>
      <c r="AO2969" s="2"/>
      <c r="AP2969" s="2"/>
      <c r="AQ2969" s="2"/>
      <c r="AR2969" s="2"/>
      <c r="AS2969" s="2"/>
      <c r="AT2969" s="2"/>
      <c r="AU2969" s="2"/>
      <c r="AV2969" s="2"/>
      <c r="AW2969" s="2"/>
      <c r="AX2969" s="2"/>
      <c r="AY2969" s="2"/>
      <c r="AZ2969" s="2"/>
      <c r="BA2969" s="2"/>
      <c r="BB2969" s="2"/>
      <c r="BC2969" s="2"/>
      <c r="BD2969" s="2"/>
      <c r="BE2969" s="2"/>
      <c r="BF2969" s="2"/>
      <c r="BG2969" s="2"/>
      <c r="BH2969" s="2"/>
      <c r="BI2969" s="2"/>
      <c r="BJ2969" s="2"/>
      <c r="BK2969" s="2"/>
      <c r="BL2969" s="2"/>
      <c r="BM2969" s="2"/>
      <c r="BN2969" s="2"/>
      <c r="BO2969" s="2"/>
      <c r="BP2969" s="2"/>
      <c r="BQ2969" s="2"/>
      <c r="BR2969" s="2"/>
      <c r="BS2969" s="2"/>
      <c r="BT2969" s="2"/>
      <c r="BU2969" s="2"/>
      <c r="BV2969" s="2"/>
      <c r="BW2969" s="2"/>
      <c r="BX2969" s="2"/>
      <c r="BY2969" s="2"/>
      <c r="BZ2969" s="2"/>
      <c r="CA2969" s="2"/>
      <c r="CB2969" s="2"/>
      <c r="CC2969" s="2"/>
      <c r="CD2969" s="2"/>
    </row>
    <row r="2970" spans="1:82">
      <c r="A2970" s="50"/>
      <c r="B2970" s="50"/>
      <c r="C2970" s="50"/>
      <c r="D2970" s="50"/>
      <c r="E2970" s="2"/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  <c r="AD2970" s="2"/>
      <c r="AE2970" s="2"/>
      <c r="AF2970" s="2"/>
      <c r="AG2970" s="2"/>
      <c r="AH2970" s="2"/>
      <c r="AI2970" s="2"/>
      <c r="AJ2970" s="2"/>
      <c r="AK2970" s="2"/>
      <c r="AL2970" s="2"/>
      <c r="AM2970" s="2"/>
      <c r="AN2970" s="2"/>
      <c r="AO2970" s="2"/>
      <c r="AP2970" s="2"/>
      <c r="AQ2970" s="2"/>
      <c r="AR2970" s="2"/>
      <c r="AS2970" s="2"/>
      <c r="AT2970" s="2"/>
      <c r="AU2970" s="2"/>
      <c r="AV2970" s="2"/>
      <c r="AW2970" s="2"/>
      <c r="AX2970" s="2"/>
      <c r="AY2970" s="2"/>
      <c r="AZ2970" s="2"/>
      <c r="BA2970" s="2"/>
      <c r="BB2970" s="2"/>
      <c r="BC2970" s="2"/>
      <c r="BD2970" s="2"/>
      <c r="BE2970" s="2"/>
      <c r="BF2970" s="2"/>
      <c r="BG2970" s="2"/>
      <c r="BH2970" s="2"/>
      <c r="BI2970" s="2"/>
      <c r="BJ2970" s="2"/>
      <c r="BK2970" s="2"/>
      <c r="BL2970" s="2"/>
      <c r="BM2970" s="2"/>
      <c r="BN2970" s="2"/>
      <c r="BO2970" s="2"/>
      <c r="BP2970" s="2"/>
      <c r="BQ2970" s="2"/>
      <c r="BR2970" s="2"/>
      <c r="BS2970" s="2"/>
      <c r="BT2970" s="2"/>
      <c r="BU2970" s="2"/>
      <c r="BV2970" s="2"/>
      <c r="BW2970" s="2"/>
      <c r="BX2970" s="2"/>
      <c r="BY2970" s="2"/>
      <c r="BZ2970" s="2"/>
      <c r="CA2970" s="2"/>
      <c r="CB2970" s="2"/>
      <c r="CC2970" s="2"/>
      <c r="CD2970" s="2"/>
    </row>
    <row r="2971" spans="1:82">
      <c r="A2971" s="50"/>
      <c r="B2971" s="50"/>
      <c r="C2971" s="50"/>
      <c r="D2971" s="50"/>
      <c r="E2971" s="2"/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C2971" s="2"/>
      <c r="AD2971" s="2"/>
      <c r="AE2971" s="2"/>
      <c r="AF2971" s="2"/>
      <c r="AG2971" s="2"/>
      <c r="AH2971" s="2"/>
      <c r="AI2971" s="2"/>
      <c r="AJ2971" s="2"/>
      <c r="AK2971" s="2"/>
      <c r="AL2971" s="2"/>
      <c r="AM2971" s="2"/>
      <c r="AN2971" s="2"/>
      <c r="AO2971" s="2"/>
      <c r="AP2971" s="2"/>
      <c r="AQ2971" s="2"/>
      <c r="AR2971" s="2"/>
      <c r="AS2971" s="2"/>
      <c r="AT2971" s="2"/>
      <c r="AU2971" s="2"/>
      <c r="AV2971" s="2"/>
      <c r="AW2971" s="2"/>
      <c r="AX2971" s="2"/>
      <c r="AY2971" s="2"/>
      <c r="AZ2971" s="2"/>
      <c r="BA2971" s="2"/>
      <c r="BB2971" s="2"/>
      <c r="BC2971" s="2"/>
      <c r="BD2971" s="2"/>
      <c r="BE2971" s="2"/>
      <c r="BF2971" s="2"/>
      <c r="BG2971" s="2"/>
      <c r="BH2971" s="2"/>
      <c r="BI2971" s="2"/>
      <c r="BJ2971" s="2"/>
      <c r="BK2971" s="2"/>
      <c r="BL2971" s="2"/>
      <c r="BM2971" s="2"/>
      <c r="BN2971" s="2"/>
      <c r="BO2971" s="2"/>
      <c r="BP2971" s="2"/>
      <c r="BQ2971" s="2"/>
      <c r="BR2971" s="2"/>
      <c r="BS2971" s="2"/>
      <c r="BT2971" s="2"/>
      <c r="BU2971" s="2"/>
      <c r="BV2971" s="2"/>
      <c r="BW2971" s="2"/>
      <c r="BX2971" s="2"/>
      <c r="BY2971" s="2"/>
      <c r="BZ2971" s="2"/>
      <c r="CA2971" s="2"/>
      <c r="CB2971" s="2"/>
      <c r="CC2971" s="2"/>
      <c r="CD2971" s="2"/>
    </row>
    <row r="2972" spans="1:82">
      <c r="A2972" s="50"/>
      <c r="B2972" s="50"/>
      <c r="C2972" s="50"/>
      <c r="D2972" s="50"/>
      <c r="E2972" s="2"/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  <c r="AD2972" s="2"/>
      <c r="AE2972" s="2"/>
      <c r="AF2972" s="2"/>
      <c r="AG2972" s="2"/>
      <c r="AH2972" s="2"/>
      <c r="AI2972" s="2"/>
      <c r="AJ2972" s="2"/>
      <c r="AK2972" s="2"/>
      <c r="AL2972" s="2"/>
      <c r="AM2972" s="2"/>
      <c r="AN2972" s="2"/>
      <c r="AO2972" s="2"/>
      <c r="AP2972" s="2"/>
      <c r="AQ2972" s="2"/>
      <c r="AR2972" s="2"/>
      <c r="AS2972" s="2"/>
      <c r="AT2972" s="2"/>
      <c r="AU2972" s="2"/>
      <c r="AV2972" s="2"/>
      <c r="AW2972" s="2"/>
      <c r="AX2972" s="2"/>
      <c r="AY2972" s="2"/>
      <c r="AZ2972" s="2"/>
      <c r="BA2972" s="2"/>
      <c r="BB2972" s="2"/>
      <c r="BC2972" s="2"/>
      <c r="BD2972" s="2"/>
      <c r="BE2972" s="2"/>
      <c r="BF2972" s="2"/>
      <c r="BG2972" s="2"/>
      <c r="BH2972" s="2"/>
      <c r="BI2972" s="2"/>
      <c r="BJ2972" s="2"/>
      <c r="BK2972" s="2"/>
      <c r="BL2972" s="2"/>
      <c r="BM2972" s="2"/>
      <c r="BN2972" s="2"/>
      <c r="BO2972" s="2"/>
      <c r="BP2972" s="2"/>
      <c r="BQ2972" s="2"/>
      <c r="BR2972" s="2"/>
      <c r="BS2972" s="2"/>
      <c r="BT2972" s="2"/>
      <c r="BU2972" s="2"/>
      <c r="BV2972" s="2"/>
      <c r="BW2972" s="2"/>
      <c r="BX2972" s="2"/>
      <c r="BY2972" s="2"/>
      <c r="BZ2972" s="2"/>
      <c r="CA2972" s="2"/>
      <c r="CB2972" s="2"/>
      <c r="CC2972" s="2"/>
      <c r="CD2972" s="2"/>
    </row>
    <row r="2973" spans="1:82">
      <c r="A2973" s="50"/>
      <c r="B2973" s="50"/>
      <c r="C2973" s="50"/>
      <c r="D2973" s="50"/>
      <c r="E2973" s="2"/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C2973" s="2"/>
      <c r="AD2973" s="2"/>
      <c r="AE2973" s="2"/>
      <c r="AF2973" s="2"/>
      <c r="AG2973" s="2"/>
      <c r="AH2973" s="2"/>
      <c r="AI2973" s="2"/>
      <c r="AJ2973" s="2"/>
      <c r="AK2973" s="2"/>
      <c r="AL2973" s="2"/>
      <c r="AM2973" s="2"/>
      <c r="AN2973" s="2"/>
      <c r="AO2973" s="2"/>
      <c r="AP2973" s="2"/>
      <c r="AQ2973" s="2"/>
      <c r="AR2973" s="2"/>
      <c r="AS2973" s="2"/>
      <c r="AT2973" s="2"/>
      <c r="AU2973" s="2"/>
      <c r="AV2973" s="2"/>
      <c r="AW2973" s="2"/>
      <c r="AX2973" s="2"/>
      <c r="AY2973" s="2"/>
      <c r="AZ2973" s="2"/>
      <c r="BA2973" s="2"/>
      <c r="BB2973" s="2"/>
      <c r="BC2973" s="2"/>
      <c r="BD2973" s="2"/>
      <c r="BE2973" s="2"/>
      <c r="BF2973" s="2"/>
      <c r="BG2973" s="2"/>
      <c r="BH2973" s="2"/>
      <c r="BI2973" s="2"/>
      <c r="BJ2973" s="2"/>
      <c r="BK2973" s="2"/>
      <c r="BL2973" s="2"/>
      <c r="BM2973" s="2"/>
      <c r="BN2973" s="2"/>
      <c r="BO2973" s="2"/>
      <c r="BP2973" s="2"/>
      <c r="BQ2973" s="2"/>
      <c r="BR2973" s="2"/>
      <c r="BS2973" s="2"/>
      <c r="BT2973" s="2"/>
      <c r="BU2973" s="2"/>
      <c r="BV2973" s="2"/>
      <c r="BW2973" s="2"/>
      <c r="BX2973" s="2"/>
      <c r="BY2973" s="2"/>
      <c r="BZ2973" s="2"/>
      <c r="CA2973" s="2"/>
      <c r="CB2973" s="2"/>
      <c r="CC2973" s="2"/>
      <c r="CD2973" s="2"/>
    </row>
    <row r="2974" spans="1:82">
      <c r="A2974" s="50"/>
      <c r="B2974" s="50"/>
      <c r="C2974" s="50"/>
      <c r="D2974" s="50"/>
      <c r="E2974" s="2"/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C2974" s="2"/>
      <c r="AD2974" s="2"/>
      <c r="AE2974" s="2"/>
      <c r="AF2974" s="2"/>
      <c r="AG2974" s="2"/>
      <c r="AH2974" s="2"/>
      <c r="AI2974" s="2"/>
      <c r="AJ2974" s="2"/>
      <c r="AK2974" s="2"/>
      <c r="AL2974" s="2"/>
      <c r="AM2974" s="2"/>
      <c r="AN2974" s="2"/>
      <c r="AO2974" s="2"/>
      <c r="AP2974" s="2"/>
      <c r="AQ2974" s="2"/>
      <c r="AR2974" s="2"/>
      <c r="AS2974" s="2"/>
      <c r="AT2974" s="2"/>
      <c r="AU2974" s="2"/>
      <c r="AV2974" s="2"/>
      <c r="AW2974" s="2"/>
      <c r="AX2974" s="2"/>
      <c r="AY2974" s="2"/>
      <c r="AZ2974" s="2"/>
      <c r="BA2974" s="2"/>
      <c r="BB2974" s="2"/>
      <c r="BC2974" s="2"/>
      <c r="BD2974" s="2"/>
      <c r="BE2974" s="2"/>
      <c r="BF2974" s="2"/>
      <c r="BG2974" s="2"/>
      <c r="BH2974" s="2"/>
      <c r="BI2974" s="2"/>
      <c r="BJ2974" s="2"/>
      <c r="BK2974" s="2"/>
      <c r="BL2974" s="2"/>
      <c r="BM2974" s="2"/>
      <c r="BN2974" s="2"/>
      <c r="BO2974" s="2"/>
      <c r="BP2974" s="2"/>
      <c r="BQ2974" s="2"/>
      <c r="BR2974" s="2"/>
      <c r="BS2974" s="2"/>
      <c r="BT2974" s="2"/>
      <c r="BU2974" s="2"/>
      <c r="BV2974" s="2"/>
      <c r="BW2974" s="2"/>
      <c r="BX2974" s="2"/>
      <c r="BY2974" s="2"/>
      <c r="BZ2974" s="2"/>
      <c r="CA2974" s="2"/>
      <c r="CB2974" s="2"/>
      <c r="CC2974" s="2"/>
      <c r="CD2974" s="2"/>
    </row>
    <row r="2975" spans="1:82">
      <c r="A2975" s="50"/>
      <c r="B2975" s="50"/>
      <c r="C2975" s="50"/>
      <c r="D2975" s="50"/>
      <c r="E2975" s="2"/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  <c r="AD2975" s="2"/>
      <c r="AE2975" s="2"/>
      <c r="AF2975" s="2"/>
      <c r="AG2975" s="2"/>
      <c r="AH2975" s="2"/>
      <c r="AI2975" s="2"/>
      <c r="AJ2975" s="2"/>
      <c r="AK2975" s="2"/>
      <c r="AL2975" s="2"/>
      <c r="AM2975" s="2"/>
      <c r="AN2975" s="2"/>
      <c r="AO2975" s="2"/>
      <c r="AP2975" s="2"/>
      <c r="AQ2975" s="2"/>
      <c r="AR2975" s="2"/>
      <c r="AS2975" s="2"/>
      <c r="AT2975" s="2"/>
      <c r="AU2975" s="2"/>
      <c r="AV2975" s="2"/>
      <c r="AW2975" s="2"/>
      <c r="AX2975" s="2"/>
      <c r="AY2975" s="2"/>
      <c r="AZ2975" s="2"/>
      <c r="BA2975" s="2"/>
      <c r="BB2975" s="2"/>
      <c r="BC2975" s="2"/>
      <c r="BD2975" s="2"/>
      <c r="BE2975" s="2"/>
      <c r="BF2975" s="2"/>
      <c r="BG2975" s="2"/>
      <c r="BH2975" s="2"/>
      <c r="BI2975" s="2"/>
      <c r="BJ2975" s="2"/>
      <c r="BK2975" s="2"/>
      <c r="BL2975" s="2"/>
      <c r="BM2975" s="2"/>
      <c r="BN2975" s="2"/>
      <c r="BO2975" s="2"/>
      <c r="BP2975" s="2"/>
      <c r="BQ2975" s="2"/>
      <c r="BR2975" s="2"/>
      <c r="BS2975" s="2"/>
      <c r="BT2975" s="2"/>
      <c r="BU2975" s="2"/>
      <c r="BV2975" s="2"/>
      <c r="BW2975" s="2"/>
      <c r="BX2975" s="2"/>
      <c r="BY2975" s="2"/>
      <c r="BZ2975" s="2"/>
      <c r="CA2975" s="2"/>
      <c r="CB2975" s="2"/>
      <c r="CC2975" s="2"/>
      <c r="CD2975" s="2"/>
    </row>
    <row r="2976" spans="1:82">
      <c r="A2976" s="50"/>
      <c r="B2976" s="50"/>
      <c r="C2976" s="50"/>
      <c r="D2976" s="50"/>
      <c r="E2976" s="2"/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  <c r="AD2976" s="2"/>
      <c r="AE2976" s="2"/>
      <c r="AF2976" s="2"/>
      <c r="AG2976" s="2"/>
      <c r="AH2976" s="2"/>
      <c r="AI2976" s="2"/>
      <c r="AJ2976" s="2"/>
      <c r="AK2976" s="2"/>
      <c r="AL2976" s="2"/>
      <c r="AM2976" s="2"/>
      <c r="AN2976" s="2"/>
      <c r="AO2976" s="2"/>
      <c r="AP2976" s="2"/>
      <c r="AQ2976" s="2"/>
      <c r="AR2976" s="2"/>
      <c r="AS2976" s="2"/>
      <c r="AT2976" s="2"/>
      <c r="AU2976" s="2"/>
      <c r="AV2976" s="2"/>
      <c r="AW2976" s="2"/>
      <c r="AX2976" s="2"/>
      <c r="AY2976" s="2"/>
      <c r="AZ2976" s="2"/>
      <c r="BA2976" s="2"/>
      <c r="BB2976" s="2"/>
      <c r="BC2976" s="2"/>
      <c r="BD2976" s="2"/>
      <c r="BE2976" s="2"/>
      <c r="BF2976" s="2"/>
      <c r="BG2976" s="2"/>
      <c r="BH2976" s="2"/>
      <c r="BI2976" s="2"/>
      <c r="BJ2976" s="2"/>
      <c r="BK2976" s="2"/>
      <c r="BL2976" s="2"/>
      <c r="BM2976" s="2"/>
      <c r="BN2976" s="2"/>
      <c r="BO2976" s="2"/>
      <c r="BP2976" s="2"/>
      <c r="BQ2976" s="2"/>
      <c r="BR2976" s="2"/>
      <c r="BS2976" s="2"/>
      <c r="BT2976" s="2"/>
      <c r="BU2976" s="2"/>
      <c r="BV2976" s="2"/>
      <c r="BW2976" s="2"/>
      <c r="BX2976" s="2"/>
      <c r="BY2976" s="2"/>
      <c r="BZ2976" s="2"/>
      <c r="CA2976" s="2"/>
      <c r="CB2976" s="2"/>
      <c r="CC2976" s="2"/>
      <c r="CD2976" s="2"/>
    </row>
    <row r="2977" spans="1:82">
      <c r="A2977" s="50"/>
      <c r="B2977" s="50"/>
      <c r="C2977" s="50"/>
      <c r="D2977" s="50"/>
      <c r="E2977" s="2"/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  <c r="AD2977" s="2"/>
      <c r="AE2977" s="2"/>
      <c r="AF2977" s="2"/>
      <c r="AG2977" s="2"/>
      <c r="AH2977" s="2"/>
      <c r="AI2977" s="2"/>
      <c r="AJ2977" s="2"/>
      <c r="AK2977" s="2"/>
      <c r="AL2977" s="2"/>
      <c r="AM2977" s="2"/>
      <c r="AN2977" s="2"/>
      <c r="AO2977" s="2"/>
      <c r="AP2977" s="2"/>
      <c r="AQ2977" s="2"/>
      <c r="AR2977" s="2"/>
      <c r="AS2977" s="2"/>
      <c r="AT2977" s="2"/>
      <c r="AU2977" s="2"/>
      <c r="AV2977" s="2"/>
      <c r="AW2977" s="2"/>
      <c r="AX2977" s="2"/>
      <c r="AY2977" s="2"/>
      <c r="AZ2977" s="2"/>
      <c r="BA2977" s="2"/>
      <c r="BB2977" s="2"/>
      <c r="BC2977" s="2"/>
      <c r="BD2977" s="2"/>
      <c r="BE2977" s="2"/>
      <c r="BF2977" s="2"/>
      <c r="BG2977" s="2"/>
      <c r="BH2977" s="2"/>
      <c r="BI2977" s="2"/>
      <c r="BJ2977" s="2"/>
      <c r="BK2977" s="2"/>
      <c r="BL2977" s="2"/>
      <c r="BM2977" s="2"/>
      <c r="BN2977" s="2"/>
      <c r="BO2977" s="2"/>
      <c r="BP2977" s="2"/>
      <c r="BQ2977" s="2"/>
      <c r="BR2977" s="2"/>
      <c r="BS2977" s="2"/>
      <c r="BT2977" s="2"/>
      <c r="BU2977" s="2"/>
      <c r="BV2977" s="2"/>
      <c r="BW2977" s="2"/>
      <c r="BX2977" s="2"/>
      <c r="BY2977" s="2"/>
      <c r="BZ2977" s="2"/>
      <c r="CA2977" s="2"/>
      <c r="CB2977" s="2"/>
      <c r="CC2977" s="2"/>
      <c r="CD2977" s="2"/>
    </row>
    <row r="2978" spans="1:82">
      <c r="A2978" s="50"/>
      <c r="B2978" s="50"/>
      <c r="C2978" s="50"/>
      <c r="D2978" s="50"/>
      <c r="E2978" s="2"/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  <c r="AD2978" s="2"/>
      <c r="AE2978" s="2"/>
      <c r="AF2978" s="2"/>
      <c r="AG2978" s="2"/>
      <c r="AH2978" s="2"/>
      <c r="AI2978" s="2"/>
      <c r="AJ2978" s="2"/>
      <c r="AK2978" s="2"/>
      <c r="AL2978" s="2"/>
      <c r="AM2978" s="2"/>
      <c r="AN2978" s="2"/>
      <c r="AO2978" s="2"/>
      <c r="AP2978" s="2"/>
      <c r="AQ2978" s="2"/>
      <c r="AR2978" s="2"/>
      <c r="AS2978" s="2"/>
      <c r="AT2978" s="2"/>
      <c r="AU2978" s="2"/>
      <c r="AV2978" s="2"/>
      <c r="AW2978" s="2"/>
      <c r="AX2978" s="2"/>
      <c r="AY2978" s="2"/>
      <c r="AZ2978" s="2"/>
      <c r="BA2978" s="2"/>
      <c r="BB2978" s="2"/>
      <c r="BC2978" s="2"/>
      <c r="BD2978" s="2"/>
      <c r="BE2978" s="2"/>
      <c r="BF2978" s="2"/>
      <c r="BG2978" s="2"/>
      <c r="BH2978" s="2"/>
      <c r="BI2978" s="2"/>
      <c r="BJ2978" s="2"/>
      <c r="BK2978" s="2"/>
      <c r="BL2978" s="2"/>
      <c r="BM2978" s="2"/>
      <c r="BN2978" s="2"/>
      <c r="BO2978" s="2"/>
      <c r="BP2978" s="2"/>
      <c r="BQ2978" s="2"/>
      <c r="BR2978" s="2"/>
      <c r="BS2978" s="2"/>
      <c r="BT2978" s="2"/>
      <c r="BU2978" s="2"/>
      <c r="BV2978" s="2"/>
      <c r="BW2978" s="2"/>
      <c r="BX2978" s="2"/>
      <c r="BY2978" s="2"/>
      <c r="BZ2978" s="2"/>
      <c r="CA2978" s="2"/>
      <c r="CB2978" s="2"/>
      <c r="CC2978" s="2"/>
      <c r="CD2978" s="2"/>
    </row>
    <row r="2979" spans="1:82">
      <c r="A2979" s="50"/>
      <c r="B2979" s="50"/>
      <c r="C2979" s="50"/>
      <c r="D2979" s="50"/>
      <c r="E2979" s="2"/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C2979" s="2"/>
      <c r="AD2979" s="2"/>
      <c r="AE2979" s="2"/>
      <c r="AF2979" s="2"/>
      <c r="AG2979" s="2"/>
      <c r="AH2979" s="2"/>
      <c r="AI2979" s="2"/>
      <c r="AJ2979" s="2"/>
      <c r="AK2979" s="2"/>
      <c r="AL2979" s="2"/>
      <c r="AM2979" s="2"/>
      <c r="AN2979" s="2"/>
      <c r="AO2979" s="2"/>
      <c r="AP2979" s="2"/>
      <c r="AQ2979" s="2"/>
      <c r="AR2979" s="2"/>
      <c r="AS2979" s="2"/>
      <c r="AT2979" s="2"/>
      <c r="AU2979" s="2"/>
      <c r="AV2979" s="2"/>
      <c r="AW2979" s="2"/>
      <c r="AX2979" s="2"/>
      <c r="AY2979" s="2"/>
      <c r="AZ2979" s="2"/>
      <c r="BA2979" s="2"/>
      <c r="BB2979" s="2"/>
      <c r="BC2979" s="2"/>
      <c r="BD2979" s="2"/>
      <c r="BE2979" s="2"/>
      <c r="BF2979" s="2"/>
      <c r="BG2979" s="2"/>
      <c r="BH2979" s="2"/>
      <c r="BI2979" s="2"/>
      <c r="BJ2979" s="2"/>
      <c r="BK2979" s="2"/>
      <c r="BL2979" s="2"/>
      <c r="BM2979" s="2"/>
      <c r="BN2979" s="2"/>
      <c r="BO2979" s="2"/>
      <c r="BP2979" s="2"/>
      <c r="BQ2979" s="2"/>
      <c r="BR2979" s="2"/>
      <c r="BS2979" s="2"/>
      <c r="BT2979" s="2"/>
      <c r="BU2979" s="2"/>
      <c r="BV2979" s="2"/>
      <c r="BW2979" s="2"/>
      <c r="BX2979" s="2"/>
      <c r="BY2979" s="2"/>
      <c r="BZ2979" s="2"/>
      <c r="CA2979" s="2"/>
      <c r="CB2979" s="2"/>
      <c r="CC2979" s="2"/>
      <c r="CD2979" s="2"/>
    </row>
    <row r="2980" spans="1:82">
      <c r="A2980" s="50"/>
      <c r="B2980" s="50"/>
      <c r="C2980" s="50"/>
      <c r="D2980" s="50"/>
      <c r="E2980" s="2"/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C2980" s="2"/>
      <c r="AD2980" s="2"/>
      <c r="AE2980" s="2"/>
      <c r="AF2980" s="2"/>
      <c r="AG2980" s="2"/>
      <c r="AH2980" s="2"/>
      <c r="AI2980" s="2"/>
      <c r="AJ2980" s="2"/>
      <c r="AK2980" s="2"/>
      <c r="AL2980" s="2"/>
      <c r="AM2980" s="2"/>
      <c r="AN2980" s="2"/>
      <c r="AO2980" s="2"/>
      <c r="AP2980" s="2"/>
      <c r="AQ2980" s="2"/>
      <c r="AR2980" s="2"/>
      <c r="AS2980" s="2"/>
      <c r="AT2980" s="2"/>
      <c r="AU2980" s="2"/>
      <c r="AV2980" s="2"/>
      <c r="AW2980" s="2"/>
      <c r="AX2980" s="2"/>
      <c r="AY2980" s="2"/>
      <c r="AZ2980" s="2"/>
      <c r="BA2980" s="2"/>
      <c r="BB2980" s="2"/>
      <c r="BC2980" s="2"/>
      <c r="BD2980" s="2"/>
      <c r="BE2980" s="2"/>
      <c r="BF2980" s="2"/>
      <c r="BG2980" s="2"/>
      <c r="BH2980" s="2"/>
      <c r="BI2980" s="2"/>
      <c r="BJ2980" s="2"/>
      <c r="BK2980" s="2"/>
      <c r="BL2980" s="2"/>
      <c r="BM2980" s="2"/>
      <c r="BN2980" s="2"/>
      <c r="BO2980" s="2"/>
      <c r="BP2980" s="2"/>
      <c r="BQ2980" s="2"/>
      <c r="BR2980" s="2"/>
      <c r="BS2980" s="2"/>
      <c r="BT2980" s="2"/>
      <c r="BU2980" s="2"/>
      <c r="BV2980" s="2"/>
      <c r="BW2980" s="2"/>
      <c r="BX2980" s="2"/>
      <c r="BY2980" s="2"/>
      <c r="BZ2980" s="2"/>
      <c r="CA2980" s="2"/>
      <c r="CB2980" s="2"/>
      <c r="CC2980" s="2"/>
      <c r="CD2980" s="2"/>
    </row>
    <row r="2981" spans="1:82">
      <c r="A2981" s="50"/>
      <c r="B2981" s="50"/>
      <c r="C2981" s="50"/>
      <c r="D2981" s="50"/>
      <c r="E2981" s="2"/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C2981" s="2"/>
      <c r="AD2981" s="2"/>
      <c r="AE2981" s="2"/>
      <c r="AF2981" s="2"/>
      <c r="AG2981" s="2"/>
      <c r="AH2981" s="2"/>
      <c r="AI2981" s="2"/>
      <c r="AJ2981" s="2"/>
      <c r="AK2981" s="2"/>
      <c r="AL2981" s="2"/>
      <c r="AM2981" s="2"/>
      <c r="AN2981" s="2"/>
      <c r="AO2981" s="2"/>
      <c r="AP2981" s="2"/>
      <c r="AQ2981" s="2"/>
      <c r="AR2981" s="2"/>
      <c r="AS2981" s="2"/>
      <c r="AT2981" s="2"/>
      <c r="AU2981" s="2"/>
      <c r="AV2981" s="2"/>
      <c r="AW2981" s="2"/>
      <c r="AX2981" s="2"/>
      <c r="AY2981" s="2"/>
      <c r="AZ2981" s="2"/>
      <c r="BA2981" s="2"/>
      <c r="BB2981" s="2"/>
      <c r="BC2981" s="2"/>
      <c r="BD2981" s="2"/>
      <c r="BE2981" s="2"/>
      <c r="BF2981" s="2"/>
      <c r="BG2981" s="2"/>
      <c r="BH2981" s="2"/>
      <c r="BI2981" s="2"/>
      <c r="BJ2981" s="2"/>
      <c r="BK2981" s="2"/>
      <c r="BL2981" s="2"/>
      <c r="BM2981" s="2"/>
      <c r="BN2981" s="2"/>
      <c r="BO2981" s="2"/>
      <c r="BP2981" s="2"/>
      <c r="BQ2981" s="2"/>
      <c r="BR2981" s="2"/>
      <c r="BS2981" s="2"/>
      <c r="BT2981" s="2"/>
      <c r="BU2981" s="2"/>
      <c r="BV2981" s="2"/>
      <c r="BW2981" s="2"/>
      <c r="BX2981" s="2"/>
      <c r="BY2981" s="2"/>
      <c r="BZ2981" s="2"/>
      <c r="CA2981" s="2"/>
      <c r="CB2981" s="2"/>
      <c r="CC2981" s="2"/>
      <c r="CD2981" s="2"/>
    </row>
    <row r="2982" spans="1:82">
      <c r="A2982" s="50"/>
      <c r="B2982" s="50"/>
      <c r="C2982" s="50"/>
      <c r="D2982" s="50"/>
      <c r="E2982" s="2"/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C2982" s="2"/>
      <c r="AD2982" s="2"/>
      <c r="AE2982" s="2"/>
      <c r="AF2982" s="2"/>
      <c r="AG2982" s="2"/>
      <c r="AH2982" s="2"/>
      <c r="AI2982" s="2"/>
      <c r="AJ2982" s="2"/>
      <c r="AK2982" s="2"/>
      <c r="AL2982" s="2"/>
      <c r="AM2982" s="2"/>
      <c r="AN2982" s="2"/>
      <c r="AO2982" s="2"/>
      <c r="AP2982" s="2"/>
      <c r="AQ2982" s="2"/>
      <c r="AR2982" s="2"/>
      <c r="AS2982" s="2"/>
      <c r="AT2982" s="2"/>
      <c r="AU2982" s="2"/>
      <c r="AV2982" s="2"/>
      <c r="AW2982" s="2"/>
      <c r="AX2982" s="2"/>
      <c r="AY2982" s="2"/>
      <c r="AZ2982" s="2"/>
      <c r="BA2982" s="2"/>
      <c r="BB2982" s="2"/>
      <c r="BC2982" s="2"/>
      <c r="BD2982" s="2"/>
      <c r="BE2982" s="2"/>
      <c r="BF2982" s="2"/>
      <c r="BG2982" s="2"/>
      <c r="BH2982" s="2"/>
      <c r="BI2982" s="2"/>
      <c r="BJ2982" s="2"/>
      <c r="BK2982" s="2"/>
      <c r="BL2982" s="2"/>
      <c r="BM2982" s="2"/>
      <c r="BN2982" s="2"/>
      <c r="BO2982" s="2"/>
      <c r="BP2982" s="2"/>
      <c r="BQ2982" s="2"/>
      <c r="BR2982" s="2"/>
      <c r="BS2982" s="2"/>
      <c r="BT2982" s="2"/>
      <c r="BU2982" s="2"/>
      <c r="BV2982" s="2"/>
      <c r="BW2982" s="2"/>
      <c r="BX2982" s="2"/>
      <c r="BY2982" s="2"/>
      <c r="BZ2982" s="2"/>
      <c r="CA2982" s="2"/>
      <c r="CB2982" s="2"/>
      <c r="CC2982" s="2"/>
      <c r="CD2982" s="2"/>
    </row>
    <row r="2983" spans="1:82">
      <c r="A2983" s="50"/>
      <c r="B2983" s="50"/>
      <c r="C2983" s="50"/>
      <c r="D2983" s="50"/>
      <c r="E2983" s="2"/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C2983" s="2"/>
      <c r="AD2983" s="2"/>
      <c r="AE2983" s="2"/>
      <c r="AF2983" s="2"/>
      <c r="AG2983" s="2"/>
      <c r="AH2983" s="2"/>
      <c r="AI2983" s="2"/>
      <c r="AJ2983" s="2"/>
      <c r="AK2983" s="2"/>
      <c r="AL2983" s="2"/>
      <c r="AM2983" s="2"/>
      <c r="AN2983" s="2"/>
      <c r="AO2983" s="2"/>
      <c r="AP2983" s="2"/>
      <c r="AQ2983" s="2"/>
      <c r="AR2983" s="2"/>
      <c r="AS2983" s="2"/>
      <c r="AT2983" s="2"/>
      <c r="AU2983" s="2"/>
      <c r="AV2983" s="2"/>
      <c r="AW2983" s="2"/>
      <c r="AX2983" s="2"/>
      <c r="AY2983" s="2"/>
      <c r="AZ2983" s="2"/>
      <c r="BA2983" s="2"/>
      <c r="BB2983" s="2"/>
      <c r="BC2983" s="2"/>
      <c r="BD2983" s="2"/>
      <c r="BE2983" s="2"/>
      <c r="BF2983" s="2"/>
      <c r="BG2983" s="2"/>
      <c r="BH2983" s="2"/>
      <c r="BI2983" s="2"/>
      <c r="BJ2983" s="2"/>
      <c r="BK2983" s="2"/>
      <c r="BL2983" s="2"/>
      <c r="BM2983" s="2"/>
      <c r="BN2983" s="2"/>
      <c r="BO2983" s="2"/>
      <c r="BP2983" s="2"/>
      <c r="BQ2983" s="2"/>
      <c r="BR2983" s="2"/>
      <c r="BS2983" s="2"/>
      <c r="BT2983" s="2"/>
      <c r="BU2983" s="2"/>
      <c r="BV2983" s="2"/>
      <c r="BW2983" s="2"/>
      <c r="BX2983" s="2"/>
      <c r="BY2983" s="2"/>
      <c r="BZ2983" s="2"/>
      <c r="CA2983" s="2"/>
      <c r="CB2983" s="2"/>
      <c r="CC2983" s="2"/>
      <c r="CD2983" s="2"/>
    </row>
    <row r="2984" spans="1:82">
      <c r="A2984" s="50"/>
      <c r="B2984" s="50"/>
      <c r="C2984" s="50"/>
      <c r="D2984" s="50"/>
      <c r="E2984" s="2"/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C2984" s="2"/>
      <c r="AD2984" s="2"/>
      <c r="AE2984" s="2"/>
      <c r="AF2984" s="2"/>
      <c r="AG2984" s="2"/>
      <c r="AH2984" s="2"/>
      <c r="AI2984" s="2"/>
      <c r="AJ2984" s="2"/>
      <c r="AK2984" s="2"/>
      <c r="AL2984" s="2"/>
      <c r="AM2984" s="2"/>
      <c r="AN2984" s="2"/>
      <c r="AO2984" s="2"/>
      <c r="AP2984" s="2"/>
      <c r="AQ2984" s="2"/>
      <c r="AR2984" s="2"/>
      <c r="AS2984" s="2"/>
      <c r="AT2984" s="2"/>
      <c r="AU2984" s="2"/>
      <c r="AV2984" s="2"/>
      <c r="AW2984" s="2"/>
      <c r="AX2984" s="2"/>
      <c r="AY2984" s="2"/>
      <c r="AZ2984" s="2"/>
      <c r="BA2984" s="2"/>
      <c r="BB2984" s="2"/>
      <c r="BC2984" s="2"/>
      <c r="BD2984" s="2"/>
      <c r="BE2984" s="2"/>
      <c r="BF2984" s="2"/>
      <c r="BG2984" s="2"/>
      <c r="BH2984" s="2"/>
      <c r="BI2984" s="2"/>
      <c r="BJ2984" s="2"/>
      <c r="BK2984" s="2"/>
      <c r="BL2984" s="2"/>
      <c r="BM2984" s="2"/>
      <c r="BN2984" s="2"/>
      <c r="BO2984" s="2"/>
      <c r="BP2984" s="2"/>
      <c r="BQ2984" s="2"/>
      <c r="BR2984" s="2"/>
      <c r="BS2984" s="2"/>
      <c r="BT2984" s="2"/>
      <c r="BU2984" s="2"/>
      <c r="BV2984" s="2"/>
      <c r="BW2984" s="2"/>
      <c r="BX2984" s="2"/>
      <c r="BY2984" s="2"/>
      <c r="BZ2984" s="2"/>
      <c r="CA2984" s="2"/>
      <c r="CB2984" s="2"/>
      <c r="CC2984" s="2"/>
      <c r="CD2984" s="2"/>
    </row>
    <row r="2985" spans="1:82">
      <c r="A2985" s="50"/>
      <c r="B2985" s="50"/>
      <c r="C2985" s="50"/>
      <c r="D2985" s="50"/>
      <c r="E2985" s="2"/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C2985" s="2"/>
      <c r="AD2985" s="2"/>
      <c r="AE2985" s="2"/>
      <c r="AF2985" s="2"/>
      <c r="AG2985" s="2"/>
      <c r="AH2985" s="2"/>
      <c r="AI2985" s="2"/>
      <c r="AJ2985" s="2"/>
      <c r="AK2985" s="2"/>
      <c r="AL2985" s="2"/>
      <c r="AM2985" s="2"/>
      <c r="AN2985" s="2"/>
      <c r="AO2985" s="2"/>
      <c r="AP2985" s="2"/>
      <c r="AQ2985" s="2"/>
      <c r="AR2985" s="2"/>
      <c r="AS2985" s="2"/>
      <c r="AT2985" s="2"/>
      <c r="AU2985" s="2"/>
      <c r="AV2985" s="2"/>
      <c r="AW2985" s="2"/>
      <c r="AX2985" s="2"/>
      <c r="AY2985" s="2"/>
      <c r="AZ2985" s="2"/>
      <c r="BA2985" s="2"/>
      <c r="BB2985" s="2"/>
      <c r="BC2985" s="2"/>
      <c r="BD2985" s="2"/>
      <c r="BE2985" s="2"/>
      <c r="BF2985" s="2"/>
      <c r="BG2985" s="2"/>
      <c r="BH2985" s="2"/>
      <c r="BI2985" s="2"/>
      <c r="BJ2985" s="2"/>
      <c r="BK2985" s="2"/>
      <c r="BL2985" s="2"/>
      <c r="BM2985" s="2"/>
      <c r="BN2985" s="2"/>
      <c r="BO2985" s="2"/>
      <c r="BP2985" s="2"/>
      <c r="BQ2985" s="2"/>
      <c r="BR2985" s="2"/>
      <c r="BS2985" s="2"/>
      <c r="BT2985" s="2"/>
      <c r="BU2985" s="2"/>
      <c r="BV2985" s="2"/>
      <c r="BW2985" s="2"/>
      <c r="BX2985" s="2"/>
      <c r="BY2985" s="2"/>
      <c r="BZ2985" s="2"/>
      <c r="CA2985" s="2"/>
      <c r="CB2985" s="2"/>
      <c r="CC2985" s="2"/>
      <c r="CD2985" s="2"/>
    </row>
    <row r="2986" spans="1:82">
      <c r="A2986" s="50"/>
      <c r="B2986" s="50"/>
      <c r="C2986" s="50"/>
      <c r="D2986" s="50"/>
      <c r="E2986" s="2"/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  <c r="AD2986" s="2"/>
      <c r="AE2986" s="2"/>
      <c r="AF2986" s="2"/>
      <c r="AG2986" s="2"/>
      <c r="AH2986" s="2"/>
      <c r="AI2986" s="2"/>
      <c r="AJ2986" s="2"/>
      <c r="AK2986" s="2"/>
      <c r="AL2986" s="2"/>
      <c r="AM2986" s="2"/>
      <c r="AN2986" s="2"/>
      <c r="AO2986" s="2"/>
      <c r="AP2986" s="2"/>
      <c r="AQ2986" s="2"/>
      <c r="AR2986" s="2"/>
      <c r="AS2986" s="2"/>
      <c r="AT2986" s="2"/>
      <c r="AU2986" s="2"/>
      <c r="AV2986" s="2"/>
      <c r="AW2986" s="2"/>
      <c r="AX2986" s="2"/>
      <c r="AY2986" s="2"/>
      <c r="AZ2986" s="2"/>
      <c r="BA2986" s="2"/>
      <c r="BB2986" s="2"/>
      <c r="BC2986" s="2"/>
      <c r="BD2986" s="2"/>
      <c r="BE2986" s="2"/>
      <c r="BF2986" s="2"/>
      <c r="BG2986" s="2"/>
      <c r="BH2986" s="2"/>
      <c r="BI2986" s="2"/>
      <c r="BJ2986" s="2"/>
      <c r="BK2986" s="2"/>
      <c r="BL2986" s="2"/>
      <c r="BM2986" s="2"/>
      <c r="BN2986" s="2"/>
      <c r="BO2986" s="2"/>
      <c r="BP2986" s="2"/>
      <c r="BQ2986" s="2"/>
      <c r="BR2986" s="2"/>
      <c r="BS2986" s="2"/>
      <c r="BT2986" s="2"/>
      <c r="BU2986" s="2"/>
      <c r="BV2986" s="2"/>
      <c r="BW2986" s="2"/>
      <c r="BX2986" s="2"/>
      <c r="BY2986" s="2"/>
      <c r="BZ2986" s="2"/>
      <c r="CA2986" s="2"/>
      <c r="CB2986" s="2"/>
      <c r="CC2986" s="2"/>
      <c r="CD2986" s="2"/>
    </row>
    <row r="2987" spans="1:82">
      <c r="A2987" s="50"/>
      <c r="B2987" s="50"/>
      <c r="C2987" s="50"/>
      <c r="D2987" s="50"/>
      <c r="E2987" s="2"/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C2987" s="2"/>
      <c r="AD2987" s="2"/>
      <c r="AE2987" s="2"/>
      <c r="AF2987" s="2"/>
      <c r="AG2987" s="2"/>
      <c r="AH2987" s="2"/>
      <c r="AI2987" s="2"/>
      <c r="AJ2987" s="2"/>
      <c r="AK2987" s="2"/>
      <c r="AL2987" s="2"/>
      <c r="AM2987" s="2"/>
      <c r="AN2987" s="2"/>
      <c r="AO2987" s="2"/>
      <c r="AP2987" s="2"/>
      <c r="AQ2987" s="2"/>
      <c r="AR2987" s="2"/>
      <c r="AS2987" s="2"/>
      <c r="AT2987" s="2"/>
      <c r="AU2987" s="2"/>
      <c r="AV2987" s="2"/>
      <c r="AW2987" s="2"/>
      <c r="AX2987" s="2"/>
      <c r="AY2987" s="2"/>
      <c r="AZ2987" s="2"/>
      <c r="BA2987" s="2"/>
      <c r="BB2987" s="2"/>
      <c r="BC2987" s="2"/>
      <c r="BD2987" s="2"/>
      <c r="BE2987" s="2"/>
      <c r="BF2987" s="2"/>
      <c r="BG2987" s="2"/>
      <c r="BH2987" s="2"/>
      <c r="BI2987" s="2"/>
      <c r="BJ2987" s="2"/>
      <c r="BK2987" s="2"/>
      <c r="BL2987" s="2"/>
      <c r="BM2987" s="2"/>
      <c r="BN2987" s="2"/>
      <c r="BO2987" s="2"/>
      <c r="BP2987" s="2"/>
      <c r="BQ2987" s="2"/>
      <c r="BR2987" s="2"/>
      <c r="BS2987" s="2"/>
      <c r="BT2987" s="2"/>
      <c r="BU2987" s="2"/>
      <c r="BV2987" s="2"/>
      <c r="BW2987" s="2"/>
      <c r="BX2987" s="2"/>
      <c r="BY2987" s="2"/>
      <c r="BZ2987" s="2"/>
      <c r="CA2987" s="2"/>
      <c r="CB2987" s="2"/>
      <c r="CC2987" s="2"/>
      <c r="CD2987" s="2"/>
    </row>
    <row r="2988" spans="1:82">
      <c r="A2988" s="50"/>
      <c r="B2988" s="50"/>
      <c r="C2988" s="50"/>
      <c r="D2988" s="50"/>
      <c r="E2988" s="2"/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C2988" s="2"/>
      <c r="AD2988" s="2"/>
      <c r="AE2988" s="2"/>
      <c r="AF2988" s="2"/>
      <c r="AG2988" s="2"/>
      <c r="AH2988" s="2"/>
      <c r="AI2988" s="2"/>
      <c r="AJ2988" s="2"/>
      <c r="AK2988" s="2"/>
      <c r="AL2988" s="2"/>
      <c r="AM2988" s="2"/>
      <c r="AN2988" s="2"/>
      <c r="AO2988" s="2"/>
      <c r="AP2988" s="2"/>
      <c r="AQ2988" s="2"/>
      <c r="AR2988" s="2"/>
      <c r="AS2988" s="2"/>
      <c r="AT2988" s="2"/>
      <c r="AU2988" s="2"/>
      <c r="AV2988" s="2"/>
      <c r="AW2988" s="2"/>
      <c r="AX2988" s="2"/>
      <c r="AY2988" s="2"/>
      <c r="AZ2988" s="2"/>
      <c r="BA2988" s="2"/>
      <c r="BB2988" s="2"/>
      <c r="BC2988" s="2"/>
      <c r="BD2988" s="2"/>
      <c r="BE2988" s="2"/>
      <c r="BF2988" s="2"/>
      <c r="BG2988" s="2"/>
      <c r="BH2988" s="2"/>
      <c r="BI2988" s="2"/>
      <c r="BJ2988" s="2"/>
      <c r="BK2988" s="2"/>
      <c r="BL2988" s="2"/>
      <c r="BM2988" s="2"/>
      <c r="BN2988" s="2"/>
      <c r="BO2988" s="2"/>
      <c r="BP2988" s="2"/>
      <c r="BQ2988" s="2"/>
      <c r="BR2988" s="2"/>
      <c r="BS2988" s="2"/>
      <c r="BT2988" s="2"/>
      <c r="BU2988" s="2"/>
      <c r="BV2988" s="2"/>
      <c r="BW2988" s="2"/>
      <c r="BX2988" s="2"/>
      <c r="BY2988" s="2"/>
      <c r="BZ2988" s="2"/>
      <c r="CA2988" s="2"/>
      <c r="CB2988" s="2"/>
      <c r="CC2988" s="2"/>
      <c r="CD2988" s="2"/>
    </row>
    <row r="2989" spans="1:82">
      <c r="A2989" s="50"/>
      <c r="B2989" s="50"/>
      <c r="C2989" s="50"/>
      <c r="D2989" s="50"/>
      <c r="E2989" s="2"/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C2989" s="2"/>
      <c r="AD2989" s="2"/>
      <c r="AE2989" s="2"/>
      <c r="AF2989" s="2"/>
      <c r="AG2989" s="2"/>
      <c r="AH2989" s="2"/>
      <c r="AI2989" s="2"/>
      <c r="AJ2989" s="2"/>
      <c r="AK2989" s="2"/>
      <c r="AL2989" s="2"/>
      <c r="AM2989" s="2"/>
      <c r="AN2989" s="2"/>
      <c r="AO2989" s="2"/>
      <c r="AP2989" s="2"/>
      <c r="AQ2989" s="2"/>
      <c r="AR2989" s="2"/>
      <c r="AS2989" s="2"/>
      <c r="AT2989" s="2"/>
      <c r="AU2989" s="2"/>
      <c r="AV2989" s="2"/>
      <c r="AW2989" s="2"/>
      <c r="AX2989" s="2"/>
      <c r="AY2989" s="2"/>
      <c r="AZ2989" s="2"/>
      <c r="BA2989" s="2"/>
      <c r="BB2989" s="2"/>
      <c r="BC2989" s="2"/>
      <c r="BD2989" s="2"/>
      <c r="BE2989" s="2"/>
      <c r="BF2989" s="2"/>
      <c r="BG2989" s="2"/>
      <c r="BH2989" s="2"/>
      <c r="BI2989" s="2"/>
      <c r="BJ2989" s="2"/>
      <c r="BK2989" s="2"/>
      <c r="BL2989" s="2"/>
      <c r="BM2989" s="2"/>
      <c r="BN2989" s="2"/>
      <c r="BO2989" s="2"/>
      <c r="BP2989" s="2"/>
      <c r="BQ2989" s="2"/>
      <c r="BR2989" s="2"/>
      <c r="BS2989" s="2"/>
      <c r="BT2989" s="2"/>
      <c r="BU2989" s="2"/>
      <c r="BV2989" s="2"/>
      <c r="BW2989" s="2"/>
      <c r="BX2989" s="2"/>
      <c r="BY2989" s="2"/>
      <c r="BZ2989" s="2"/>
      <c r="CA2989" s="2"/>
      <c r="CB2989" s="2"/>
      <c r="CC2989" s="2"/>
      <c r="CD2989" s="2"/>
    </row>
    <row r="2990" spans="1:82">
      <c r="A2990" s="50"/>
      <c r="B2990" s="50"/>
      <c r="C2990" s="50"/>
      <c r="D2990" s="50"/>
      <c r="E2990" s="2"/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  <c r="AD2990" s="2"/>
      <c r="AE2990" s="2"/>
      <c r="AF2990" s="2"/>
      <c r="AG2990" s="2"/>
      <c r="AH2990" s="2"/>
      <c r="AI2990" s="2"/>
      <c r="AJ2990" s="2"/>
      <c r="AK2990" s="2"/>
      <c r="AL2990" s="2"/>
      <c r="AM2990" s="2"/>
      <c r="AN2990" s="2"/>
      <c r="AO2990" s="2"/>
      <c r="AP2990" s="2"/>
      <c r="AQ2990" s="2"/>
      <c r="AR2990" s="2"/>
      <c r="AS2990" s="2"/>
      <c r="AT2990" s="2"/>
      <c r="AU2990" s="2"/>
      <c r="AV2990" s="2"/>
      <c r="AW2990" s="2"/>
      <c r="AX2990" s="2"/>
      <c r="AY2990" s="2"/>
      <c r="AZ2990" s="2"/>
      <c r="BA2990" s="2"/>
      <c r="BB2990" s="2"/>
      <c r="BC2990" s="2"/>
      <c r="BD2990" s="2"/>
      <c r="BE2990" s="2"/>
      <c r="BF2990" s="2"/>
      <c r="BG2990" s="2"/>
      <c r="BH2990" s="2"/>
      <c r="BI2990" s="2"/>
      <c r="BJ2990" s="2"/>
      <c r="BK2990" s="2"/>
      <c r="BL2990" s="2"/>
      <c r="BM2990" s="2"/>
      <c r="BN2990" s="2"/>
      <c r="BO2990" s="2"/>
      <c r="BP2990" s="2"/>
      <c r="BQ2990" s="2"/>
      <c r="BR2990" s="2"/>
      <c r="BS2990" s="2"/>
      <c r="BT2990" s="2"/>
      <c r="BU2990" s="2"/>
      <c r="BV2990" s="2"/>
      <c r="BW2990" s="2"/>
      <c r="BX2990" s="2"/>
      <c r="BY2990" s="2"/>
      <c r="BZ2990" s="2"/>
      <c r="CA2990" s="2"/>
      <c r="CB2990" s="2"/>
      <c r="CC2990" s="2"/>
      <c r="CD2990" s="2"/>
    </row>
    <row r="2991" spans="1:82">
      <c r="A2991" s="50"/>
      <c r="B2991" s="50"/>
      <c r="C2991" s="50"/>
      <c r="D2991" s="50"/>
      <c r="E2991" s="2"/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C2991" s="2"/>
      <c r="AD2991" s="2"/>
      <c r="AE2991" s="2"/>
      <c r="AF2991" s="2"/>
      <c r="AG2991" s="2"/>
      <c r="AH2991" s="2"/>
      <c r="AI2991" s="2"/>
      <c r="AJ2991" s="2"/>
      <c r="AK2991" s="2"/>
      <c r="AL2991" s="2"/>
      <c r="AM2991" s="2"/>
      <c r="AN2991" s="2"/>
      <c r="AO2991" s="2"/>
      <c r="AP2991" s="2"/>
      <c r="AQ2991" s="2"/>
      <c r="AR2991" s="2"/>
      <c r="AS2991" s="2"/>
      <c r="AT2991" s="2"/>
      <c r="AU2991" s="2"/>
      <c r="AV2991" s="2"/>
      <c r="AW2991" s="2"/>
      <c r="AX2991" s="2"/>
      <c r="AY2991" s="2"/>
      <c r="AZ2991" s="2"/>
      <c r="BA2991" s="2"/>
      <c r="BB2991" s="2"/>
      <c r="BC2991" s="2"/>
      <c r="BD2991" s="2"/>
      <c r="BE2991" s="2"/>
      <c r="BF2991" s="2"/>
      <c r="BG2991" s="2"/>
      <c r="BH2991" s="2"/>
      <c r="BI2991" s="2"/>
      <c r="BJ2991" s="2"/>
      <c r="BK2991" s="2"/>
      <c r="BL2991" s="2"/>
      <c r="BM2991" s="2"/>
      <c r="BN2991" s="2"/>
      <c r="BO2991" s="2"/>
      <c r="BP2991" s="2"/>
      <c r="BQ2991" s="2"/>
      <c r="BR2991" s="2"/>
      <c r="BS2991" s="2"/>
      <c r="BT2991" s="2"/>
      <c r="BU2991" s="2"/>
      <c r="BV2991" s="2"/>
      <c r="BW2991" s="2"/>
      <c r="BX2991" s="2"/>
      <c r="BY2991" s="2"/>
      <c r="BZ2991" s="2"/>
      <c r="CA2991" s="2"/>
      <c r="CB2991" s="2"/>
      <c r="CC2991" s="2"/>
      <c r="CD2991" s="2"/>
    </row>
    <row r="2992" spans="1:82">
      <c r="A2992" s="50"/>
      <c r="B2992" s="50"/>
      <c r="C2992" s="50"/>
      <c r="D2992" s="50"/>
      <c r="E2992" s="2"/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C2992" s="2"/>
      <c r="AD2992" s="2"/>
      <c r="AE2992" s="2"/>
      <c r="AF2992" s="2"/>
      <c r="AG2992" s="2"/>
      <c r="AH2992" s="2"/>
      <c r="AI2992" s="2"/>
      <c r="AJ2992" s="2"/>
      <c r="AK2992" s="2"/>
      <c r="AL2992" s="2"/>
      <c r="AM2992" s="2"/>
      <c r="AN2992" s="2"/>
      <c r="AO2992" s="2"/>
      <c r="AP2992" s="2"/>
      <c r="AQ2992" s="2"/>
      <c r="AR2992" s="2"/>
      <c r="AS2992" s="2"/>
      <c r="AT2992" s="2"/>
      <c r="AU2992" s="2"/>
      <c r="AV2992" s="2"/>
      <c r="AW2992" s="2"/>
      <c r="AX2992" s="2"/>
      <c r="AY2992" s="2"/>
      <c r="AZ2992" s="2"/>
      <c r="BA2992" s="2"/>
      <c r="BB2992" s="2"/>
      <c r="BC2992" s="2"/>
      <c r="BD2992" s="2"/>
      <c r="BE2992" s="2"/>
      <c r="BF2992" s="2"/>
      <c r="BG2992" s="2"/>
      <c r="BH2992" s="2"/>
      <c r="BI2992" s="2"/>
      <c r="BJ2992" s="2"/>
      <c r="BK2992" s="2"/>
      <c r="BL2992" s="2"/>
      <c r="BM2992" s="2"/>
      <c r="BN2992" s="2"/>
      <c r="BO2992" s="2"/>
      <c r="BP2992" s="2"/>
      <c r="BQ2992" s="2"/>
      <c r="BR2992" s="2"/>
      <c r="BS2992" s="2"/>
      <c r="BT2992" s="2"/>
      <c r="BU2992" s="2"/>
      <c r="BV2992" s="2"/>
      <c r="BW2992" s="2"/>
      <c r="BX2992" s="2"/>
      <c r="BY2992" s="2"/>
      <c r="BZ2992" s="2"/>
      <c r="CA2992" s="2"/>
      <c r="CB2992" s="2"/>
      <c r="CC2992" s="2"/>
      <c r="CD2992" s="2"/>
    </row>
    <row r="2993" spans="1:82">
      <c r="A2993" s="50"/>
      <c r="B2993" s="50"/>
      <c r="C2993" s="50"/>
      <c r="D2993" s="50"/>
      <c r="E2993" s="2"/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C2993" s="2"/>
      <c r="AD2993" s="2"/>
      <c r="AE2993" s="2"/>
      <c r="AF2993" s="2"/>
      <c r="AG2993" s="2"/>
      <c r="AH2993" s="2"/>
      <c r="AI2993" s="2"/>
      <c r="AJ2993" s="2"/>
      <c r="AK2993" s="2"/>
      <c r="AL2993" s="2"/>
      <c r="AM2993" s="2"/>
      <c r="AN2993" s="2"/>
      <c r="AO2993" s="2"/>
      <c r="AP2993" s="2"/>
      <c r="AQ2993" s="2"/>
      <c r="AR2993" s="2"/>
      <c r="AS2993" s="2"/>
      <c r="AT2993" s="2"/>
      <c r="AU2993" s="2"/>
      <c r="AV2993" s="2"/>
      <c r="AW2993" s="2"/>
      <c r="AX2993" s="2"/>
      <c r="AY2993" s="2"/>
      <c r="AZ2993" s="2"/>
      <c r="BA2993" s="2"/>
      <c r="BB2993" s="2"/>
      <c r="BC2993" s="2"/>
      <c r="BD2993" s="2"/>
      <c r="BE2993" s="2"/>
      <c r="BF2993" s="2"/>
      <c r="BG2993" s="2"/>
      <c r="BH2993" s="2"/>
      <c r="BI2993" s="2"/>
      <c r="BJ2993" s="2"/>
      <c r="BK2993" s="2"/>
      <c r="BL2993" s="2"/>
      <c r="BM2993" s="2"/>
      <c r="BN2993" s="2"/>
      <c r="BO2993" s="2"/>
      <c r="BP2993" s="2"/>
      <c r="BQ2993" s="2"/>
      <c r="BR2993" s="2"/>
      <c r="BS2993" s="2"/>
      <c r="BT2993" s="2"/>
      <c r="BU2993" s="2"/>
      <c r="BV2993" s="2"/>
      <c r="BW2993" s="2"/>
      <c r="BX2993" s="2"/>
      <c r="BY2993" s="2"/>
      <c r="BZ2993" s="2"/>
      <c r="CA2993" s="2"/>
      <c r="CB2993" s="2"/>
      <c r="CC2993" s="2"/>
      <c r="CD2993" s="2"/>
    </row>
    <row r="2994" spans="1:82">
      <c r="A2994" s="50"/>
      <c r="B2994" s="50"/>
      <c r="C2994" s="50"/>
      <c r="D2994" s="50"/>
      <c r="E2994" s="2"/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C2994" s="2"/>
      <c r="AD2994" s="2"/>
      <c r="AE2994" s="2"/>
      <c r="AF2994" s="2"/>
      <c r="AG2994" s="2"/>
      <c r="AH2994" s="2"/>
      <c r="AI2994" s="2"/>
      <c r="AJ2994" s="2"/>
      <c r="AK2994" s="2"/>
      <c r="AL2994" s="2"/>
      <c r="AM2994" s="2"/>
      <c r="AN2994" s="2"/>
      <c r="AO2994" s="2"/>
      <c r="AP2994" s="2"/>
      <c r="AQ2994" s="2"/>
      <c r="AR2994" s="2"/>
      <c r="AS2994" s="2"/>
      <c r="AT2994" s="2"/>
      <c r="AU2994" s="2"/>
      <c r="AV2994" s="2"/>
      <c r="AW2994" s="2"/>
      <c r="AX2994" s="2"/>
      <c r="AY2994" s="2"/>
      <c r="AZ2994" s="2"/>
      <c r="BA2994" s="2"/>
      <c r="BB2994" s="2"/>
      <c r="BC2994" s="2"/>
      <c r="BD2994" s="2"/>
      <c r="BE2994" s="2"/>
      <c r="BF2994" s="2"/>
      <c r="BG2994" s="2"/>
      <c r="BH2994" s="2"/>
      <c r="BI2994" s="2"/>
      <c r="BJ2994" s="2"/>
      <c r="BK2994" s="2"/>
      <c r="BL2994" s="2"/>
      <c r="BM2994" s="2"/>
      <c r="BN2994" s="2"/>
      <c r="BO2994" s="2"/>
      <c r="BP2994" s="2"/>
      <c r="BQ2994" s="2"/>
      <c r="BR2994" s="2"/>
      <c r="BS2994" s="2"/>
      <c r="BT2994" s="2"/>
      <c r="BU2994" s="2"/>
      <c r="BV2994" s="2"/>
      <c r="BW2994" s="2"/>
      <c r="BX2994" s="2"/>
      <c r="BY2994" s="2"/>
      <c r="BZ2994" s="2"/>
      <c r="CA2994" s="2"/>
      <c r="CB2994" s="2"/>
      <c r="CC2994" s="2"/>
      <c r="CD2994" s="2"/>
    </row>
    <row r="2995" spans="1:82">
      <c r="A2995" s="50"/>
      <c r="B2995" s="50"/>
      <c r="C2995" s="50"/>
      <c r="D2995" s="50"/>
      <c r="E2995" s="2"/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C2995" s="2"/>
      <c r="AD2995" s="2"/>
      <c r="AE2995" s="2"/>
      <c r="AF2995" s="2"/>
      <c r="AG2995" s="2"/>
      <c r="AH2995" s="2"/>
      <c r="AI2995" s="2"/>
      <c r="AJ2995" s="2"/>
      <c r="AK2995" s="2"/>
      <c r="AL2995" s="2"/>
      <c r="AM2995" s="2"/>
      <c r="AN2995" s="2"/>
      <c r="AO2995" s="2"/>
      <c r="AP2995" s="2"/>
      <c r="AQ2995" s="2"/>
      <c r="AR2995" s="2"/>
      <c r="AS2995" s="2"/>
      <c r="AT2995" s="2"/>
      <c r="AU2995" s="2"/>
      <c r="AV2995" s="2"/>
      <c r="AW2995" s="2"/>
      <c r="AX2995" s="2"/>
      <c r="AY2995" s="2"/>
      <c r="AZ2995" s="2"/>
      <c r="BA2995" s="2"/>
      <c r="BB2995" s="2"/>
      <c r="BC2995" s="2"/>
      <c r="BD2995" s="2"/>
      <c r="BE2995" s="2"/>
      <c r="BF2995" s="2"/>
      <c r="BG2995" s="2"/>
      <c r="BH2995" s="2"/>
      <c r="BI2995" s="2"/>
      <c r="BJ2995" s="2"/>
      <c r="BK2995" s="2"/>
      <c r="BL2995" s="2"/>
      <c r="BM2995" s="2"/>
      <c r="BN2995" s="2"/>
      <c r="BO2995" s="2"/>
      <c r="BP2995" s="2"/>
      <c r="BQ2995" s="2"/>
      <c r="BR2995" s="2"/>
      <c r="BS2995" s="2"/>
      <c r="BT2995" s="2"/>
      <c r="BU2995" s="2"/>
      <c r="BV2995" s="2"/>
      <c r="BW2995" s="2"/>
      <c r="BX2995" s="2"/>
      <c r="BY2995" s="2"/>
      <c r="BZ2995" s="2"/>
      <c r="CA2995" s="2"/>
      <c r="CB2995" s="2"/>
      <c r="CC2995" s="2"/>
      <c r="CD2995" s="2"/>
    </row>
    <row r="2996" spans="1:82">
      <c r="A2996" s="50"/>
      <c r="B2996" s="50"/>
      <c r="C2996" s="50"/>
      <c r="D2996" s="50"/>
      <c r="E2996" s="2"/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C2996" s="2"/>
      <c r="AD2996" s="2"/>
      <c r="AE2996" s="2"/>
      <c r="AF2996" s="2"/>
      <c r="AG2996" s="2"/>
      <c r="AH2996" s="2"/>
      <c r="AI2996" s="2"/>
      <c r="AJ2996" s="2"/>
      <c r="AK2996" s="2"/>
      <c r="AL2996" s="2"/>
      <c r="AM2996" s="2"/>
      <c r="AN2996" s="2"/>
      <c r="AO2996" s="2"/>
      <c r="AP2996" s="2"/>
      <c r="AQ2996" s="2"/>
      <c r="AR2996" s="2"/>
      <c r="AS2996" s="2"/>
      <c r="AT2996" s="2"/>
      <c r="AU2996" s="2"/>
      <c r="AV2996" s="2"/>
      <c r="AW2996" s="2"/>
      <c r="AX2996" s="2"/>
      <c r="AY2996" s="2"/>
      <c r="AZ2996" s="2"/>
      <c r="BA2996" s="2"/>
      <c r="BB2996" s="2"/>
      <c r="BC2996" s="2"/>
      <c r="BD2996" s="2"/>
      <c r="BE2996" s="2"/>
      <c r="BF2996" s="2"/>
      <c r="BG2996" s="2"/>
      <c r="BH2996" s="2"/>
      <c r="BI2996" s="2"/>
      <c r="BJ2996" s="2"/>
      <c r="BK2996" s="2"/>
      <c r="BL2996" s="2"/>
      <c r="BM2996" s="2"/>
      <c r="BN2996" s="2"/>
      <c r="BO2996" s="2"/>
      <c r="BP2996" s="2"/>
      <c r="BQ2996" s="2"/>
      <c r="BR2996" s="2"/>
      <c r="BS2996" s="2"/>
      <c r="BT2996" s="2"/>
      <c r="BU2996" s="2"/>
      <c r="BV2996" s="2"/>
      <c r="BW2996" s="2"/>
      <c r="BX2996" s="2"/>
      <c r="BY2996" s="2"/>
      <c r="BZ2996" s="2"/>
      <c r="CA2996" s="2"/>
      <c r="CB2996" s="2"/>
      <c r="CC2996" s="2"/>
      <c r="CD2996" s="2"/>
    </row>
    <row r="2997" spans="1:82">
      <c r="A2997" s="50"/>
      <c r="B2997" s="50"/>
      <c r="C2997" s="50"/>
      <c r="D2997" s="50"/>
      <c r="E2997" s="2"/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C2997" s="2"/>
      <c r="AD2997" s="2"/>
      <c r="AE2997" s="2"/>
      <c r="AF2997" s="2"/>
      <c r="AG2997" s="2"/>
      <c r="AH2997" s="2"/>
      <c r="AI2997" s="2"/>
      <c r="AJ2997" s="2"/>
      <c r="AK2997" s="2"/>
      <c r="AL2997" s="2"/>
      <c r="AM2997" s="2"/>
      <c r="AN2997" s="2"/>
      <c r="AO2997" s="2"/>
      <c r="AP2997" s="2"/>
      <c r="AQ2997" s="2"/>
      <c r="AR2997" s="2"/>
      <c r="AS2997" s="2"/>
      <c r="AT2997" s="2"/>
      <c r="AU2997" s="2"/>
      <c r="AV2997" s="2"/>
      <c r="AW2997" s="2"/>
      <c r="AX2997" s="2"/>
      <c r="AY2997" s="2"/>
      <c r="AZ2997" s="2"/>
      <c r="BA2997" s="2"/>
      <c r="BB2997" s="2"/>
      <c r="BC2997" s="2"/>
      <c r="BD2997" s="2"/>
      <c r="BE2997" s="2"/>
      <c r="BF2997" s="2"/>
      <c r="BG2997" s="2"/>
      <c r="BH2997" s="2"/>
      <c r="BI2997" s="2"/>
      <c r="BJ2997" s="2"/>
      <c r="BK2997" s="2"/>
      <c r="BL2997" s="2"/>
      <c r="BM2997" s="2"/>
      <c r="BN2997" s="2"/>
      <c r="BO2997" s="2"/>
      <c r="BP2997" s="2"/>
      <c r="BQ2997" s="2"/>
      <c r="BR2997" s="2"/>
      <c r="BS2997" s="2"/>
      <c r="BT2997" s="2"/>
      <c r="BU2997" s="2"/>
      <c r="BV2997" s="2"/>
      <c r="BW2997" s="2"/>
      <c r="BX2997" s="2"/>
      <c r="BY2997" s="2"/>
      <c r="BZ2997" s="2"/>
      <c r="CA2997" s="2"/>
      <c r="CB2997" s="2"/>
      <c r="CC2997" s="2"/>
      <c r="CD2997" s="2"/>
    </row>
    <row r="2998" spans="1:82">
      <c r="A2998" s="50"/>
      <c r="B2998" s="50"/>
      <c r="C2998" s="50"/>
      <c r="D2998" s="50"/>
      <c r="E2998" s="2"/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C2998" s="2"/>
      <c r="AD2998" s="2"/>
      <c r="AE2998" s="2"/>
      <c r="AF2998" s="2"/>
      <c r="AG2998" s="2"/>
      <c r="AH2998" s="2"/>
      <c r="AI2998" s="2"/>
      <c r="AJ2998" s="2"/>
      <c r="AK2998" s="2"/>
      <c r="AL2998" s="2"/>
      <c r="AM2998" s="2"/>
      <c r="AN2998" s="2"/>
      <c r="AO2998" s="2"/>
      <c r="AP2998" s="2"/>
      <c r="AQ2998" s="2"/>
      <c r="AR2998" s="2"/>
      <c r="AS2998" s="2"/>
      <c r="AT2998" s="2"/>
      <c r="AU2998" s="2"/>
      <c r="AV2998" s="2"/>
      <c r="AW2998" s="2"/>
      <c r="AX2998" s="2"/>
      <c r="AY2998" s="2"/>
      <c r="AZ2998" s="2"/>
      <c r="BA2998" s="2"/>
      <c r="BB2998" s="2"/>
      <c r="BC2998" s="2"/>
      <c r="BD2998" s="2"/>
      <c r="BE2998" s="2"/>
      <c r="BF2998" s="2"/>
      <c r="BG2998" s="2"/>
      <c r="BH2998" s="2"/>
      <c r="BI2998" s="2"/>
      <c r="BJ2998" s="2"/>
      <c r="BK2998" s="2"/>
      <c r="BL2998" s="2"/>
      <c r="BM2998" s="2"/>
      <c r="BN2998" s="2"/>
      <c r="BO2998" s="2"/>
      <c r="BP2998" s="2"/>
      <c r="BQ2998" s="2"/>
      <c r="BR2998" s="2"/>
      <c r="BS2998" s="2"/>
      <c r="BT2998" s="2"/>
      <c r="BU2998" s="2"/>
      <c r="BV2998" s="2"/>
      <c r="BW2998" s="2"/>
      <c r="BX2998" s="2"/>
      <c r="BY2998" s="2"/>
      <c r="BZ2998" s="2"/>
      <c r="CA2998" s="2"/>
      <c r="CB2998" s="2"/>
      <c r="CC2998" s="2"/>
      <c r="CD2998" s="2"/>
    </row>
    <row r="2999" spans="1:82">
      <c r="A2999" s="50"/>
      <c r="B2999" s="50"/>
      <c r="C2999" s="50"/>
      <c r="D2999" s="50"/>
      <c r="E2999" s="2"/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C2999" s="2"/>
      <c r="AD2999" s="2"/>
      <c r="AE2999" s="2"/>
      <c r="AF2999" s="2"/>
      <c r="AG2999" s="2"/>
      <c r="AH2999" s="2"/>
      <c r="AI2999" s="2"/>
      <c r="AJ2999" s="2"/>
      <c r="AK2999" s="2"/>
      <c r="AL2999" s="2"/>
      <c r="AM2999" s="2"/>
      <c r="AN2999" s="2"/>
      <c r="AO2999" s="2"/>
      <c r="AP2999" s="2"/>
      <c r="AQ2999" s="2"/>
      <c r="AR2999" s="2"/>
      <c r="AS2999" s="2"/>
      <c r="AT2999" s="2"/>
      <c r="AU2999" s="2"/>
      <c r="AV2999" s="2"/>
      <c r="AW2999" s="2"/>
      <c r="AX2999" s="2"/>
      <c r="AY2999" s="2"/>
      <c r="AZ2999" s="2"/>
      <c r="BA2999" s="2"/>
      <c r="BB2999" s="2"/>
      <c r="BC2999" s="2"/>
      <c r="BD2999" s="2"/>
      <c r="BE2999" s="2"/>
      <c r="BF2999" s="2"/>
      <c r="BG2999" s="2"/>
      <c r="BH2999" s="2"/>
      <c r="BI2999" s="2"/>
      <c r="BJ2999" s="2"/>
      <c r="BK2999" s="2"/>
      <c r="BL2999" s="2"/>
      <c r="BM2999" s="2"/>
      <c r="BN2999" s="2"/>
      <c r="BO2999" s="2"/>
      <c r="BP2999" s="2"/>
      <c r="BQ2999" s="2"/>
      <c r="BR2999" s="2"/>
      <c r="BS2999" s="2"/>
      <c r="BT2999" s="2"/>
      <c r="BU2999" s="2"/>
      <c r="BV2999" s="2"/>
      <c r="BW2999" s="2"/>
      <c r="BX2999" s="2"/>
      <c r="BY2999" s="2"/>
      <c r="BZ2999" s="2"/>
      <c r="CA2999" s="2"/>
      <c r="CB2999" s="2"/>
      <c r="CC2999" s="2"/>
      <c r="CD2999" s="2"/>
    </row>
    <row r="3000" spans="1:82">
      <c r="A3000" s="50"/>
      <c r="B3000" s="50"/>
      <c r="C3000" s="50"/>
      <c r="D3000" s="50"/>
      <c r="E3000" s="2"/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C3000" s="2"/>
      <c r="AD3000" s="2"/>
      <c r="AE3000" s="2"/>
      <c r="AF3000" s="2"/>
      <c r="AG3000" s="2"/>
      <c r="AH3000" s="2"/>
      <c r="AI3000" s="2"/>
      <c r="AJ3000" s="2"/>
      <c r="AK3000" s="2"/>
      <c r="AL3000" s="2"/>
      <c r="AM3000" s="2"/>
      <c r="AN3000" s="2"/>
      <c r="AO3000" s="2"/>
      <c r="AP3000" s="2"/>
      <c r="AQ3000" s="2"/>
      <c r="AR3000" s="2"/>
      <c r="AS3000" s="2"/>
      <c r="AT3000" s="2"/>
      <c r="AU3000" s="2"/>
      <c r="AV3000" s="2"/>
      <c r="AW3000" s="2"/>
      <c r="AX3000" s="2"/>
      <c r="AY3000" s="2"/>
      <c r="AZ3000" s="2"/>
      <c r="BA3000" s="2"/>
      <c r="BB3000" s="2"/>
      <c r="BC3000" s="2"/>
      <c r="BD3000" s="2"/>
      <c r="BE3000" s="2"/>
      <c r="BF3000" s="2"/>
      <c r="BG3000" s="2"/>
      <c r="BH3000" s="2"/>
      <c r="BI3000" s="2"/>
      <c r="BJ3000" s="2"/>
      <c r="BK3000" s="2"/>
      <c r="BL3000" s="2"/>
      <c r="BM3000" s="2"/>
      <c r="BN3000" s="2"/>
      <c r="BO3000" s="2"/>
      <c r="BP3000" s="2"/>
      <c r="BQ3000" s="2"/>
      <c r="BR3000" s="2"/>
      <c r="BS3000" s="2"/>
      <c r="BT3000" s="2"/>
      <c r="BU3000" s="2"/>
      <c r="BV3000" s="2"/>
      <c r="BW3000" s="2"/>
      <c r="BX3000" s="2"/>
      <c r="BY3000" s="2"/>
      <c r="BZ3000" s="2"/>
      <c r="CA3000" s="2"/>
      <c r="CB3000" s="2"/>
      <c r="CC3000" s="2"/>
      <c r="CD3000" s="2"/>
    </row>
    <row r="3001" spans="1:82">
      <c r="A3001" s="50"/>
      <c r="B3001" s="50"/>
      <c r="C3001" s="50"/>
      <c r="D3001" s="50"/>
      <c r="E3001" s="2"/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C3001" s="2"/>
      <c r="AD3001" s="2"/>
      <c r="AE3001" s="2"/>
      <c r="AF3001" s="2"/>
      <c r="AG3001" s="2"/>
      <c r="AH3001" s="2"/>
      <c r="AI3001" s="2"/>
      <c r="AJ3001" s="2"/>
      <c r="AK3001" s="2"/>
      <c r="AL3001" s="2"/>
      <c r="AM3001" s="2"/>
      <c r="AN3001" s="2"/>
      <c r="AO3001" s="2"/>
      <c r="AP3001" s="2"/>
      <c r="AQ3001" s="2"/>
      <c r="AR3001" s="2"/>
      <c r="AS3001" s="2"/>
      <c r="AT3001" s="2"/>
      <c r="AU3001" s="2"/>
      <c r="AV3001" s="2"/>
      <c r="AW3001" s="2"/>
      <c r="AX3001" s="2"/>
      <c r="AY3001" s="2"/>
      <c r="AZ3001" s="2"/>
      <c r="BA3001" s="2"/>
      <c r="BB3001" s="2"/>
      <c r="BC3001" s="2"/>
      <c r="BD3001" s="2"/>
      <c r="BE3001" s="2"/>
      <c r="BF3001" s="2"/>
      <c r="BG3001" s="2"/>
      <c r="BH3001" s="2"/>
      <c r="BI3001" s="2"/>
      <c r="BJ3001" s="2"/>
      <c r="BK3001" s="2"/>
      <c r="BL3001" s="2"/>
      <c r="BM3001" s="2"/>
      <c r="BN3001" s="2"/>
      <c r="BO3001" s="2"/>
      <c r="BP3001" s="2"/>
      <c r="BQ3001" s="2"/>
      <c r="BR3001" s="2"/>
      <c r="BS3001" s="2"/>
      <c r="BT3001" s="2"/>
      <c r="BU3001" s="2"/>
      <c r="BV3001" s="2"/>
      <c r="BW3001" s="2"/>
      <c r="BX3001" s="2"/>
      <c r="BY3001" s="2"/>
      <c r="BZ3001" s="2"/>
      <c r="CA3001" s="2"/>
      <c r="CB3001" s="2"/>
      <c r="CC3001" s="2"/>
      <c r="CD3001" s="2"/>
    </row>
    <row r="3002" spans="1:82">
      <c r="A3002" s="50"/>
      <c r="B3002" s="50"/>
      <c r="C3002" s="50"/>
      <c r="D3002" s="50"/>
      <c r="E3002" s="2"/>
      <c r="F3002" s="2"/>
      <c r="G3002" s="2"/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C3002" s="2"/>
      <c r="AD3002" s="2"/>
      <c r="AE3002" s="2"/>
      <c r="AF3002" s="2"/>
      <c r="AG3002" s="2"/>
      <c r="AH3002" s="2"/>
      <c r="AI3002" s="2"/>
      <c r="AJ3002" s="2"/>
      <c r="AK3002" s="2"/>
      <c r="AL3002" s="2"/>
      <c r="AM3002" s="2"/>
      <c r="AN3002" s="2"/>
      <c r="AO3002" s="2"/>
      <c r="AP3002" s="2"/>
      <c r="AQ3002" s="2"/>
      <c r="AR3002" s="2"/>
      <c r="AS3002" s="2"/>
      <c r="AT3002" s="2"/>
      <c r="AU3002" s="2"/>
      <c r="AV3002" s="2"/>
      <c r="AW3002" s="2"/>
      <c r="AX3002" s="2"/>
      <c r="AY3002" s="2"/>
      <c r="AZ3002" s="2"/>
      <c r="BA3002" s="2"/>
      <c r="BB3002" s="2"/>
      <c r="BC3002" s="2"/>
      <c r="BD3002" s="2"/>
      <c r="BE3002" s="2"/>
      <c r="BF3002" s="2"/>
      <c r="BG3002" s="2"/>
      <c r="BH3002" s="2"/>
      <c r="BI3002" s="2"/>
      <c r="BJ3002" s="2"/>
      <c r="BK3002" s="2"/>
      <c r="BL3002" s="2"/>
      <c r="BM3002" s="2"/>
      <c r="BN3002" s="2"/>
      <c r="BO3002" s="2"/>
      <c r="BP3002" s="2"/>
      <c r="BQ3002" s="2"/>
      <c r="BR3002" s="2"/>
      <c r="BS3002" s="2"/>
      <c r="BT3002" s="2"/>
      <c r="BU3002" s="2"/>
      <c r="BV3002" s="2"/>
      <c r="BW3002" s="2"/>
      <c r="BX3002" s="2"/>
      <c r="BY3002" s="2"/>
      <c r="BZ3002" s="2"/>
      <c r="CA3002" s="2"/>
      <c r="CB3002" s="2"/>
      <c r="CC3002" s="2"/>
      <c r="CD3002" s="2"/>
    </row>
    <row r="3003" spans="1:82">
      <c r="A3003" s="50"/>
      <c r="B3003" s="50"/>
      <c r="C3003" s="50"/>
      <c r="D3003" s="50"/>
      <c r="E3003" s="2"/>
      <c r="F3003" s="2"/>
      <c r="G3003" s="2"/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C3003" s="2"/>
      <c r="AD3003" s="2"/>
      <c r="AE3003" s="2"/>
      <c r="AF3003" s="2"/>
      <c r="AG3003" s="2"/>
      <c r="AH3003" s="2"/>
      <c r="AI3003" s="2"/>
      <c r="AJ3003" s="2"/>
      <c r="AK3003" s="2"/>
      <c r="AL3003" s="2"/>
      <c r="AM3003" s="2"/>
      <c r="AN3003" s="2"/>
      <c r="AO3003" s="2"/>
      <c r="AP3003" s="2"/>
      <c r="AQ3003" s="2"/>
      <c r="AR3003" s="2"/>
      <c r="AS3003" s="2"/>
      <c r="AT3003" s="2"/>
      <c r="AU3003" s="2"/>
      <c r="AV3003" s="2"/>
      <c r="AW3003" s="2"/>
      <c r="AX3003" s="2"/>
      <c r="AY3003" s="2"/>
      <c r="AZ3003" s="2"/>
      <c r="BA3003" s="2"/>
      <c r="BB3003" s="2"/>
      <c r="BC3003" s="2"/>
      <c r="BD3003" s="2"/>
      <c r="BE3003" s="2"/>
      <c r="BF3003" s="2"/>
      <c r="BG3003" s="2"/>
      <c r="BH3003" s="2"/>
      <c r="BI3003" s="2"/>
      <c r="BJ3003" s="2"/>
      <c r="BK3003" s="2"/>
      <c r="BL3003" s="2"/>
      <c r="BM3003" s="2"/>
      <c r="BN3003" s="2"/>
      <c r="BO3003" s="2"/>
      <c r="BP3003" s="2"/>
      <c r="BQ3003" s="2"/>
      <c r="BR3003" s="2"/>
      <c r="BS3003" s="2"/>
      <c r="BT3003" s="2"/>
      <c r="BU3003" s="2"/>
      <c r="BV3003" s="2"/>
      <c r="BW3003" s="2"/>
      <c r="BX3003" s="2"/>
      <c r="BY3003" s="2"/>
      <c r="BZ3003" s="2"/>
      <c r="CA3003" s="2"/>
      <c r="CB3003" s="2"/>
      <c r="CC3003" s="2"/>
      <c r="CD3003" s="2"/>
    </row>
    <row r="3004" spans="1:82">
      <c r="A3004" s="50"/>
      <c r="B3004" s="50"/>
      <c r="C3004" s="50"/>
      <c r="D3004" s="50"/>
      <c r="E3004" s="2"/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C3004" s="2"/>
      <c r="AD3004" s="2"/>
      <c r="AE3004" s="2"/>
      <c r="AF3004" s="2"/>
      <c r="AG3004" s="2"/>
      <c r="AH3004" s="2"/>
      <c r="AI3004" s="2"/>
      <c r="AJ3004" s="2"/>
      <c r="AK3004" s="2"/>
      <c r="AL3004" s="2"/>
      <c r="AM3004" s="2"/>
      <c r="AN3004" s="2"/>
      <c r="AO3004" s="2"/>
      <c r="AP3004" s="2"/>
      <c r="AQ3004" s="2"/>
      <c r="AR3004" s="2"/>
      <c r="AS3004" s="2"/>
      <c r="AT3004" s="2"/>
      <c r="AU3004" s="2"/>
      <c r="AV3004" s="2"/>
      <c r="AW3004" s="2"/>
      <c r="AX3004" s="2"/>
      <c r="AY3004" s="2"/>
      <c r="AZ3004" s="2"/>
      <c r="BA3004" s="2"/>
      <c r="BB3004" s="2"/>
      <c r="BC3004" s="2"/>
      <c r="BD3004" s="2"/>
      <c r="BE3004" s="2"/>
      <c r="BF3004" s="2"/>
      <c r="BG3004" s="2"/>
      <c r="BH3004" s="2"/>
      <c r="BI3004" s="2"/>
      <c r="BJ3004" s="2"/>
      <c r="BK3004" s="2"/>
      <c r="BL3004" s="2"/>
      <c r="BM3004" s="2"/>
      <c r="BN3004" s="2"/>
      <c r="BO3004" s="2"/>
      <c r="BP3004" s="2"/>
      <c r="BQ3004" s="2"/>
      <c r="BR3004" s="2"/>
      <c r="BS3004" s="2"/>
      <c r="BT3004" s="2"/>
      <c r="BU3004" s="2"/>
      <c r="BV3004" s="2"/>
      <c r="BW3004" s="2"/>
      <c r="BX3004" s="2"/>
      <c r="BY3004" s="2"/>
      <c r="BZ3004" s="2"/>
      <c r="CA3004" s="2"/>
      <c r="CB3004" s="2"/>
      <c r="CC3004" s="2"/>
      <c r="CD3004" s="2"/>
    </row>
    <row r="3005" spans="1:82">
      <c r="A3005" s="50"/>
      <c r="B3005" s="50"/>
      <c r="C3005" s="50"/>
      <c r="D3005" s="50"/>
      <c r="E3005" s="2"/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C3005" s="2"/>
      <c r="AD3005" s="2"/>
      <c r="AE3005" s="2"/>
      <c r="AF3005" s="2"/>
      <c r="AG3005" s="2"/>
      <c r="AH3005" s="2"/>
      <c r="AI3005" s="2"/>
      <c r="AJ3005" s="2"/>
      <c r="AK3005" s="2"/>
      <c r="AL3005" s="2"/>
      <c r="AM3005" s="2"/>
      <c r="AN3005" s="2"/>
      <c r="AO3005" s="2"/>
      <c r="AP3005" s="2"/>
      <c r="AQ3005" s="2"/>
      <c r="AR3005" s="2"/>
      <c r="AS3005" s="2"/>
      <c r="AT3005" s="2"/>
      <c r="AU3005" s="2"/>
      <c r="AV3005" s="2"/>
      <c r="AW3005" s="2"/>
      <c r="AX3005" s="2"/>
      <c r="AY3005" s="2"/>
      <c r="AZ3005" s="2"/>
      <c r="BA3005" s="2"/>
      <c r="BB3005" s="2"/>
      <c r="BC3005" s="2"/>
      <c r="BD3005" s="2"/>
      <c r="BE3005" s="2"/>
      <c r="BF3005" s="2"/>
      <c r="BG3005" s="2"/>
      <c r="BH3005" s="2"/>
      <c r="BI3005" s="2"/>
      <c r="BJ3005" s="2"/>
      <c r="BK3005" s="2"/>
      <c r="BL3005" s="2"/>
      <c r="BM3005" s="2"/>
      <c r="BN3005" s="2"/>
      <c r="BO3005" s="2"/>
      <c r="BP3005" s="2"/>
      <c r="BQ3005" s="2"/>
      <c r="BR3005" s="2"/>
      <c r="BS3005" s="2"/>
      <c r="BT3005" s="2"/>
      <c r="BU3005" s="2"/>
      <c r="BV3005" s="2"/>
      <c r="BW3005" s="2"/>
      <c r="BX3005" s="2"/>
      <c r="BY3005" s="2"/>
      <c r="BZ3005" s="2"/>
      <c r="CA3005" s="2"/>
      <c r="CB3005" s="2"/>
      <c r="CC3005" s="2"/>
      <c r="CD3005" s="2"/>
    </row>
    <row r="3006" spans="1:82">
      <c r="A3006" s="50"/>
      <c r="B3006" s="50"/>
      <c r="C3006" s="50"/>
      <c r="D3006" s="50"/>
      <c r="E3006" s="2"/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C3006" s="2"/>
      <c r="AD3006" s="2"/>
      <c r="AE3006" s="2"/>
      <c r="AF3006" s="2"/>
      <c r="AG3006" s="2"/>
      <c r="AH3006" s="2"/>
      <c r="AI3006" s="2"/>
      <c r="AJ3006" s="2"/>
      <c r="AK3006" s="2"/>
      <c r="AL3006" s="2"/>
      <c r="AM3006" s="2"/>
      <c r="AN3006" s="2"/>
      <c r="AO3006" s="2"/>
      <c r="AP3006" s="2"/>
      <c r="AQ3006" s="2"/>
      <c r="AR3006" s="2"/>
      <c r="AS3006" s="2"/>
      <c r="AT3006" s="2"/>
      <c r="AU3006" s="2"/>
      <c r="AV3006" s="2"/>
      <c r="AW3006" s="2"/>
      <c r="AX3006" s="2"/>
      <c r="AY3006" s="2"/>
      <c r="AZ3006" s="2"/>
      <c r="BA3006" s="2"/>
      <c r="BB3006" s="2"/>
      <c r="BC3006" s="2"/>
      <c r="BD3006" s="2"/>
      <c r="BE3006" s="2"/>
      <c r="BF3006" s="2"/>
      <c r="BG3006" s="2"/>
      <c r="BH3006" s="2"/>
      <c r="BI3006" s="2"/>
      <c r="BJ3006" s="2"/>
      <c r="BK3006" s="2"/>
      <c r="BL3006" s="2"/>
      <c r="BM3006" s="2"/>
      <c r="BN3006" s="2"/>
      <c r="BO3006" s="2"/>
      <c r="BP3006" s="2"/>
      <c r="BQ3006" s="2"/>
      <c r="BR3006" s="2"/>
      <c r="BS3006" s="2"/>
      <c r="BT3006" s="2"/>
      <c r="BU3006" s="2"/>
      <c r="BV3006" s="2"/>
      <c r="BW3006" s="2"/>
      <c r="BX3006" s="2"/>
      <c r="BY3006" s="2"/>
      <c r="BZ3006" s="2"/>
      <c r="CA3006" s="2"/>
      <c r="CB3006" s="2"/>
      <c r="CC3006" s="2"/>
      <c r="CD3006" s="2"/>
    </row>
    <row r="3007" spans="1:82">
      <c r="A3007" s="50"/>
      <c r="B3007" s="50"/>
      <c r="C3007" s="50"/>
      <c r="D3007" s="50"/>
      <c r="E3007" s="2"/>
      <c r="F3007" s="2"/>
      <c r="G3007" s="2"/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C3007" s="2"/>
      <c r="AD3007" s="2"/>
      <c r="AE3007" s="2"/>
      <c r="AF3007" s="2"/>
      <c r="AG3007" s="2"/>
      <c r="AH3007" s="2"/>
      <c r="AI3007" s="2"/>
      <c r="AJ3007" s="2"/>
      <c r="AK3007" s="2"/>
      <c r="AL3007" s="2"/>
      <c r="AM3007" s="2"/>
      <c r="AN3007" s="2"/>
      <c r="AO3007" s="2"/>
      <c r="AP3007" s="2"/>
      <c r="AQ3007" s="2"/>
      <c r="AR3007" s="2"/>
      <c r="AS3007" s="2"/>
      <c r="AT3007" s="2"/>
      <c r="AU3007" s="2"/>
      <c r="AV3007" s="2"/>
      <c r="AW3007" s="2"/>
      <c r="AX3007" s="2"/>
      <c r="AY3007" s="2"/>
      <c r="AZ3007" s="2"/>
      <c r="BA3007" s="2"/>
      <c r="BB3007" s="2"/>
      <c r="BC3007" s="2"/>
      <c r="BD3007" s="2"/>
      <c r="BE3007" s="2"/>
      <c r="BF3007" s="2"/>
      <c r="BG3007" s="2"/>
      <c r="BH3007" s="2"/>
      <c r="BI3007" s="2"/>
      <c r="BJ3007" s="2"/>
      <c r="BK3007" s="2"/>
      <c r="BL3007" s="2"/>
      <c r="BM3007" s="2"/>
      <c r="BN3007" s="2"/>
      <c r="BO3007" s="2"/>
      <c r="BP3007" s="2"/>
      <c r="BQ3007" s="2"/>
      <c r="BR3007" s="2"/>
      <c r="BS3007" s="2"/>
      <c r="BT3007" s="2"/>
      <c r="BU3007" s="2"/>
      <c r="BV3007" s="2"/>
      <c r="BW3007" s="2"/>
      <c r="BX3007" s="2"/>
      <c r="BY3007" s="2"/>
      <c r="BZ3007" s="2"/>
      <c r="CA3007" s="2"/>
      <c r="CB3007" s="2"/>
      <c r="CC3007" s="2"/>
      <c r="CD3007" s="2"/>
    </row>
    <row r="3008" spans="1:82">
      <c r="A3008" s="50"/>
      <c r="B3008" s="50"/>
      <c r="C3008" s="50"/>
      <c r="D3008" s="50"/>
      <c r="E3008" s="2"/>
      <c r="F3008" s="2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C3008" s="2"/>
      <c r="AD3008" s="2"/>
      <c r="AE3008" s="2"/>
      <c r="AF3008" s="2"/>
      <c r="AG3008" s="2"/>
      <c r="AH3008" s="2"/>
      <c r="AI3008" s="2"/>
      <c r="AJ3008" s="2"/>
      <c r="AK3008" s="2"/>
      <c r="AL3008" s="2"/>
      <c r="AM3008" s="2"/>
      <c r="AN3008" s="2"/>
      <c r="AO3008" s="2"/>
      <c r="AP3008" s="2"/>
      <c r="AQ3008" s="2"/>
      <c r="AR3008" s="2"/>
      <c r="AS3008" s="2"/>
      <c r="AT3008" s="2"/>
      <c r="AU3008" s="2"/>
      <c r="AV3008" s="2"/>
      <c r="AW3008" s="2"/>
      <c r="AX3008" s="2"/>
      <c r="AY3008" s="2"/>
      <c r="AZ3008" s="2"/>
      <c r="BA3008" s="2"/>
      <c r="BB3008" s="2"/>
      <c r="BC3008" s="2"/>
      <c r="BD3008" s="2"/>
      <c r="BE3008" s="2"/>
      <c r="BF3008" s="2"/>
      <c r="BG3008" s="2"/>
      <c r="BH3008" s="2"/>
      <c r="BI3008" s="2"/>
      <c r="BJ3008" s="2"/>
      <c r="BK3008" s="2"/>
      <c r="BL3008" s="2"/>
      <c r="BM3008" s="2"/>
      <c r="BN3008" s="2"/>
      <c r="BO3008" s="2"/>
      <c r="BP3008" s="2"/>
      <c r="BQ3008" s="2"/>
      <c r="BR3008" s="2"/>
      <c r="BS3008" s="2"/>
      <c r="BT3008" s="2"/>
      <c r="BU3008" s="2"/>
      <c r="BV3008" s="2"/>
      <c r="BW3008" s="2"/>
      <c r="BX3008" s="2"/>
      <c r="BY3008" s="2"/>
      <c r="BZ3008" s="2"/>
      <c r="CA3008" s="2"/>
      <c r="CB3008" s="2"/>
      <c r="CC3008" s="2"/>
      <c r="CD3008" s="2"/>
    </row>
    <row r="3009" spans="1:82">
      <c r="A3009" s="50"/>
      <c r="B3009" s="50"/>
      <c r="C3009" s="50"/>
      <c r="D3009" s="50"/>
      <c r="E3009" s="2"/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C3009" s="2"/>
      <c r="AD3009" s="2"/>
      <c r="AE3009" s="2"/>
      <c r="AF3009" s="2"/>
      <c r="AG3009" s="2"/>
      <c r="AH3009" s="2"/>
      <c r="AI3009" s="2"/>
      <c r="AJ3009" s="2"/>
      <c r="AK3009" s="2"/>
      <c r="AL3009" s="2"/>
      <c r="AM3009" s="2"/>
      <c r="AN3009" s="2"/>
      <c r="AO3009" s="2"/>
      <c r="AP3009" s="2"/>
      <c r="AQ3009" s="2"/>
      <c r="AR3009" s="2"/>
      <c r="AS3009" s="2"/>
      <c r="AT3009" s="2"/>
      <c r="AU3009" s="2"/>
      <c r="AV3009" s="2"/>
      <c r="AW3009" s="2"/>
      <c r="AX3009" s="2"/>
      <c r="AY3009" s="2"/>
      <c r="AZ3009" s="2"/>
      <c r="BA3009" s="2"/>
      <c r="BB3009" s="2"/>
      <c r="BC3009" s="2"/>
      <c r="BD3009" s="2"/>
      <c r="BE3009" s="2"/>
      <c r="BF3009" s="2"/>
      <c r="BG3009" s="2"/>
      <c r="BH3009" s="2"/>
      <c r="BI3009" s="2"/>
      <c r="BJ3009" s="2"/>
      <c r="BK3009" s="2"/>
      <c r="BL3009" s="2"/>
      <c r="BM3009" s="2"/>
      <c r="BN3009" s="2"/>
      <c r="BO3009" s="2"/>
      <c r="BP3009" s="2"/>
      <c r="BQ3009" s="2"/>
      <c r="BR3009" s="2"/>
      <c r="BS3009" s="2"/>
      <c r="BT3009" s="2"/>
      <c r="BU3009" s="2"/>
      <c r="BV3009" s="2"/>
      <c r="BW3009" s="2"/>
      <c r="BX3009" s="2"/>
      <c r="BY3009" s="2"/>
      <c r="BZ3009" s="2"/>
      <c r="CA3009" s="2"/>
      <c r="CB3009" s="2"/>
      <c r="CC3009" s="2"/>
      <c r="CD3009" s="2"/>
    </row>
    <row r="3010" spans="1:82">
      <c r="A3010" s="50"/>
      <c r="B3010" s="50"/>
      <c r="C3010" s="50"/>
      <c r="D3010" s="50"/>
      <c r="E3010" s="2"/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C3010" s="2"/>
      <c r="AD3010" s="2"/>
      <c r="AE3010" s="2"/>
      <c r="AF3010" s="2"/>
      <c r="AG3010" s="2"/>
      <c r="AH3010" s="2"/>
      <c r="AI3010" s="2"/>
      <c r="AJ3010" s="2"/>
      <c r="AK3010" s="2"/>
      <c r="AL3010" s="2"/>
      <c r="AM3010" s="2"/>
      <c r="AN3010" s="2"/>
      <c r="AO3010" s="2"/>
      <c r="AP3010" s="2"/>
      <c r="AQ3010" s="2"/>
      <c r="AR3010" s="2"/>
      <c r="AS3010" s="2"/>
      <c r="AT3010" s="2"/>
      <c r="AU3010" s="2"/>
      <c r="AV3010" s="2"/>
      <c r="AW3010" s="2"/>
      <c r="AX3010" s="2"/>
      <c r="AY3010" s="2"/>
      <c r="AZ3010" s="2"/>
      <c r="BA3010" s="2"/>
      <c r="BB3010" s="2"/>
      <c r="BC3010" s="2"/>
      <c r="BD3010" s="2"/>
      <c r="BE3010" s="2"/>
      <c r="BF3010" s="2"/>
      <c r="BG3010" s="2"/>
      <c r="BH3010" s="2"/>
      <c r="BI3010" s="2"/>
      <c r="BJ3010" s="2"/>
      <c r="BK3010" s="2"/>
      <c r="BL3010" s="2"/>
      <c r="BM3010" s="2"/>
      <c r="BN3010" s="2"/>
      <c r="BO3010" s="2"/>
      <c r="BP3010" s="2"/>
      <c r="BQ3010" s="2"/>
      <c r="BR3010" s="2"/>
      <c r="BS3010" s="2"/>
      <c r="BT3010" s="2"/>
      <c r="BU3010" s="2"/>
      <c r="BV3010" s="2"/>
      <c r="BW3010" s="2"/>
      <c r="BX3010" s="2"/>
      <c r="BY3010" s="2"/>
      <c r="BZ3010" s="2"/>
      <c r="CA3010" s="2"/>
      <c r="CB3010" s="2"/>
      <c r="CC3010" s="2"/>
      <c r="CD3010" s="2"/>
    </row>
    <row r="3011" spans="1:82">
      <c r="A3011" s="50"/>
      <c r="B3011" s="50"/>
      <c r="C3011" s="50"/>
      <c r="D3011" s="50"/>
      <c r="E3011" s="2"/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"/>
      <c r="AB3011" s="2"/>
      <c r="AC3011" s="2"/>
      <c r="AD3011" s="2"/>
      <c r="AE3011" s="2"/>
      <c r="AF3011" s="2"/>
      <c r="AG3011" s="2"/>
      <c r="AH3011" s="2"/>
      <c r="AI3011" s="2"/>
      <c r="AJ3011" s="2"/>
      <c r="AK3011" s="2"/>
      <c r="AL3011" s="2"/>
      <c r="AM3011" s="2"/>
      <c r="AN3011" s="2"/>
      <c r="AO3011" s="2"/>
      <c r="AP3011" s="2"/>
      <c r="AQ3011" s="2"/>
      <c r="AR3011" s="2"/>
      <c r="AS3011" s="2"/>
      <c r="AT3011" s="2"/>
      <c r="AU3011" s="2"/>
      <c r="AV3011" s="2"/>
      <c r="AW3011" s="2"/>
      <c r="AX3011" s="2"/>
      <c r="AY3011" s="2"/>
      <c r="AZ3011" s="2"/>
      <c r="BA3011" s="2"/>
      <c r="BB3011" s="2"/>
      <c r="BC3011" s="2"/>
      <c r="BD3011" s="2"/>
      <c r="BE3011" s="2"/>
      <c r="BF3011" s="2"/>
      <c r="BG3011" s="2"/>
      <c r="BH3011" s="2"/>
      <c r="BI3011" s="2"/>
      <c r="BJ3011" s="2"/>
      <c r="BK3011" s="2"/>
      <c r="BL3011" s="2"/>
      <c r="BM3011" s="2"/>
      <c r="BN3011" s="2"/>
      <c r="BO3011" s="2"/>
      <c r="BP3011" s="2"/>
      <c r="BQ3011" s="2"/>
      <c r="BR3011" s="2"/>
      <c r="BS3011" s="2"/>
      <c r="BT3011" s="2"/>
      <c r="BU3011" s="2"/>
      <c r="BV3011" s="2"/>
      <c r="BW3011" s="2"/>
      <c r="BX3011" s="2"/>
      <c r="BY3011" s="2"/>
      <c r="BZ3011" s="2"/>
      <c r="CA3011" s="2"/>
      <c r="CB3011" s="2"/>
      <c r="CC3011" s="2"/>
      <c r="CD3011" s="2"/>
    </row>
    <row r="3012" spans="1:82">
      <c r="A3012" s="50"/>
      <c r="B3012" s="50"/>
      <c r="C3012" s="50"/>
      <c r="D3012" s="50"/>
      <c r="E3012" s="2"/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C3012" s="2"/>
      <c r="AD3012" s="2"/>
      <c r="AE3012" s="2"/>
      <c r="AF3012" s="2"/>
      <c r="AG3012" s="2"/>
      <c r="AH3012" s="2"/>
      <c r="AI3012" s="2"/>
      <c r="AJ3012" s="2"/>
      <c r="AK3012" s="2"/>
      <c r="AL3012" s="2"/>
      <c r="AM3012" s="2"/>
      <c r="AN3012" s="2"/>
      <c r="AO3012" s="2"/>
      <c r="AP3012" s="2"/>
      <c r="AQ3012" s="2"/>
      <c r="AR3012" s="2"/>
      <c r="AS3012" s="2"/>
      <c r="AT3012" s="2"/>
      <c r="AU3012" s="2"/>
      <c r="AV3012" s="2"/>
      <c r="AW3012" s="2"/>
      <c r="AX3012" s="2"/>
      <c r="AY3012" s="2"/>
      <c r="AZ3012" s="2"/>
      <c r="BA3012" s="2"/>
      <c r="BB3012" s="2"/>
      <c r="BC3012" s="2"/>
      <c r="BD3012" s="2"/>
      <c r="BE3012" s="2"/>
      <c r="BF3012" s="2"/>
      <c r="BG3012" s="2"/>
      <c r="BH3012" s="2"/>
      <c r="BI3012" s="2"/>
      <c r="BJ3012" s="2"/>
      <c r="BK3012" s="2"/>
      <c r="BL3012" s="2"/>
      <c r="BM3012" s="2"/>
      <c r="BN3012" s="2"/>
      <c r="BO3012" s="2"/>
      <c r="BP3012" s="2"/>
      <c r="BQ3012" s="2"/>
      <c r="BR3012" s="2"/>
      <c r="BS3012" s="2"/>
      <c r="BT3012" s="2"/>
      <c r="BU3012" s="2"/>
      <c r="BV3012" s="2"/>
      <c r="BW3012" s="2"/>
      <c r="BX3012" s="2"/>
      <c r="BY3012" s="2"/>
      <c r="BZ3012" s="2"/>
      <c r="CA3012" s="2"/>
      <c r="CB3012" s="2"/>
      <c r="CC3012" s="2"/>
      <c r="CD3012" s="2"/>
    </row>
    <row r="3013" spans="1:82">
      <c r="A3013" s="50"/>
      <c r="B3013" s="50"/>
      <c r="C3013" s="50"/>
      <c r="D3013" s="50"/>
      <c r="E3013" s="2"/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"/>
      <c r="AB3013" s="2"/>
      <c r="AC3013" s="2"/>
      <c r="AD3013" s="2"/>
      <c r="AE3013" s="2"/>
      <c r="AF3013" s="2"/>
      <c r="AG3013" s="2"/>
      <c r="AH3013" s="2"/>
      <c r="AI3013" s="2"/>
      <c r="AJ3013" s="2"/>
      <c r="AK3013" s="2"/>
      <c r="AL3013" s="2"/>
      <c r="AM3013" s="2"/>
      <c r="AN3013" s="2"/>
      <c r="AO3013" s="2"/>
      <c r="AP3013" s="2"/>
      <c r="AQ3013" s="2"/>
      <c r="AR3013" s="2"/>
      <c r="AS3013" s="2"/>
      <c r="AT3013" s="2"/>
      <c r="AU3013" s="2"/>
      <c r="AV3013" s="2"/>
      <c r="AW3013" s="2"/>
      <c r="AX3013" s="2"/>
      <c r="AY3013" s="2"/>
      <c r="AZ3013" s="2"/>
      <c r="BA3013" s="2"/>
      <c r="BB3013" s="2"/>
      <c r="BC3013" s="2"/>
      <c r="BD3013" s="2"/>
      <c r="BE3013" s="2"/>
      <c r="BF3013" s="2"/>
      <c r="BG3013" s="2"/>
      <c r="BH3013" s="2"/>
      <c r="BI3013" s="2"/>
      <c r="BJ3013" s="2"/>
      <c r="BK3013" s="2"/>
      <c r="BL3013" s="2"/>
      <c r="BM3013" s="2"/>
      <c r="BN3013" s="2"/>
      <c r="BO3013" s="2"/>
      <c r="BP3013" s="2"/>
      <c r="BQ3013" s="2"/>
      <c r="BR3013" s="2"/>
      <c r="BS3013" s="2"/>
      <c r="BT3013" s="2"/>
      <c r="BU3013" s="2"/>
      <c r="BV3013" s="2"/>
      <c r="BW3013" s="2"/>
      <c r="BX3013" s="2"/>
      <c r="BY3013" s="2"/>
      <c r="BZ3013" s="2"/>
      <c r="CA3013" s="2"/>
      <c r="CB3013" s="2"/>
      <c r="CC3013" s="2"/>
      <c r="CD3013" s="2"/>
    </row>
    <row r="3014" spans="1:82">
      <c r="A3014" s="50"/>
      <c r="B3014" s="50"/>
      <c r="C3014" s="50"/>
      <c r="D3014" s="50"/>
      <c r="E3014" s="2"/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C3014" s="2"/>
      <c r="AD3014" s="2"/>
      <c r="AE3014" s="2"/>
      <c r="AF3014" s="2"/>
      <c r="AG3014" s="2"/>
      <c r="AH3014" s="2"/>
      <c r="AI3014" s="2"/>
      <c r="AJ3014" s="2"/>
      <c r="AK3014" s="2"/>
      <c r="AL3014" s="2"/>
      <c r="AM3014" s="2"/>
      <c r="AN3014" s="2"/>
      <c r="AO3014" s="2"/>
      <c r="AP3014" s="2"/>
      <c r="AQ3014" s="2"/>
      <c r="AR3014" s="2"/>
      <c r="AS3014" s="2"/>
      <c r="AT3014" s="2"/>
      <c r="AU3014" s="2"/>
      <c r="AV3014" s="2"/>
      <c r="AW3014" s="2"/>
      <c r="AX3014" s="2"/>
      <c r="AY3014" s="2"/>
      <c r="AZ3014" s="2"/>
      <c r="BA3014" s="2"/>
      <c r="BB3014" s="2"/>
      <c r="BC3014" s="2"/>
      <c r="BD3014" s="2"/>
      <c r="BE3014" s="2"/>
      <c r="BF3014" s="2"/>
      <c r="BG3014" s="2"/>
      <c r="BH3014" s="2"/>
      <c r="BI3014" s="2"/>
      <c r="BJ3014" s="2"/>
      <c r="BK3014" s="2"/>
      <c r="BL3014" s="2"/>
      <c r="BM3014" s="2"/>
      <c r="BN3014" s="2"/>
      <c r="BO3014" s="2"/>
      <c r="BP3014" s="2"/>
      <c r="BQ3014" s="2"/>
      <c r="BR3014" s="2"/>
      <c r="BS3014" s="2"/>
      <c r="BT3014" s="2"/>
      <c r="BU3014" s="2"/>
      <c r="BV3014" s="2"/>
      <c r="BW3014" s="2"/>
      <c r="BX3014" s="2"/>
      <c r="BY3014" s="2"/>
      <c r="BZ3014" s="2"/>
      <c r="CA3014" s="2"/>
      <c r="CB3014" s="2"/>
      <c r="CC3014" s="2"/>
      <c r="CD3014" s="2"/>
    </row>
    <row r="3015" spans="1:82">
      <c r="A3015" s="50"/>
      <c r="B3015" s="50"/>
      <c r="C3015" s="50"/>
      <c r="D3015" s="50"/>
      <c r="E3015" s="2"/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"/>
      <c r="AB3015" s="2"/>
      <c r="AC3015" s="2"/>
      <c r="AD3015" s="2"/>
      <c r="AE3015" s="2"/>
      <c r="AF3015" s="2"/>
      <c r="AG3015" s="2"/>
      <c r="AH3015" s="2"/>
      <c r="AI3015" s="2"/>
      <c r="AJ3015" s="2"/>
      <c r="AK3015" s="2"/>
      <c r="AL3015" s="2"/>
      <c r="AM3015" s="2"/>
      <c r="AN3015" s="2"/>
      <c r="AO3015" s="2"/>
      <c r="AP3015" s="2"/>
      <c r="AQ3015" s="2"/>
      <c r="AR3015" s="2"/>
      <c r="AS3015" s="2"/>
      <c r="AT3015" s="2"/>
      <c r="AU3015" s="2"/>
      <c r="AV3015" s="2"/>
      <c r="AW3015" s="2"/>
      <c r="AX3015" s="2"/>
      <c r="AY3015" s="2"/>
      <c r="AZ3015" s="2"/>
      <c r="BA3015" s="2"/>
      <c r="BB3015" s="2"/>
      <c r="BC3015" s="2"/>
      <c r="BD3015" s="2"/>
      <c r="BE3015" s="2"/>
      <c r="BF3015" s="2"/>
      <c r="BG3015" s="2"/>
      <c r="BH3015" s="2"/>
      <c r="BI3015" s="2"/>
      <c r="BJ3015" s="2"/>
      <c r="BK3015" s="2"/>
      <c r="BL3015" s="2"/>
      <c r="BM3015" s="2"/>
      <c r="BN3015" s="2"/>
      <c r="BO3015" s="2"/>
      <c r="BP3015" s="2"/>
      <c r="BQ3015" s="2"/>
      <c r="BR3015" s="2"/>
      <c r="BS3015" s="2"/>
      <c r="BT3015" s="2"/>
      <c r="BU3015" s="2"/>
      <c r="BV3015" s="2"/>
      <c r="BW3015" s="2"/>
      <c r="BX3015" s="2"/>
      <c r="BY3015" s="2"/>
      <c r="BZ3015" s="2"/>
      <c r="CA3015" s="2"/>
      <c r="CB3015" s="2"/>
      <c r="CC3015" s="2"/>
      <c r="CD3015" s="2"/>
    </row>
    <row r="3016" spans="1:82">
      <c r="A3016" s="50"/>
      <c r="B3016" s="50"/>
      <c r="C3016" s="50"/>
      <c r="D3016" s="50"/>
      <c r="E3016" s="2"/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C3016" s="2"/>
      <c r="AD3016" s="2"/>
      <c r="AE3016" s="2"/>
      <c r="AF3016" s="2"/>
      <c r="AG3016" s="2"/>
      <c r="AH3016" s="2"/>
      <c r="AI3016" s="2"/>
      <c r="AJ3016" s="2"/>
      <c r="AK3016" s="2"/>
      <c r="AL3016" s="2"/>
      <c r="AM3016" s="2"/>
      <c r="AN3016" s="2"/>
      <c r="AO3016" s="2"/>
      <c r="AP3016" s="2"/>
      <c r="AQ3016" s="2"/>
      <c r="AR3016" s="2"/>
      <c r="AS3016" s="2"/>
      <c r="AT3016" s="2"/>
      <c r="AU3016" s="2"/>
      <c r="AV3016" s="2"/>
      <c r="AW3016" s="2"/>
      <c r="AX3016" s="2"/>
      <c r="AY3016" s="2"/>
      <c r="AZ3016" s="2"/>
      <c r="BA3016" s="2"/>
      <c r="BB3016" s="2"/>
      <c r="BC3016" s="2"/>
      <c r="BD3016" s="2"/>
      <c r="BE3016" s="2"/>
      <c r="BF3016" s="2"/>
      <c r="BG3016" s="2"/>
      <c r="BH3016" s="2"/>
      <c r="BI3016" s="2"/>
      <c r="BJ3016" s="2"/>
      <c r="BK3016" s="2"/>
      <c r="BL3016" s="2"/>
      <c r="BM3016" s="2"/>
      <c r="BN3016" s="2"/>
      <c r="BO3016" s="2"/>
      <c r="BP3016" s="2"/>
      <c r="BQ3016" s="2"/>
      <c r="BR3016" s="2"/>
      <c r="BS3016" s="2"/>
      <c r="BT3016" s="2"/>
      <c r="BU3016" s="2"/>
      <c r="BV3016" s="2"/>
      <c r="BW3016" s="2"/>
      <c r="BX3016" s="2"/>
      <c r="BY3016" s="2"/>
      <c r="BZ3016" s="2"/>
      <c r="CA3016" s="2"/>
      <c r="CB3016" s="2"/>
      <c r="CC3016" s="2"/>
      <c r="CD3016" s="2"/>
    </row>
    <row r="3017" spans="1:82">
      <c r="A3017" s="50"/>
      <c r="B3017" s="50"/>
      <c r="C3017" s="50"/>
      <c r="D3017" s="50"/>
      <c r="E3017" s="2"/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"/>
      <c r="AB3017" s="2"/>
      <c r="AC3017" s="2"/>
      <c r="AD3017" s="2"/>
      <c r="AE3017" s="2"/>
      <c r="AF3017" s="2"/>
      <c r="AG3017" s="2"/>
      <c r="AH3017" s="2"/>
      <c r="AI3017" s="2"/>
      <c r="AJ3017" s="2"/>
      <c r="AK3017" s="2"/>
      <c r="AL3017" s="2"/>
      <c r="AM3017" s="2"/>
      <c r="AN3017" s="2"/>
      <c r="AO3017" s="2"/>
      <c r="AP3017" s="2"/>
      <c r="AQ3017" s="2"/>
      <c r="AR3017" s="2"/>
      <c r="AS3017" s="2"/>
      <c r="AT3017" s="2"/>
      <c r="AU3017" s="2"/>
      <c r="AV3017" s="2"/>
      <c r="AW3017" s="2"/>
      <c r="AX3017" s="2"/>
      <c r="AY3017" s="2"/>
      <c r="AZ3017" s="2"/>
      <c r="BA3017" s="2"/>
      <c r="BB3017" s="2"/>
      <c r="BC3017" s="2"/>
      <c r="BD3017" s="2"/>
      <c r="BE3017" s="2"/>
      <c r="BF3017" s="2"/>
      <c r="BG3017" s="2"/>
      <c r="BH3017" s="2"/>
      <c r="BI3017" s="2"/>
      <c r="BJ3017" s="2"/>
      <c r="BK3017" s="2"/>
      <c r="BL3017" s="2"/>
      <c r="BM3017" s="2"/>
      <c r="BN3017" s="2"/>
      <c r="BO3017" s="2"/>
      <c r="BP3017" s="2"/>
      <c r="BQ3017" s="2"/>
      <c r="BR3017" s="2"/>
      <c r="BS3017" s="2"/>
      <c r="BT3017" s="2"/>
      <c r="BU3017" s="2"/>
      <c r="BV3017" s="2"/>
      <c r="BW3017" s="2"/>
      <c r="BX3017" s="2"/>
      <c r="BY3017" s="2"/>
      <c r="BZ3017" s="2"/>
      <c r="CA3017" s="2"/>
      <c r="CB3017" s="2"/>
      <c r="CC3017" s="2"/>
      <c r="CD3017" s="2"/>
    </row>
    <row r="3018" spans="1:82">
      <c r="A3018" s="50"/>
      <c r="B3018" s="50"/>
      <c r="C3018" s="50"/>
      <c r="D3018" s="50"/>
      <c r="E3018" s="2"/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C3018" s="2"/>
      <c r="AD3018" s="2"/>
      <c r="AE3018" s="2"/>
      <c r="AF3018" s="2"/>
      <c r="AG3018" s="2"/>
      <c r="AH3018" s="2"/>
      <c r="AI3018" s="2"/>
      <c r="AJ3018" s="2"/>
      <c r="AK3018" s="2"/>
      <c r="AL3018" s="2"/>
      <c r="AM3018" s="2"/>
      <c r="AN3018" s="2"/>
      <c r="AO3018" s="2"/>
      <c r="AP3018" s="2"/>
      <c r="AQ3018" s="2"/>
      <c r="AR3018" s="2"/>
      <c r="AS3018" s="2"/>
      <c r="AT3018" s="2"/>
      <c r="AU3018" s="2"/>
      <c r="AV3018" s="2"/>
      <c r="AW3018" s="2"/>
      <c r="AX3018" s="2"/>
      <c r="AY3018" s="2"/>
      <c r="AZ3018" s="2"/>
      <c r="BA3018" s="2"/>
      <c r="BB3018" s="2"/>
      <c r="BC3018" s="2"/>
      <c r="BD3018" s="2"/>
      <c r="BE3018" s="2"/>
      <c r="BF3018" s="2"/>
      <c r="BG3018" s="2"/>
      <c r="BH3018" s="2"/>
      <c r="BI3018" s="2"/>
      <c r="BJ3018" s="2"/>
      <c r="BK3018" s="2"/>
      <c r="BL3018" s="2"/>
      <c r="BM3018" s="2"/>
      <c r="BN3018" s="2"/>
      <c r="BO3018" s="2"/>
      <c r="BP3018" s="2"/>
      <c r="BQ3018" s="2"/>
      <c r="BR3018" s="2"/>
      <c r="BS3018" s="2"/>
      <c r="BT3018" s="2"/>
      <c r="BU3018" s="2"/>
      <c r="BV3018" s="2"/>
      <c r="BW3018" s="2"/>
      <c r="BX3018" s="2"/>
      <c r="BY3018" s="2"/>
      <c r="BZ3018" s="2"/>
      <c r="CA3018" s="2"/>
      <c r="CB3018" s="2"/>
      <c r="CC3018" s="2"/>
      <c r="CD3018" s="2"/>
    </row>
    <row r="3019" spans="1:82">
      <c r="A3019" s="50"/>
      <c r="B3019" s="50"/>
      <c r="C3019" s="50"/>
      <c r="D3019" s="50"/>
      <c r="E3019" s="2"/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"/>
      <c r="AB3019" s="2"/>
      <c r="AC3019" s="2"/>
      <c r="AD3019" s="2"/>
      <c r="AE3019" s="2"/>
      <c r="AF3019" s="2"/>
      <c r="AG3019" s="2"/>
      <c r="AH3019" s="2"/>
      <c r="AI3019" s="2"/>
      <c r="AJ3019" s="2"/>
      <c r="AK3019" s="2"/>
      <c r="AL3019" s="2"/>
      <c r="AM3019" s="2"/>
      <c r="AN3019" s="2"/>
      <c r="AO3019" s="2"/>
      <c r="AP3019" s="2"/>
      <c r="AQ3019" s="2"/>
      <c r="AR3019" s="2"/>
      <c r="AS3019" s="2"/>
      <c r="AT3019" s="2"/>
      <c r="AU3019" s="2"/>
      <c r="AV3019" s="2"/>
      <c r="AW3019" s="2"/>
      <c r="AX3019" s="2"/>
      <c r="AY3019" s="2"/>
      <c r="AZ3019" s="2"/>
      <c r="BA3019" s="2"/>
      <c r="BB3019" s="2"/>
      <c r="BC3019" s="2"/>
      <c r="BD3019" s="2"/>
      <c r="BE3019" s="2"/>
      <c r="BF3019" s="2"/>
      <c r="BG3019" s="2"/>
      <c r="BH3019" s="2"/>
      <c r="BI3019" s="2"/>
      <c r="BJ3019" s="2"/>
      <c r="BK3019" s="2"/>
      <c r="BL3019" s="2"/>
      <c r="BM3019" s="2"/>
      <c r="BN3019" s="2"/>
      <c r="BO3019" s="2"/>
      <c r="BP3019" s="2"/>
      <c r="BQ3019" s="2"/>
      <c r="BR3019" s="2"/>
      <c r="BS3019" s="2"/>
      <c r="BT3019" s="2"/>
      <c r="BU3019" s="2"/>
      <c r="BV3019" s="2"/>
      <c r="BW3019" s="2"/>
      <c r="BX3019" s="2"/>
      <c r="BY3019" s="2"/>
      <c r="BZ3019" s="2"/>
      <c r="CA3019" s="2"/>
      <c r="CB3019" s="2"/>
      <c r="CC3019" s="2"/>
      <c r="CD3019" s="2"/>
    </row>
    <row r="3020" spans="1:82">
      <c r="A3020" s="50"/>
      <c r="B3020" s="50"/>
      <c r="C3020" s="50"/>
      <c r="D3020" s="50"/>
      <c r="E3020" s="2"/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C3020" s="2"/>
      <c r="AD3020" s="2"/>
      <c r="AE3020" s="2"/>
      <c r="AF3020" s="2"/>
      <c r="AG3020" s="2"/>
      <c r="AH3020" s="2"/>
      <c r="AI3020" s="2"/>
      <c r="AJ3020" s="2"/>
      <c r="AK3020" s="2"/>
      <c r="AL3020" s="2"/>
      <c r="AM3020" s="2"/>
      <c r="AN3020" s="2"/>
      <c r="AO3020" s="2"/>
      <c r="AP3020" s="2"/>
      <c r="AQ3020" s="2"/>
      <c r="AR3020" s="2"/>
      <c r="AS3020" s="2"/>
      <c r="AT3020" s="2"/>
      <c r="AU3020" s="2"/>
      <c r="AV3020" s="2"/>
      <c r="AW3020" s="2"/>
      <c r="AX3020" s="2"/>
      <c r="AY3020" s="2"/>
      <c r="AZ3020" s="2"/>
      <c r="BA3020" s="2"/>
      <c r="BB3020" s="2"/>
      <c r="BC3020" s="2"/>
      <c r="BD3020" s="2"/>
      <c r="BE3020" s="2"/>
      <c r="BF3020" s="2"/>
      <c r="BG3020" s="2"/>
      <c r="BH3020" s="2"/>
      <c r="BI3020" s="2"/>
      <c r="BJ3020" s="2"/>
      <c r="BK3020" s="2"/>
      <c r="BL3020" s="2"/>
      <c r="BM3020" s="2"/>
      <c r="BN3020" s="2"/>
      <c r="BO3020" s="2"/>
      <c r="BP3020" s="2"/>
      <c r="BQ3020" s="2"/>
      <c r="BR3020" s="2"/>
      <c r="BS3020" s="2"/>
      <c r="BT3020" s="2"/>
      <c r="BU3020" s="2"/>
      <c r="BV3020" s="2"/>
      <c r="BW3020" s="2"/>
      <c r="BX3020" s="2"/>
      <c r="BY3020" s="2"/>
      <c r="BZ3020" s="2"/>
      <c r="CA3020" s="2"/>
      <c r="CB3020" s="2"/>
      <c r="CC3020" s="2"/>
      <c r="CD3020" s="2"/>
    </row>
    <row r="3021" spans="1:82">
      <c r="A3021" s="50"/>
      <c r="B3021" s="50"/>
      <c r="C3021" s="50"/>
      <c r="D3021" s="50"/>
      <c r="E3021" s="2"/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"/>
      <c r="AB3021" s="2"/>
      <c r="AC3021" s="2"/>
      <c r="AD3021" s="2"/>
      <c r="AE3021" s="2"/>
      <c r="AF3021" s="2"/>
      <c r="AG3021" s="2"/>
      <c r="AH3021" s="2"/>
      <c r="AI3021" s="2"/>
      <c r="AJ3021" s="2"/>
      <c r="AK3021" s="2"/>
      <c r="AL3021" s="2"/>
      <c r="AM3021" s="2"/>
      <c r="AN3021" s="2"/>
      <c r="AO3021" s="2"/>
      <c r="AP3021" s="2"/>
      <c r="AQ3021" s="2"/>
      <c r="AR3021" s="2"/>
      <c r="AS3021" s="2"/>
      <c r="AT3021" s="2"/>
      <c r="AU3021" s="2"/>
      <c r="AV3021" s="2"/>
      <c r="AW3021" s="2"/>
      <c r="AX3021" s="2"/>
      <c r="AY3021" s="2"/>
      <c r="AZ3021" s="2"/>
      <c r="BA3021" s="2"/>
      <c r="BB3021" s="2"/>
      <c r="BC3021" s="2"/>
      <c r="BD3021" s="2"/>
      <c r="BE3021" s="2"/>
      <c r="BF3021" s="2"/>
      <c r="BG3021" s="2"/>
      <c r="BH3021" s="2"/>
      <c r="BI3021" s="2"/>
      <c r="BJ3021" s="2"/>
      <c r="BK3021" s="2"/>
      <c r="BL3021" s="2"/>
      <c r="BM3021" s="2"/>
      <c r="BN3021" s="2"/>
      <c r="BO3021" s="2"/>
      <c r="BP3021" s="2"/>
      <c r="BQ3021" s="2"/>
      <c r="BR3021" s="2"/>
      <c r="BS3021" s="2"/>
      <c r="BT3021" s="2"/>
      <c r="BU3021" s="2"/>
      <c r="BV3021" s="2"/>
      <c r="BW3021" s="2"/>
      <c r="BX3021" s="2"/>
      <c r="BY3021" s="2"/>
      <c r="BZ3021" s="2"/>
      <c r="CA3021" s="2"/>
      <c r="CB3021" s="2"/>
      <c r="CC3021" s="2"/>
      <c r="CD3021" s="2"/>
    </row>
    <row r="3022" spans="1:82">
      <c r="A3022" s="50"/>
      <c r="B3022" s="50"/>
      <c r="C3022" s="50"/>
      <c r="D3022" s="50"/>
      <c r="E3022" s="2"/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C3022" s="2"/>
      <c r="AD3022" s="2"/>
      <c r="AE3022" s="2"/>
      <c r="AF3022" s="2"/>
      <c r="AG3022" s="2"/>
      <c r="AH3022" s="2"/>
      <c r="AI3022" s="2"/>
      <c r="AJ3022" s="2"/>
      <c r="AK3022" s="2"/>
      <c r="AL3022" s="2"/>
      <c r="AM3022" s="2"/>
      <c r="AN3022" s="2"/>
      <c r="AO3022" s="2"/>
      <c r="AP3022" s="2"/>
      <c r="AQ3022" s="2"/>
      <c r="AR3022" s="2"/>
      <c r="AS3022" s="2"/>
      <c r="AT3022" s="2"/>
      <c r="AU3022" s="2"/>
      <c r="AV3022" s="2"/>
      <c r="AW3022" s="2"/>
      <c r="AX3022" s="2"/>
      <c r="AY3022" s="2"/>
      <c r="AZ3022" s="2"/>
      <c r="BA3022" s="2"/>
      <c r="BB3022" s="2"/>
      <c r="BC3022" s="2"/>
      <c r="BD3022" s="2"/>
      <c r="BE3022" s="2"/>
      <c r="BF3022" s="2"/>
      <c r="BG3022" s="2"/>
      <c r="BH3022" s="2"/>
      <c r="BI3022" s="2"/>
      <c r="BJ3022" s="2"/>
      <c r="BK3022" s="2"/>
      <c r="BL3022" s="2"/>
      <c r="BM3022" s="2"/>
      <c r="BN3022" s="2"/>
      <c r="BO3022" s="2"/>
      <c r="BP3022" s="2"/>
      <c r="BQ3022" s="2"/>
      <c r="BR3022" s="2"/>
      <c r="BS3022" s="2"/>
      <c r="BT3022" s="2"/>
      <c r="BU3022" s="2"/>
      <c r="BV3022" s="2"/>
      <c r="BW3022" s="2"/>
      <c r="BX3022" s="2"/>
      <c r="BY3022" s="2"/>
      <c r="BZ3022" s="2"/>
      <c r="CA3022" s="2"/>
      <c r="CB3022" s="2"/>
      <c r="CC3022" s="2"/>
      <c r="CD3022" s="2"/>
    </row>
    <row r="3023" spans="1:82">
      <c r="A3023" s="50"/>
      <c r="B3023" s="50"/>
      <c r="C3023" s="50"/>
      <c r="D3023" s="50"/>
      <c r="E3023" s="2"/>
      <c r="F3023" s="2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C3023" s="2"/>
      <c r="AD3023" s="2"/>
      <c r="AE3023" s="2"/>
      <c r="AF3023" s="2"/>
      <c r="AG3023" s="2"/>
      <c r="AH3023" s="2"/>
      <c r="AI3023" s="2"/>
      <c r="AJ3023" s="2"/>
      <c r="AK3023" s="2"/>
      <c r="AL3023" s="2"/>
      <c r="AM3023" s="2"/>
      <c r="AN3023" s="2"/>
      <c r="AO3023" s="2"/>
      <c r="AP3023" s="2"/>
      <c r="AQ3023" s="2"/>
      <c r="AR3023" s="2"/>
      <c r="AS3023" s="2"/>
      <c r="AT3023" s="2"/>
      <c r="AU3023" s="2"/>
      <c r="AV3023" s="2"/>
      <c r="AW3023" s="2"/>
      <c r="AX3023" s="2"/>
      <c r="AY3023" s="2"/>
      <c r="AZ3023" s="2"/>
      <c r="BA3023" s="2"/>
      <c r="BB3023" s="2"/>
      <c r="BC3023" s="2"/>
      <c r="BD3023" s="2"/>
      <c r="BE3023" s="2"/>
      <c r="BF3023" s="2"/>
      <c r="BG3023" s="2"/>
      <c r="BH3023" s="2"/>
      <c r="BI3023" s="2"/>
      <c r="BJ3023" s="2"/>
      <c r="BK3023" s="2"/>
      <c r="BL3023" s="2"/>
      <c r="BM3023" s="2"/>
      <c r="BN3023" s="2"/>
      <c r="BO3023" s="2"/>
      <c r="BP3023" s="2"/>
      <c r="BQ3023" s="2"/>
      <c r="BR3023" s="2"/>
      <c r="BS3023" s="2"/>
      <c r="BT3023" s="2"/>
      <c r="BU3023" s="2"/>
      <c r="BV3023" s="2"/>
      <c r="BW3023" s="2"/>
      <c r="BX3023" s="2"/>
      <c r="BY3023" s="2"/>
      <c r="BZ3023" s="2"/>
      <c r="CA3023" s="2"/>
      <c r="CB3023" s="2"/>
      <c r="CC3023" s="2"/>
      <c r="CD3023" s="2"/>
    </row>
    <row r="3024" spans="1:82">
      <c r="A3024" s="50"/>
      <c r="B3024" s="50"/>
      <c r="C3024" s="50"/>
      <c r="D3024" s="50"/>
      <c r="E3024" s="2"/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C3024" s="2"/>
      <c r="AD3024" s="2"/>
      <c r="AE3024" s="2"/>
      <c r="AF3024" s="2"/>
      <c r="AG3024" s="2"/>
      <c r="AH3024" s="2"/>
      <c r="AI3024" s="2"/>
      <c r="AJ3024" s="2"/>
      <c r="AK3024" s="2"/>
      <c r="AL3024" s="2"/>
      <c r="AM3024" s="2"/>
      <c r="AN3024" s="2"/>
      <c r="AO3024" s="2"/>
      <c r="AP3024" s="2"/>
      <c r="AQ3024" s="2"/>
      <c r="AR3024" s="2"/>
      <c r="AS3024" s="2"/>
      <c r="AT3024" s="2"/>
      <c r="AU3024" s="2"/>
      <c r="AV3024" s="2"/>
      <c r="AW3024" s="2"/>
      <c r="AX3024" s="2"/>
      <c r="AY3024" s="2"/>
      <c r="AZ3024" s="2"/>
      <c r="BA3024" s="2"/>
      <c r="BB3024" s="2"/>
      <c r="BC3024" s="2"/>
      <c r="BD3024" s="2"/>
      <c r="BE3024" s="2"/>
      <c r="BF3024" s="2"/>
      <c r="BG3024" s="2"/>
      <c r="BH3024" s="2"/>
      <c r="BI3024" s="2"/>
      <c r="BJ3024" s="2"/>
      <c r="BK3024" s="2"/>
      <c r="BL3024" s="2"/>
      <c r="BM3024" s="2"/>
      <c r="BN3024" s="2"/>
      <c r="BO3024" s="2"/>
      <c r="BP3024" s="2"/>
      <c r="BQ3024" s="2"/>
      <c r="BR3024" s="2"/>
      <c r="BS3024" s="2"/>
      <c r="BT3024" s="2"/>
      <c r="BU3024" s="2"/>
      <c r="BV3024" s="2"/>
      <c r="BW3024" s="2"/>
      <c r="BX3024" s="2"/>
      <c r="BY3024" s="2"/>
      <c r="BZ3024" s="2"/>
      <c r="CA3024" s="2"/>
      <c r="CB3024" s="2"/>
      <c r="CC3024" s="2"/>
      <c r="CD3024" s="2"/>
    </row>
    <row r="3025" spans="1:82">
      <c r="A3025" s="50"/>
      <c r="B3025" s="50"/>
      <c r="C3025" s="50"/>
      <c r="D3025" s="50"/>
      <c r="E3025" s="2"/>
      <c r="F3025" s="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C3025" s="2"/>
      <c r="AD3025" s="2"/>
      <c r="AE3025" s="2"/>
      <c r="AF3025" s="2"/>
      <c r="AG3025" s="2"/>
      <c r="AH3025" s="2"/>
      <c r="AI3025" s="2"/>
      <c r="AJ3025" s="2"/>
      <c r="AK3025" s="2"/>
      <c r="AL3025" s="2"/>
      <c r="AM3025" s="2"/>
      <c r="AN3025" s="2"/>
      <c r="AO3025" s="2"/>
      <c r="AP3025" s="2"/>
      <c r="AQ3025" s="2"/>
      <c r="AR3025" s="2"/>
      <c r="AS3025" s="2"/>
      <c r="AT3025" s="2"/>
      <c r="AU3025" s="2"/>
      <c r="AV3025" s="2"/>
      <c r="AW3025" s="2"/>
      <c r="AX3025" s="2"/>
      <c r="AY3025" s="2"/>
      <c r="AZ3025" s="2"/>
      <c r="BA3025" s="2"/>
      <c r="BB3025" s="2"/>
      <c r="BC3025" s="2"/>
      <c r="BD3025" s="2"/>
      <c r="BE3025" s="2"/>
      <c r="BF3025" s="2"/>
      <c r="BG3025" s="2"/>
      <c r="BH3025" s="2"/>
      <c r="BI3025" s="2"/>
      <c r="BJ3025" s="2"/>
      <c r="BK3025" s="2"/>
      <c r="BL3025" s="2"/>
      <c r="BM3025" s="2"/>
      <c r="BN3025" s="2"/>
      <c r="BO3025" s="2"/>
      <c r="BP3025" s="2"/>
      <c r="BQ3025" s="2"/>
      <c r="BR3025" s="2"/>
      <c r="BS3025" s="2"/>
      <c r="BT3025" s="2"/>
      <c r="BU3025" s="2"/>
      <c r="BV3025" s="2"/>
      <c r="BW3025" s="2"/>
      <c r="BX3025" s="2"/>
      <c r="BY3025" s="2"/>
      <c r="BZ3025" s="2"/>
      <c r="CA3025" s="2"/>
      <c r="CB3025" s="2"/>
      <c r="CC3025" s="2"/>
      <c r="CD3025" s="2"/>
    </row>
    <row r="3026" spans="1:82">
      <c r="A3026" s="50"/>
      <c r="B3026" s="50"/>
      <c r="C3026" s="50"/>
      <c r="D3026" s="50"/>
      <c r="E3026" s="2"/>
      <c r="F3026" s="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C3026" s="2"/>
      <c r="AD3026" s="2"/>
      <c r="AE3026" s="2"/>
      <c r="AF3026" s="2"/>
      <c r="AG3026" s="2"/>
      <c r="AH3026" s="2"/>
      <c r="AI3026" s="2"/>
      <c r="AJ3026" s="2"/>
      <c r="AK3026" s="2"/>
      <c r="AL3026" s="2"/>
      <c r="AM3026" s="2"/>
      <c r="AN3026" s="2"/>
      <c r="AO3026" s="2"/>
      <c r="AP3026" s="2"/>
      <c r="AQ3026" s="2"/>
      <c r="AR3026" s="2"/>
      <c r="AS3026" s="2"/>
      <c r="AT3026" s="2"/>
      <c r="AU3026" s="2"/>
      <c r="AV3026" s="2"/>
      <c r="AW3026" s="2"/>
      <c r="AX3026" s="2"/>
      <c r="AY3026" s="2"/>
      <c r="AZ3026" s="2"/>
      <c r="BA3026" s="2"/>
      <c r="BB3026" s="2"/>
      <c r="BC3026" s="2"/>
      <c r="BD3026" s="2"/>
      <c r="BE3026" s="2"/>
      <c r="BF3026" s="2"/>
      <c r="BG3026" s="2"/>
      <c r="BH3026" s="2"/>
      <c r="BI3026" s="2"/>
      <c r="BJ3026" s="2"/>
      <c r="BK3026" s="2"/>
      <c r="BL3026" s="2"/>
      <c r="BM3026" s="2"/>
      <c r="BN3026" s="2"/>
      <c r="BO3026" s="2"/>
      <c r="BP3026" s="2"/>
      <c r="BQ3026" s="2"/>
      <c r="BR3026" s="2"/>
      <c r="BS3026" s="2"/>
      <c r="BT3026" s="2"/>
      <c r="BU3026" s="2"/>
      <c r="BV3026" s="2"/>
      <c r="BW3026" s="2"/>
      <c r="BX3026" s="2"/>
      <c r="BY3026" s="2"/>
      <c r="BZ3026" s="2"/>
      <c r="CA3026" s="2"/>
      <c r="CB3026" s="2"/>
      <c r="CC3026" s="2"/>
      <c r="CD3026" s="2"/>
    </row>
    <row r="3027" spans="1:82">
      <c r="A3027" s="50"/>
      <c r="B3027" s="50"/>
      <c r="C3027" s="50"/>
      <c r="D3027" s="50"/>
      <c r="E3027" s="2"/>
      <c r="F3027" s="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C3027" s="2"/>
      <c r="AD3027" s="2"/>
      <c r="AE3027" s="2"/>
      <c r="AF3027" s="2"/>
      <c r="AG3027" s="2"/>
      <c r="AH3027" s="2"/>
      <c r="AI3027" s="2"/>
      <c r="AJ3027" s="2"/>
      <c r="AK3027" s="2"/>
      <c r="AL3027" s="2"/>
      <c r="AM3027" s="2"/>
      <c r="AN3027" s="2"/>
      <c r="AO3027" s="2"/>
      <c r="AP3027" s="2"/>
      <c r="AQ3027" s="2"/>
      <c r="AR3027" s="2"/>
      <c r="AS3027" s="2"/>
      <c r="AT3027" s="2"/>
      <c r="AU3027" s="2"/>
      <c r="AV3027" s="2"/>
      <c r="AW3027" s="2"/>
      <c r="AX3027" s="2"/>
      <c r="AY3027" s="2"/>
      <c r="AZ3027" s="2"/>
      <c r="BA3027" s="2"/>
      <c r="BB3027" s="2"/>
      <c r="BC3027" s="2"/>
      <c r="BD3027" s="2"/>
      <c r="BE3027" s="2"/>
      <c r="BF3027" s="2"/>
      <c r="BG3027" s="2"/>
      <c r="BH3027" s="2"/>
      <c r="BI3027" s="2"/>
      <c r="BJ3027" s="2"/>
      <c r="BK3027" s="2"/>
      <c r="BL3027" s="2"/>
      <c r="BM3027" s="2"/>
      <c r="BN3027" s="2"/>
      <c r="BO3027" s="2"/>
      <c r="BP3027" s="2"/>
      <c r="BQ3027" s="2"/>
      <c r="BR3027" s="2"/>
      <c r="BS3027" s="2"/>
      <c r="BT3027" s="2"/>
      <c r="BU3027" s="2"/>
      <c r="BV3027" s="2"/>
      <c r="BW3027" s="2"/>
      <c r="BX3027" s="2"/>
      <c r="BY3027" s="2"/>
      <c r="BZ3027" s="2"/>
      <c r="CA3027" s="2"/>
      <c r="CB3027" s="2"/>
      <c r="CC3027" s="2"/>
      <c r="CD3027" s="2"/>
    </row>
    <row r="3028" spans="1:82">
      <c r="A3028" s="50"/>
      <c r="B3028" s="50"/>
      <c r="C3028" s="50"/>
      <c r="D3028" s="50"/>
      <c r="E3028" s="2"/>
      <c r="F3028" s="2"/>
      <c r="G3028" s="2"/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C3028" s="2"/>
      <c r="AD3028" s="2"/>
      <c r="AE3028" s="2"/>
      <c r="AF3028" s="2"/>
      <c r="AG3028" s="2"/>
      <c r="AH3028" s="2"/>
      <c r="AI3028" s="2"/>
      <c r="AJ3028" s="2"/>
      <c r="AK3028" s="2"/>
      <c r="AL3028" s="2"/>
      <c r="AM3028" s="2"/>
      <c r="AN3028" s="2"/>
      <c r="AO3028" s="2"/>
      <c r="AP3028" s="2"/>
      <c r="AQ3028" s="2"/>
      <c r="AR3028" s="2"/>
      <c r="AS3028" s="2"/>
      <c r="AT3028" s="2"/>
      <c r="AU3028" s="2"/>
      <c r="AV3028" s="2"/>
      <c r="AW3028" s="2"/>
      <c r="AX3028" s="2"/>
      <c r="AY3028" s="2"/>
      <c r="AZ3028" s="2"/>
      <c r="BA3028" s="2"/>
      <c r="BB3028" s="2"/>
      <c r="BC3028" s="2"/>
      <c r="BD3028" s="2"/>
      <c r="BE3028" s="2"/>
      <c r="BF3028" s="2"/>
      <c r="BG3028" s="2"/>
      <c r="BH3028" s="2"/>
      <c r="BI3028" s="2"/>
      <c r="BJ3028" s="2"/>
      <c r="BK3028" s="2"/>
      <c r="BL3028" s="2"/>
      <c r="BM3028" s="2"/>
      <c r="BN3028" s="2"/>
      <c r="BO3028" s="2"/>
      <c r="BP3028" s="2"/>
      <c r="BQ3028" s="2"/>
      <c r="BR3028" s="2"/>
      <c r="BS3028" s="2"/>
      <c r="BT3028" s="2"/>
      <c r="BU3028" s="2"/>
      <c r="BV3028" s="2"/>
      <c r="BW3028" s="2"/>
      <c r="BX3028" s="2"/>
      <c r="BY3028" s="2"/>
      <c r="BZ3028" s="2"/>
      <c r="CA3028" s="2"/>
      <c r="CB3028" s="2"/>
      <c r="CC3028" s="2"/>
      <c r="CD3028" s="2"/>
    </row>
    <row r="3029" spans="1:82">
      <c r="A3029" s="50"/>
      <c r="B3029" s="50"/>
      <c r="C3029" s="50"/>
      <c r="D3029" s="50"/>
      <c r="E3029" s="2"/>
      <c r="F3029" s="2"/>
      <c r="G3029" s="2"/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"/>
      <c r="AB3029" s="2"/>
      <c r="AC3029" s="2"/>
      <c r="AD3029" s="2"/>
      <c r="AE3029" s="2"/>
      <c r="AF3029" s="2"/>
      <c r="AG3029" s="2"/>
      <c r="AH3029" s="2"/>
      <c r="AI3029" s="2"/>
      <c r="AJ3029" s="2"/>
      <c r="AK3029" s="2"/>
      <c r="AL3029" s="2"/>
      <c r="AM3029" s="2"/>
      <c r="AN3029" s="2"/>
      <c r="AO3029" s="2"/>
      <c r="AP3029" s="2"/>
      <c r="AQ3029" s="2"/>
      <c r="AR3029" s="2"/>
      <c r="AS3029" s="2"/>
      <c r="AT3029" s="2"/>
      <c r="AU3029" s="2"/>
      <c r="AV3029" s="2"/>
      <c r="AW3029" s="2"/>
      <c r="AX3029" s="2"/>
      <c r="AY3029" s="2"/>
      <c r="AZ3029" s="2"/>
      <c r="BA3029" s="2"/>
      <c r="BB3029" s="2"/>
      <c r="BC3029" s="2"/>
      <c r="BD3029" s="2"/>
      <c r="BE3029" s="2"/>
      <c r="BF3029" s="2"/>
      <c r="BG3029" s="2"/>
      <c r="BH3029" s="2"/>
      <c r="BI3029" s="2"/>
      <c r="BJ3029" s="2"/>
      <c r="BK3029" s="2"/>
      <c r="BL3029" s="2"/>
      <c r="BM3029" s="2"/>
      <c r="BN3029" s="2"/>
      <c r="BO3029" s="2"/>
      <c r="BP3029" s="2"/>
      <c r="BQ3029" s="2"/>
      <c r="BR3029" s="2"/>
      <c r="BS3029" s="2"/>
      <c r="BT3029" s="2"/>
      <c r="BU3029" s="2"/>
      <c r="BV3029" s="2"/>
      <c r="BW3029" s="2"/>
      <c r="BX3029" s="2"/>
      <c r="BY3029" s="2"/>
      <c r="BZ3029" s="2"/>
      <c r="CA3029" s="2"/>
      <c r="CB3029" s="2"/>
      <c r="CC3029" s="2"/>
      <c r="CD3029" s="2"/>
    </row>
    <row r="3030" spans="1:82">
      <c r="A3030" s="50"/>
      <c r="B3030" s="50"/>
      <c r="C3030" s="50"/>
      <c r="D3030" s="50"/>
      <c r="E3030" s="2"/>
      <c r="F3030" s="2"/>
      <c r="G3030" s="2"/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C3030" s="2"/>
      <c r="AD3030" s="2"/>
      <c r="AE3030" s="2"/>
      <c r="AF3030" s="2"/>
      <c r="AG3030" s="2"/>
      <c r="AH3030" s="2"/>
      <c r="AI3030" s="2"/>
      <c r="AJ3030" s="2"/>
      <c r="AK3030" s="2"/>
      <c r="AL3030" s="2"/>
      <c r="AM3030" s="2"/>
      <c r="AN3030" s="2"/>
      <c r="AO3030" s="2"/>
      <c r="AP3030" s="2"/>
      <c r="AQ3030" s="2"/>
      <c r="AR3030" s="2"/>
      <c r="AS3030" s="2"/>
      <c r="AT3030" s="2"/>
      <c r="AU3030" s="2"/>
      <c r="AV3030" s="2"/>
      <c r="AW3030" s="2"/>
      <c r="AX3030" s="2"/>
      <c r="AY3030" s="2"/>
      <c r="AZ3030" s="2"/>
      <c r="BA3030" s="2"/>
      <c r="BB3030" s="2"/>
      <c r="BC3030" s="2"/>
      <c r="BD3030" s="2"/>
      <c r="BE3030" s="2"/>
      <c r="BF3030" s="2"/>
      <c r="BG3030" s="2"/>
      <c r="BH3030" s="2"/>
      <c r="BI3030" s="2"/>
      <c r="BJ3030" s="2"/>
      <c r="BK3030" s="2"/>
      <c r="BL3030" s="2"/>
      <c r="BM3030" s="2"/>
      <c r="BN3030" s="2"/>
      <c r="BO3030" s="2"/>
      <c r="BP3030" s="2"/>
      <c r="BQ3030" s="2"/>
      <c r="BR3030" s="2"/>
      <c r="BS3030" s="2"/>
      <c r="BT3030" s="2"/>
      <c r="BU3030" s="2"/>
      <c r="BV3030" s="2"/>
      <c r="BW3030" s="2"/>
      <c r="BX3030" s="2"/>
      <c r="BY3030" s="2"/>
      <c r="BZ3030" s="2"/>
      <c r="CA3030" s="2"/>
      <c r="CB3030" s="2"/>
      <c r="CC3030" s="2"/>
      <c r="CD3030" s="2"/>
    </row>
    <row r="3031" spans="1:82">
      <c r="A3031" s="50"/>
      <c r="B3031" s="50"/>
      <c r="C3031" s="50"/>
      <c r="D3031" s="50"/>
      <c r="E3031" s="2"/>
      <c r="F3031" s="2"/>
      <c r="G3031" s="2"/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"/>
      <c r="AB3031" s="2"/>
      <c r="AC3031" s="2"/>
      <c r="AD3031" s="2"/>
      <c r="AE3031" s="2"/>
      <c r="AF3031" s="2"/>
      <c r="AG3031" s="2"/>
      <c r="AH3031" s="2"/>
      <c r="AI3031" s="2"/>
      <c r="AJ3031" s="2"/>
      <c r="AK3031" s="2"/>
      <c r="AL3031" s="2"/>
      <c r="AM3031" s="2"/>
      <c r="AN3031" s="2"/>
      <c r="AO3031" s="2"/>
      <c r="AP3031" s="2"/>
      <c r="AQ3031" s="2"/>
      <c r="AR3031" s="2"/>
      <c r="AS3031" s="2"/>
      <c r="AT3031" s="2"/>
      <c r="AU3031" s="2"/>
      <c r="AV3031" s="2"/>
      <c r="AW3031" s="2"/>
      <c r="AX3031" s="2"/>
      <c r="AY3031" s="2"/>
      <c r="AZ3031" s="2"/>
      <c r="BA3031" s="2"/>
      <c r="BB3031" s="2"/>
      <c r="BC3031" s="2"/>
      <c r="BD3031" s="2"/>
      <c r="BE3031" s="2"/>
      <c r="BF3031" s="2"/>
      <c r="BG3031" s="2"/>
      <c r="BH3031" s="2"/>
      <c r="BI3031" s="2"/>
      <c r="BJ3031" s="2"/>
      <c r="BK3031" s="2"/>
      <c r="BL3031" s="2"/>
      <c r="BM3031" s="2"/>
      <c r="BN3031" s="2"/>
      <c r="BO3031" s="2"/>
      <c r="BP3031" s="2"/>
      <c r="BQ3031" s="2"/>
      <c r="BR3031" s="2"/>
      <c r="BS3031" s="2"/>
      <c r="BT3031" s="2"/>
      <c r="BU3031" s="2"/>
      <c r="BV3031" s="2"/>
      <c r="BW3031" s="2"/>
      <c r="BX3031" s="2"/>
      <c r="BY3031" s="2"/>
      <c r="BZ3031" s="2"/>
      <c r="CA3031" s="2"/>
      <c r="CB3031" s="2"/>
      <c r="CC3031" s="2"/>
      <c r="CD3031" s="2"/>
    </row>
    <row r="3032" spans="1:82">
      <c r="A3032" s="50"/>
      <c r="B3032" s="50"/>
      <c r="C3032" s="50"/>
      <c r="D3032" s="50"/>
      <c r="E3032" s="2"/>
      <c r="F3032" s="2"/>
      <c r="G3032" s="2"/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C3032" s="2"/>
      <c r="AD3032" s="2"/>
      <c r="AE3032" s="2"/>
      <c r="AF3032" s="2"/>
      <c r="AG3032" s="2"/>
      <c r="AH3032" s="2"/>
      <c r="AI3032" s="2"/>
      <c r="AJ3032" s="2"/>
      <c r="AK3032" s="2"/>
      <c r="AL3032" s="2"/>
      <c r="AM3032" s="2"/>
      <c r="AN3032" s="2"/>
      <c r="AO3032" s="2"/>
      <c r="AP3032" s="2"/>
      <c r="AQ3032" s="2"/>
      <c r="AR3032" s="2"/>
      <c r="AS3032" s="2"/>
      <c r="AT3032" s="2"/>
      <c r="AU3032" s="2"/>
      <c r="AV3032" s="2"/>
      <c r="AW3032" s="2"/>
      <c r="AX3032" s="2"/>
      <c r="AY3032" s="2"/>
      <c r="AZ3032" s="2"/>
      <c r="BA3032" s="2"/>
      <c r="BB3032" s="2"/>
      <c r="BC3032" s="2"/>
      <c r="BD3032" s="2"/>
      <c r="BE3032" s="2"/>
      <c r="BF3032" s="2"/>
      <c r="BG3032" s="2"/>
      <c r="BH3032" s="2"/>
      <c r="BI3032" s="2"/>
      <c r="BJ3032" s="2"/>
      <c r="BK3032" s="2"/>
      <c r="BL3032" s="2"/>
      <c r="BM3032" s="2"/>
      <c r="BN3032" s="2"/>
      <c r="BO3032" s="2"/>
      <c r="BP3032" s="2"/>
      <c r="BQ3032" s="2"/>
      <c r="BR3032" s="2"/>
      <c r="BS3032" s="2"/>
      <c r="BT3032" s="2"/>
      <c r="BU3032" s="2"/>
      <c r="BV3032" s="2"/>
      <c r="BW3032" s="2"/>
      <c r="BX3032" s="2"/>
      <c r="BY3032" s="2"/>
      <c r="BZ3032" s="2"/>
      <c r="CA3032" s="2"/>
      <c r="CB3032" s="2"/>
      <c r="CC3032" s="2"/>
      <c r="CD3032" s="2"/>
    </row>
    <row r="3033" spans="1:82">
      <c r="A3033" s="50"/>
      <c r="B3033" s="50"/>
      <c r="C3033" s="50"/>
      <c r="D3033" s="50"/>
      <c r="E3033" s="2"/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C3033" s="2"/>
      <c r="AD3033" s="2"/>
      <c r="AE3033" s="2"/>
      <c r="AF3033" s="2"/>
      <c r="AG3033" s="2"/>
      <c r="AH3033" s="2"/>
      <c r="AI3033" s="2"/>
      <c r="AJ3033" s="2"/>
      <c r="AK3033" s="2"/>
      <c r="AL3033" s="2"/>
      <c r="AM3033" s="2"/>
      <c r="AN3033" s="2"/>
      <c r="AO3033" s="2"/>
      <c r="AP3033" s="2"/>
      <c r="AQ3033" s="2"/>
      <c r="AR3033" s="2"/>
      <c r="AS3033" s="2"/>
      <c r="AT3033" s="2"/>
      <c r="AU3033" s="2"/>
      <c r="AV3033" s="2"/>
      <c r="AW3033" s="2"/>
      <c r="AX3033" s="2"/>
      <c r="AY3033" s="2"/>
      <c r="AZ3033" s="2"/>
      <c r="BA3033" s="2"/>
      <c r="BB3033" s="2"/>
      <c r="BC3033" s="2"/>
      <c r="BD3033" s="2"/>
      <c r="BE3033" s="2"/>
      <c r="BF3033" s="2"/>
      <c r="BG3033" s="2"/>
      <c r="BH3033" s="2"/>
      <c r="BI3033" s="2"/>
      <c r="BJ3033" s="2"/>
      <c r="BK3033" s="2"/>
      <c r="BL3033" s="2"/>
      <c r="BM3033" s="2"/>
      <c r="BN3033" s="2"/>
      <c r="BO3033" s="2"/>
      <c r="BP3033" s="2"/>
      <c r="BQ3033" s="2"/>
      <c r="BR3033" s="2"/>
      <c r="BS3033" s="2"/>
      <c r="BT3033" s="2"/>
      <c r="BU3033" s="2"/>
      <c r="BV3033" s="2"/>
      <c r="BW3033" s="2"/>
      <c r="BX3033" s="2"/>
      <c r="BY3033" s="2"/>
      <c r="BZ3033" s="2"/>
      <c r="CA3033" s="2"/>
      <c r="CB3033" s="2"/>
      <c r="CC3033" s="2"/>
      <c r="CD3033" s="2"/>
    </row>
    <row r="3034" spans="1:82">
      <c r="A3034" s="50"/>
      <c r="B3034" s="50"/>
      <c r="C3034" s="50"/>
      <c r="D3034" s="50"/>
      <c r="E3034" s="2"/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C3034" s="2"/>
      <c r="AD3034" s="2"/>
      <c r="AE3034" s="2"/>
      <c r="AF3034" s="2"/>
      <c r="AG3034" s="2"/>
      <c r="AH3034" s="2"/>
      <c r="AI3034" s="2"/>
      <c r="AJ3034" s="2"/>
      <c r="AK3034" s="2"/>
      <c r="AL3034" s="2"/>
      <c r="AM3034" s="2"/>
      <c r="AN3034" s="2"/>
      <c r="AO3034" s="2"/>
      <c r="AP3034" s="2"/>
      <c r="AQ3034" s="2"/>
      <c r="AR3034" s="2"/>
      <c r="AS3034" s="2"/>
      <c r="AT3034" s="2"/>
      <c r="AU3034" s="2"/>
      <c r="AV3034" s="2"/>
      <c r="AW3034" s="2"/>
      <c r="AX3034" s="2"/>
      <c r="AY3034" s="2"/>
      <c r="AZ3034" s="2"/>
      <c r="BA3034" s="2"/>
      <c r="BB3034" s="2"/>
      <c r="BC3034" s="2"/>
      <c r="BD3034" s="2"/>
      <c r="BE3034" s="2"/>
      <c r="BF3034" s="2"/>
      <c r="BG3034" s="2"/>
      <c r="BH3034" s="2"/>
      <c r="BI3034" s="2"/>
      <c r="BJ3034" s="2"/>
      <c r="BK3034" s="2"/>
      <c r="BL3034" s="2"/>
      <c r="BM3034" s="2"/>
      <c r="BN3034" s="2"/>
      <c r="BO3034" s="2"/>
      <c r="BP3034" s="2"/>
      <c r="BQ3034" s="2"/>
      <c r="BR3034" s="2"/>
      <c r="BS3034" s="2"/>
      <c r="BT3034" s="2"/>
      <c r="BU3034" s="2"/>
      <c r="BV3034" s="2"/>
      <c r="BW3034" s="2"/>
      <c r="BX3034" s="2"/>
      <c r="BY3034" s="2"/>
      <c r="BZ3034" s="2"/>
      <c r="CA3034" s="2"/>
      <c r="CB3034" s="2"/>
      <c r="CC3034" s="2"/>
      <c r="CD3034" s="2"/>
    </row>
    <row r="3035" spans="1:82">
      <c r="A3035" s="50"/>
      <c r="B3035" s="50"/>
      <c r="C3035" s="50"/>
      <c r="D3035" s="50"/>
      <c r="E3035" s="2"/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"/>
      <c r="AB3035" s="2"/>
      <c r="AC3035" s="2"/>
      <c r="AD3035" s="2"/>
      <c r="AE3035" s="2"/>
      <c r="AF3035" s="2"/>
      <c r="AG3035" s="2"/>
      <c r="AH3035" s="2"/>
      <c r="AI3035" s="2"/>
      <c r="AJ3035" s="2"/>
      <c r="AK3035" s="2"/>
      <c r="AL3035" s="2"/>
      <c r="AM3035" s="2"/>
      <c r="AN3035" s="2"/>
      <c r="AO3035" s="2"/>
      <c r="AP3035" s="2"/>
      <c r="AQ3035" s="2"/>
      <c r="AR3035" s="2"/>
      <c r="AS3035" s="2"/>
      <c r="AT3035" s="2"/>
      <c r="AU3035" s="2"/>
      <c r="AV3035" s="2"/>
      <c r="AW3035" s="2"/>
      <c r="AX3035" s="2"/>
      <c r="AY3035" s="2"/>
      <c r="AZ3035" s="2"/>
      <c r="BA3035" s="2"/>
      <c r="BB3035" s="2"/>
      <c r="BC3035" s="2"/>
      <c r="BD3035" s="2"/>
      <c r="BE3035" s="2"/>
      <c r="BF3035" s="2"/>
      <c r="BG3035" s="2"/>
      <c r="BH3035" s="2"/>
      <c r="BI3035" s="2"/>
      <c r="BJ3035" s="2"/>
      <c r="BK3035" s="2"/>
      <c r="BL3035" s="2"/>
      <c r="BM3035" s="2"/>
      <c r="BN3035" s="2"/>
      <c r="BO3035" s="2"/>
      <c r="BP3035" s="2"/>
      <c r="BQ3035" s="2"/>
      <c r="BR3035" s="2"/>
      <c r="BS3035" s="2"/>
      <c r="BT3035" s="2"/>
      <c r="BU3035" s="2"/>
      <c r="BV3035" s="2"/>
      <c r="BW3035" s="2"/>
      <c r="BX3035" s="2"/>
      <c r="BY3035" s="2"/>
      <c r="BZ3035" s="2"/>
      <c r="CA3035" s="2"/>
      <c r="CB3035" s="2"/>
      <c r="CC3035" s="2"/>
      <c r="CD3035" s="2"/>
    </row>
    <row r="3036" spans="1:82">
      <c r="A3036" s="50"/>
      <c r="B3036" s="50"/>
      <c r="C3036" s="50"/>
      <c r="D3036" s="50"/>
      <c r="E3036" s="2"/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C3036" s="2"/>
      <c r="AD3036" s="2"/>
      <c r="AE3036" s="2"/>
      <c r="AF3036" s="2"/>
      <c r="AG3036" s="2"/>
      <c r="AH3036" s="2"/>
      <c r="AI3036" s="2"/>
      <c r="AJ3036" s="2"/>
      <c r="AK3036" s="2"/>
      <c r="AL3036" s="2"/>
      <c r="AM3036" s="2"/>
      <c r="AN3036" s="2"/>
      <c r="AO3036" s="2"/>
      <c r="AP3036" s="2"/>
      <c r="AQ3036" s="2"/>
      <c r="AR3036" s="2"/>
      <c r="AS3036" s="2"/>
      <c r="AT3036" s="2"/>
      <c r="AU3036" s="2"/>
      <c r="AV3036" s="2"/>
      <c r="AW3036" s="2"/>
      <c r="AX3036" s="2"/>
      <c r="AY3036" s="2"/>
      <c r="AZ3036" s="2"/>
      <c r="BA3036" s="2"/>
      <c r="BB3036" s="2"/>
      <c r="BC3036" s="2"/>
      <c r="BD3036" s="2"/>
      <c r="BE3036" s="2"/>
      <c r="BF3036" s="2"/>
      <c r="BG3036" s="2"/>
      <c r="BH3036" s="2"/>
      <c r="BI3036" s="2"/>
      <c r="BJ3036" s="2"/>
      <c r="BK3036" s="2"/>
      <c r="BL3036" s="2"/>
      <c r="BM3036" s="2"/>
      <c r="BN3036" s="2"/>
      <c r="BO3036" s="2"/>
      <c r="BP3036" s="2"/>
      <c r="BQ3036" s="2"/>
      <c r="BR3036" s="2"/>
      <c r="BS3036" s="2"/>
      <c r="BT3036" s="2"/>
      <c r="BU3036" s="2"/>
      <c r="BV3036" s="2"/>
      <c r="BW3036" s="2"/>
      <c r="BX3036" s="2"/>
      <c r="BY3036" s="2"/>
      <c r="BZ3036" s="2"/>
      <c r="CA3036" s="2"/>
      <c r="CB3036" s="2"/>
      <c r="CC3036" s="2"/>
      <c r="CD3036" s="2"/>
    </row>
    <row r="3037" spans="1:82">
      <c r="A3037" s="50"/>
      <c r="B3037" s="50"/>
      <c r="C3037" s="50"/>
      <c r="D3037" s="50"/>
      <c r="E3037" s="2"/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C3037" s="2"/>
      <c r="AD3037" s="2"/>
      <c r="AE3037" s="2"/>
      <c r="AF3037" s="2"/>
      <c r="AG3037" s="2"/>
      <c r="AH3037" s="2"/>
      <c r="AI3037" s="2"/>
      <c r="AJ3037" s="2"/>
      <c r="AK3037" s="2"/>
      <c r="AL3037" s="2"/>
      <c r="AM3037" s="2"/>
      <c r="AN3037" s="2"/>
      <c r="AO3037" s="2"/>
      <c r="AP3037" s="2"/>
      <c r="AQ3037" s="2"/>
      <c r="AR3037" s="2"/>
      <c r="AS3037" s="2"/>
      <c r="AT3037" s="2"/>
      <c r="AU3037" s="2"/>
      <c r="AV3037" s="2"/>
      <c r="AW3037" s="2"/>
      <c r="AX3037" s="2"/>
      <c r="AY3037" s="2"/>
      <c r="AZ3037" s="2"/>
      <c r="BA3037" s="2"/>
      <c r="BB3037" s="2"/>
      <c r="BC3037" s="2"/>
      <c r="BD3037" s="2"/>
      <c r="BE3037" s="2"/>
      <c r="BF3037" s="2"/>
      <c r="BG3037" s="2"/>
      <c r="BH3037" s="2"/>
      <c r="BI3037" s="2"/>
      <c r="BJ3037" s="2"/>
      <c r="BK3037" s="2"/>
      <c r="BL3037" s="2"/>
      <c r="BM3037" s="2"/>
      <c r="BN3037" s="2"/>
      <c r="BO3037" s="2"/>
      <c r="BP3037" s="2"/>
      <c r="BQ3037" s="2"/>
      <c r="BR3037" s="2"/>
      <c r="BS3037" s="2"/>
      <c r="BT3037" s="2"/>
      <c r="BU3037" s="2"/>
      <c r="BV3037" s="2"/>
      <c r="BW3037" s="2"/>
      <c r="BX3037" s="2"/>
      <c r="BY3037" s="2"/>
      <c r="BZ3037" s="2"/>
      <c r="CA3037" s="2"/>
      <c r="CB3037" s="2"/>
      <c r="CC3037" s="2"/>
      <c r="CD3037" s="2"/>
    </row>
    <row r="3038" spans="1:82">
      <c r="A3038" s="50"/>
      <c r="B3038" s="50"/>
      <c r="C3038" s="50"/>
      <c r="D3038" s="50"/>
      <c r="E3038" s="2"/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C3038" s="2"/>
      <c r="AD3038" s="2"/>
      <c r="AE3038" s="2"/>
      <c r="AF3038" s="2"/>
      <c r="AG3038" s="2"/>
      <c r="AH3038" s="2"/>
      <c r="AI3038" s="2"/>
      <c r="AJ3038" s="2"/>
      <c r="AK3038" s="2"/>
      <c r="AL3038" s="2"/>
      <c r="AM3038" s="2"/>
      <c r="AN3038" s="2"/>
      <c r="AO3038" s="2"/>
      <c r="AP3038" s="2"/>
      <c r="AQ3038" s="2"/>
      <c r="AR3038" s="2"/>
      <c r="AS3038" s="2"/>
      <c r="AT3038" s="2"/>
      <c r="AU3038" s="2"/>
      <c r="AV3038" s="2"/>
      <c r="AW3038" s="2"/>
      <c r="AX3038" s="2"/>
      <c r="AY3038" s="2"/>
      <c r="AZ3038" s="2"/>
      <c r="BA3038" s="2"/>
      <c r="BB3038" s="2"/>
      <c r="BC3038" s="2"/>
      <c r="BD3038" s="2"/>
      <c r="BE3038" s="2"/>
      <c r="BF3038" s="2"/>
      <c r="BG3038" s="2"/>
      <c r="BH3038" s="2"/>
      <c r="BI3038" s="2"/>
      <c r="BJ3038" s="2"/>
      <c r="BK3038" s="2"/>
      <c r="BL3038" s="2"/>
      <c r="BM3038" s="2"/>
      <c r="BN3038" s="2"/>
      <c r="BO3038" s="2"/>
      <c r="BP3038" s="2"/>
      <c r="BQ3038" s="2"/>
      <c r="BR3038" s="2"/>
      <c r="BS3038" s="2"/>
      <c r="BT3038" s="2"/>
      <c r="BU3038" s="2"/>
      <c r="BV3038" s="2"/>
      <c r="BW3038" s="2"/>
      <c r="BX3038" s="2"/>
      <c r="BY3038" s="2"/>
      <c r="BZ3038" s="2"/>
      <c r="CA3038" s="2"/>
      <c r="CB3038" s="2"/>
      <c r="CC3038" s="2"/>
      <c r="CD3038" s="2"/>
    </row>
    <row r="3039" spans="1:82">
      <c r="A3039" s="50"/>
      <c r="B3039" s="50"/>
      <c r="C3039" s="50"/>
      <c r="D3039" s="50"/>
      <c r="E3039" s="2"/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C3039" s="2"/>
      <c r="AD3039" s="2"/>
      <c r="AE3039" s="2"/>
      <c r="AF3039" s="2"/>
      <c r="AG3039" s="2"/>
      <c r="AH3039" s="2"/>
      <c r="AI3039" s="2"/>
      <c r="AJ3039" s="2"/>
      <c r="AK3039" s="2"/>
      <c r="AL3039" s="2"/>
      <c r="AM3039" s="2"/>
      <c r="AN3039" s="2"/>
      <c r="AO3039" s="2"/>
      <c r="AP3039" s="2"/>
      <c r="AQ3039" s="2"/>
      <c r="AR3039" s="2"/>
      <c r="AS3039" s="2"/>
      <c r="AT3039" s="2"/>
      <c r="AU3039" s="2"/>
      <c r="AV3039" s="2"/>
      <c r="AW3039" s="2"/>
      <c r="AX3039" s="2"/>
      <c r="AY3039" s="2"/>
      <c r="AZ3039" s="2"/>
      <c r="BA3039" s="2"/>
      <c r="BB3039" s="2"/>
      <c r="BC3039" s="2"/>
      <c r="BD3039" s="2"/>
      <c r="BE3039" s="2"/>
      <c r="BF3039" s="2"/>
      <c r="BG3039" s="2"/>
      <c r="BH3039" s="2"/>
      <c r="BI3039" s="2"/>
      <c r="BJ3039" s="2"/>
      <c r="BK3039" s="2"/>
      <c r="BL3039" s="2"/>
      <c r="BM3039" s="2"/>
      <c r="BN3039" s="2"/>
      <c r="BO3039" s="2"/>
      <c r="BP3039" s="2"/>
      <c r="BQ3039" s="2"/>
      <c r="BR3039" s="2"/>
      <c r="BS3039" s="2"/>
      <c r="BT3039" s="2"/>
      <c r="BU3039" s="2"/>
      <c r="BV3039" s="2"/>
      <c r="BW3039" s="2"/>
      <c r="BX3039" s="2"/>
      <c r="BY3039" s="2"/>
      <c r="BZ3039" s="2"/>
      <c r="CA3039" s="2"/>
      <c r="CB3039" s="2"/>
      <c r="CC3039" s="2"/>
      <c r="CD3039" s="2"/>
    </row>
    <row r="3040" spans="1:82">
      <c r="A3040" s="50"/>
      <c r="B3040" s="50"/>
      <c r="C3040" s="50"/>
      <c r="D3040" s="50"/>
      <c r="E3040" s="2"/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C3040" s="2"/>
      <c r="AD3040" s="2"/>
      <c r="AE3040" s="2"/>
      <c r="AF3040" s="2"/>
      <c r="AG3040" s="2"/>
      <c r="AH3040" s="2"/>
      <c r="AI3040" s="2"/>
      <c r="AJ3040" s="2"/>
      <c r="AK3040" s="2"/>
      <c r="AL3040" s="2"/>
      <c r="AM3040" s="2"/>
      <c r="AN3040" s="2"/>
      <c r="AO3040" s="2"/>
      <c r="AP3040" s="2"/>
      <c r="AQ3040" s="2"/>
      <c r="AR3040" s="2"/>
      <c r="AS3040" s="2"/>
      <c r="AT3040" s="2"/>
      <c r="AU3040" s="2"/>
      <c r="AV3040" s="2"/>
      <c r="AW3040" s="2"/>
      <c r="AX3040" s="2"/>
      <c r="AY3040" s="2"/>
      <c r="AZ3040" s="2"/>
      <c r="BA3040" s="2"/>
      <c r="BB3040" s="2"/>
      <c r="BC3040" s="2"/>
      <c r="BD3040" s="2"/>
      <c r="BE3040" s="2"/>
      <c r="BF3040" s="2"/>
      <c r="BG3040" s="2"/>
      <c r="BH3040" s="2"/>
      <c r="BI3040" s="2"/>
      <c r="BJ3040" s="2"/>
      <c r="BK3040" s="2"/>
      <c r="BL3040" s="2"/>
      <c r="BM3040" s="2"/>
      <c r="BN3040" s="2"/>
      <c r="BO3040" s="2"/>
      <c r="BP3040" s="2"/>
      <c r="BQ3040" s="2"/>
      <c r="BR3040" s="2"/>
      <c r="BS3040" s="2"/>
      <c r="BT3040" s="2"/>
      <c r="BU3040" s="2"/>
      <c r="BV3040" s="2"/>
      <c r="BW3040" s="2"/>
      <c r="BX3040" s="2"/>
      <c r="BY3040" s="2"/>
      <c r="BZ3040" s="2"/>
      <c r="CA3040" s="2"/>
      <c r="CB3040" s="2"/>
      <c r="CC3040" s="2"/>
      <c r="CD3040" s="2"/>
    </row>
    <row r="3041" spans="1:82">
      <c r="A3041" s="50"/>
      <c r="B3041" s="50"/>
      <c r="C3041" s="50"/>
      <c r="D3041" s="50"/>
      <c r="E3041" s="2"/>
      <c r="F3041" s="2"/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C3041" s="2"/>
      <c r="AD3041" s="2"/>
      <c r="AE3041" s="2"/>
      <c r="AF3041" s="2"/>
      <c r="AG3041" s="2"/>
      <c r="AH3041" s="2"/>
      <c r="AI3041" s="2"/>
      <c r="AJ3041" s="2"/>
      <c r="AK3041" s="2"/>
      <c r="AL3041" s="2"/>
      <c r="AM3041" s="2"/>
      <c r="AN3041" s="2"/>
      <c r="AO3041" s="2"/>
      <c r="AP3041" s="2"/>
      <c r="AQ3041" s="2"/>
      <c r="AR3041" s="2"/>
      <c r="AS3041" s="2"/>
      <c r="AT3041" s="2"/>
      <c r="AU3041" s="2"/>
      <c r="AV3041" s="2"/>
      <c r="AW3041" s="2"/>
      <c r="AX3041" s="2"/>
      <c r="AY3041" s="2"/>
      <c r="AZ3041" s="2"/>
      <c r="BA3041" s="2"/>
      <c r="BB3041" s="2"/>
      <c r="BC3041" s="2"/>
      <c r="BD3041" s="2"/>
      <c r="BE3041" s="2"/>
      <c r="BF3041" s="2"/>
      <c r="BG3041" s="2"/>
      <c r="BH3041" s="2"/>
      <c r="BI3041" s="2"/>
      <c r="BJ3041" s="2"/>
      <c r="BK3041" s="2"/>
      <c r="BL3041" s="2"/>
      <c r="BM3041" s="2"/>
      <c r="BN3041" s="2"/>
      <c r="BO3041" s="2"/>
      <c r="BP3041" s="2"/>
      <c r="BQ3041" s="2"/>
      <c r="BR3041" s="2"/>
      <c r="BS3041" s="2"/>
      <c r="BT3041" s="2"/>
      <c r="BU3041" s="2"/>
      <c r="BV3041" s="2"/>
      <c r="BW3041" s="2"/>
      <c r="BX3041" s="2"/>
      <c r="BY3041" s="2"/>
      <c r="BZ3041" s="2"/>
      <c r="CA3041" s="2"/>
      <c r="CB3041" s="2"/>
      <c r="CC3041" s="2"/>
      <c r="CD3041" s="2"/>
    </row>
    <row r="3042" spans="1:82">
      <c r="A3042" s="50"/>
      <c r="B3042" s="50"/>
      <c r="C3042" s="50"/>
      <c r="D3042" s="50"/>
      <c r="E3042" s="2"/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C3042" s="2"/>
      <c r="AD3042" s="2"/>
      <c r="AE3042" s="2"/>
      <c r="AF3042" s="2"/>
      <c r="AG3042" s="2"/>
      <c r="AH3042" s="2"/>
      <c r="AI3042" s="2"/>
      <c r="AJ3042" s="2"/>
      <c r="AK3042" s="2"/>
      <c r="AL3042" s="2"/>
      <c r="AM3042" s="2"/>
      <c r="AN3042" s="2"/>
      <c r="AO3042" s="2"/>
      <c r="AP3042" s="2"/>
      <c r="AQ3042" s="2"/>
      <c r="AR3042" s="2"/>
      <c r="AS3042" s="2"/>
      <c r="AT3042" s="2"/>
      <c r="AU3042" s="2"/>
      <c r="AV3042" s="2"/>
      <c r="AW3042" s="2"/>
      <c r="AX3042" s="2"/>
      <c r="AY3042" s="2"/>
      <c r="AZ3042" s="2"/>
      <c r="BA3042" s="2"/>
      <c r="BB3042" s="2"/>
      <c r="BC3042" s="2"/>
      <c r="BD3042" s="2"/>
      <c r="BE3042" s="2"/>
      <c r="BF3042" s="2"/>
      <c r="BG3042" s="2"/>
      <c r="BH3042" s="2"/>
      <c r="BI3042" s="2"/>
      <c r="BJ3042" s="2"/>
      <c r="BK3042" s="2"/>
      <c r="BL3042" s="2"/>
      <c r="BM3042" s="2"/>
      <c r="BN3042" s="2"/>
      <c r="BO3042" s="2"/>
      <c r="BP3042" s="2"/>
      <c r="BQ3042" s="2"/>
      <c r="BR3042" s="2"/>
      <c r="BS3042" s="2"/>
      <c r="BT3042" s="2"/>
      <c r="BU3042" s="2"/>
      <c r="BV3042" s="2"/>
      <c r="BW3042" s="2"/>
      <c r="BX3042" s="2"/>
      <c r="BY3042" s="2"/>
      <c r="BZ3042" s="2"/>
      <c r="CA3042" s="2"/>
      <c r="CB3042" s="2"/>
      <c r="CC3042" s="2"/>
      <c r="CD3042" s="2"/>
    </row>
    <row r="3043" spans="1:82">
      <c r="A3043" s="50"/>
      <c r="B3043" s="50"/>
      <c r="C3043" s="50"/>
      <c r="D3043" s="50"/>
      <c r="E3043" s="2"/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"/>
      <c r="AB3043" s="2"/>
      <c r="AC3043" s="2"/>
      <c r="AD3043" s="2"/>
      <c r="AE3043" s="2"/>
      <c r="AF3043" s="2"/>
      <c r="AG3043" s="2"/>
      <c r="AH3043" s="2"/>
      <c r="AI3043" s="2"/>
      <c r="AJ3043" s="2"/>
      <c r="AK3043" s="2"/>
      <c r="AL3043" s="2"/>
      <c r="AM3043" s="2"/>
      <c r="AN3043" s="2"/>
      <c r="AO3043" s="2"/>
      <c r="AP3043" s="2"/>
      <c r="AQ3043" s="2"/>
      <c r="AR3043" s="2"/>
      <c r="AS3043" s="2"/>
      <c r="AT3043" s="2"/>
      <c r="AU3043" s="2"/>
      <c r="AV3043" s="2"/>
      <c r="AW3043" s="2"/>
      <c r="AX3043" s="2"/>
      <c r="AY3043" s="2"/>
      <c r="AZ3043" s="2"/>
      <c r="BA3043" s="2"/>
      <c r="BB3043" s="2"/>
      <c r="BC3043" s="2"/>
      <c r="BD3043" s="2"/>
      <c r="BE3043" s="2"/>
      <c r="BF3043" s="2"/>
      <c r="BG3043" s="2"/>
      <c r="BH3043" s="2"/>
      <c r="BI3043" s="2"/>
      <c r="BJ3043" s="2"/>
      <c r="BK3043" s="2"/>
      <c r="BL3043" s="2"/>
      <c r="BM3043" s="2"/>
      <c r="BN3043" s="2"/>
      <c r="BO3043" s="2"/>
      <c r="BP3043" s="2"/>
      <c r="BQ3043" s="2"/>
      <c r="BR3043" s="2"/>
      <c r="BS3043" s="2"/>
      <c r="BT3043" s="2"/>
      <c r="BU3043" s="2"/>
      <c r="BV3043" s="2"/>
      <c r="BW3043" s="2"/>
      <c r="BX3043" s="2"/>
      <c r="BY3043" s="2"/>
      <c r="BZ3043" s="2"/>
      <c r="CA3043" s="2"/>
      <c r="CB3043" s="2"/>
      <c r="CC3043" s="2"/>
      <c r="CD3043" s="2"/>
    </row>
    <row r="3044" spans="1:82">
      <c r="A3044" s="50"/>
      <c r="B3044" s="50"/>
      <c r="C3044" s="50"/>
      <c r="D3044" s="50"/>
      <c r="E3044" s="2"/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C3044" s="2"/>
      <c r="AD3044" s="2"/>
      <c r="AE3044" s="2"/>
      <c r="AF3044" s="2"/>
      <c r="AG3044" s="2"/>
      <c r="AH3044" s="2"/>
      <c r="AI3044" s="2"/>
      <c r="AJ3044" s="2"/>
      <c r="AK3044" s="2"/>
      <c r="AL3044" s="2"/>
      <c r="AM3044" s="2"/>
      <c r="AN3044" s="2"/>
      <c r="AO3044" s="2"/>
      <c r="AP3044" s="2"/>
      <c r="AQ3044" s="2"/>
      <c r="AR3044" s="2"/>
      <c r="AS3044" s="2"/>
      <c r="AT3044" s="2"/>
      <c r="AU3044" s="2"/>
      <c r="AV3044" s="2"/>
      <c r="AW3044" s="2"/>
      <c r="AX3044" s="2"/>
      <c r="AY3044" s="2"/>
      <c r="AZ3044" s="2"/>
      <c r="BA3044" s="2"/>
      <c r="BB3044" s="2"/>
      <c r="BC3044" s="2"/>
      <c r="BD3044" s="2"/>
      <c r="BE3044" s="2"/>
      <c r="BF3044" s="2"/>
      <c r="BG3044" s="2"/>
      <c r="BH3044" s="2"/>
      <c r="BI3044" s="2"/>
      <c r="BJ3044" s="2"/>
      <c r="BK3044" s="2"/>
      <c r="BL3044" s="2"/>
      <c r="BM3044" s="2"/>
      <c r="BN3044" s="2"/>
      <c r="BO3044" s="2"/>
      <c r="BP3044" s="2"/>
      <c r="BQ3044" s="2"/>
      <c r="BR3044" s="2"/>
      <c r="BS3044" s="2"/>
      <c r="BT3044" s="2"/>
      <c r="BU3044" s="2"/>
      <c r="BV3044" s="2"/>
      <c r="BW3044" s="2"/>
      <c r="BX3044" s="2"/>
      <c r="BY3044" s="2"/>
      <c r="BZ3044" s="2"/>
      <c r="CA3044" s="2"/>
      <c r="CB3044" s="2"/>
      <c r="CC3044" s="2"/>
      <c r="CD3044" s="2"/>
    </row>
    <row r="3045" spans="1:82">
      <c r="A3045" s="50"/>
      <c r="B3045" s="50"/>
      <c r="C3045" s="50"/>
      <c r="D3045" s="50"/>
      <c r="E3045" s="2"/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"/>
      <c r="AB3045" s="2"/>
      <c r="AC3045" s="2"/>
      <c r="AD3045" s="2"/>
      <c r="AE3045" s="2"/>
      <c r="AF3045" s="2"/>
      <c r="AG3045" s="2"/>
      <c r="AH3045" s="2"/>
      <c r="AI3045" s="2"/>
      <c r="AJ3045" s="2"/>
      <c r="AK3045" s="2"/>
      <c r="AL3045" s="2"/>
      <c r="AM3045" s="2"/>
      <c r="AN3045" s="2"/>
      <c r="AO3045" s="2"/>
      <c r="AP3045" s="2"/>
      <c r="AQ3045" s="2"/>
      <c r="AR3045" s="2"/>
      <c r="AS3045" s="2"/>
      <c r="AT3045" s="2"/>
      <c r="AU3045" s="2"/>
      <c r="AV3045" s="2"/>
      <c r="AW3045" s="2"/>
      <c r="AX3045" s="2"/>
      <c r="AY3045" s="2"/>
      <c r="AZ3045" s="2"/>
      <c r="BA3045" s="2"/>
      <c r="BB3045" s="2"/>
      <c r="BC3045" s="2"/>
      <c r="BD3045" s="2"/>
      <c r="BE3045" s="2"/>
      <c r="BF3045" s="2"/>
      <c r="BG3045" s="2"/>
      <c r="BH3045" s="2"/>
      <c r="BI3045" s="2"/>
      <c r="BJ3045" s="2"/>
      <c r="BK3045" s="2"/>
      <c r="BL3045" s="2"/>
      <c r="BM3045" s="2"/>
      <c r="BN3045" s="2"/>
      <c r="BO3045" s="2"/>
      <c r="BP3045" s="2"/>
      <c r="BQ3045" s="2"/>
      <c r="BR3045" s="2"/>
      <c r="BS3045" s="2"/>
      <c r="BT3045" s="2"/>
      <c r="BU3045" s="2"/>
      <c r="BV3045" s="2"/>
      <c r="BW3045" s="2"/>
      <c r="BX3045" s="2"/>
      <c r="BY3045" s="2"/>
      <c r="BZ3045" s="2"/>
      <c r="CA3045" s="2"/>
      <c r="CB3045" s="2"/>
      <c r="CC3045" s="2"/>
      <c r="CD3045" s="2"/>
    </row>
    <row r="3046" spans="1:82">
      <c r="A3046" s="50"/>
      <c r="B3046" s="50"/>
      <c r="C3046" s="50"/>
      <c r="D3046" s="50"/>
      <c r="E3046" s="2"/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C3046" s="2"/>
      <c r="AD3046" s="2"/>
      <c r="AE3046" s="2"/>
      <c r="AF3046" s="2"/>
      <c r="AG3046" s="2"/>
      <c r="AH3046" s="2"/>
      <c r="AI3046" s="2"/>
      <c r="AJ3046" s="2"/>
      <c r="AK3046" s="2"/>
      <c r="AL3046" s="2"/>
      <c r="AM3046" s="2"/>
      <c r="AN3046" s="2"/>
      <c r="AO3046" s="2"/>
      <c r="AP3046" s="2"/>
      <c r="AQ3046" s="2"/>
      <c r="AR3046" s="2"/>
      <c r="AS3046" s="2"/>
      <c r="AT3046" s="2"/>
      <c r="AU3046" s="2"/>
      <c r="AV3046" s="2"/>
      <c r="AW3046" s="2"/>
      <c r="AX3046" s="2"/>
      <c r="AY3046" s="2"/>
      <c r="AZ3046" s="2"/>
      <c r="BA3046" s="2"/>
      <c r="BB3046" s="2"/>
      <c r="BC3046" s="2"/>
      <c r="BD3046" s="2"/>
      <c r="BE3046" s="2"/>
      <c r="BF3046" s="2"/>
      <c r="BG3046" s="2"/>
      <c r="BH3046" s="2"/>
      <c r="BI3046" s="2"/>
      <c r="BJ3046" s="2"/>
      <c r="BK3046" s="2"/>
      <c r="BL3046" s="2"/>
      <c r="BM3046" s="2"/>
      <c r="BN3046" s="2"/>
      <c r="BO3046" s="2"/>
      <c r="BP3046" s="2"/>
      <c r="BQ3046" s="2"/>
      <c r="BR3046" s="2"/>
      <c r="BS3046" s="2"/>
      <c r="BT3046" s="2"/>
      <c r="BU3046" s="2"/>
      <c r="BV3046" s="2"/>
      <c r="BW3046" s="2"/>
      <c r="BX3046" s="2"/>
      <c r="BY3046" s="2"/>
      <c r="BZ3046" s="2"/>
      <c r="CA3046" s="2"/>
      <c r="CB3046" s="2"/>
      <c r="CC3046" s="2"/>
      <c r="CD3046" s="2"/>
    </row>
    <row r="3047" spans="1:82">
      <c r="A3047" s="50"/>
      <c r="B3047" s="50"/>
      <c r="C3047" s="50"/>
      <c r="D3047" s="50"/>
      <c r="E3047" s="2"/>
      <c r="F3047" s="2"/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C3047" s="2"/>
      <c r="AD3047" s="2"/>
      <c r="AE3047" s="2"/>
      <c r="AF3047" s="2"/>
      <c r="AG3047" s="2"/>
      <c r="AH3047" s="2"/>
      <c r="AI3047" s="2"/>
      <c r="AJ3047" s="2"/>
      <c r="AK3047" s="2"/>
      <c r="AL3047" s="2"/>
      <c r="AM3047" s="2"/>
      <c r="AN3047" s="2"/>
      <c r="AO3047" s="2"/>
      <c r="AP3047" s="2"/>
      <c r="AQ3047" s="2"/>
      <c r="AR3047" s="2"/>
      <c r="AS3047" s="2"/>
      <c r="AT3047" s="2"/>
      <c r="AU3047" s="2"/>
      <c r="AV3047" s="2"/>
      <c r="AW3047" s="2"/>
      <c r="AX3047" s="2"/>
      <c r="AY3047" s="2"/>
      <c r="AZ3047" s="2"/>
      <c r="BA3047" s="2"/>
      <c r="BB3047" s="2"/>
      <c r="BC3047" s="2"/>
      <c r="BD3047" s="2"/>
      <c r="BE3047" s="2"/>
      <c r="BF3047" s="2"/>
      <c r="BG3047" s="2"/>
      <c r="BH3047" s="2"/>
      <c r="BI3047" s="2"/>
      <c r="BJ3047" s="2"/>
      <c r="BK3047" s="2"/>
      <c r="BL3047" s="2"/>
      <c r="BM3047" s="2"/>
      <c r="BN3047" s="2"/>
      <c r="BO3047" s="2"/>
      <c r="BP3047" s="2"/>
      <c r="BQ3047" s="2"/>
      <c r="BR3047" s="2"/>
      <c r="BS3047" s="2"/>
      <c r="BT3047" s="2"/>
      <c r="BU3047" s="2"/>
      <c r="BV3047" s="2"/>
      <c r="BW3047" s="2"/>
      <c r="BX3047" s="2"/>
      <c r="BY3047" s="2"/>
      <c r="BZ3047" s="2"/>
      <c r="CA3047" s="2"/>
      <c r="CB3047" s="2"/>
      <c r="CC3047" s="2"/>
      <c r="CD3047" s="2"/>
    </row>
    <row r="3048" spans="1:82">
      <c r="A3048" s="50"/>
      <c r="B3048" s="50"/>
      <c r="C3048" s="50"/>
      <c r="D3048" s="50"/>
      <c r="E3048" s="2"/>
      <c r="F3048" s="2"/>
      <c r="G3048" s="2"/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C3048" s="2"/>
      <c r="AD3048" s="2"/>
      <c r="AE3048" s="2"/>
      <c r="AF3048" s="2"/>
      <c r="AG3048" s="2"/>
      <c r="AH3048" s="2"/>
      <c r="AI3048" s="2"/>
      <c r="AJ3048" s="2"/>
      <c r="AK3048" s="2"/>
      <c r="AL3048" s="2"/>
      <c r="AM3048" s="2"/>
      <c r="AN3048" s="2"/>
      <c r="AO3048" s="2"/>
      <c r="AP3048" s="2"/>
      <c r="AQ3048" s="2"/>
      <c r="AR3048" s="2"/>
      <c r="AS3048" s="2"/>
      <c r="AT3048" s="2"/>
      <c r="AU3048" s="2"/>
      <c r="AV3048" s="2"/>
      <c r="AW3048" s="2"/>
      <c r="AX3048" s="2"/>
      <c r="AY3048" s="2"/>
      <c r="AZ3048" s="2"/>
      <c r="BA3048" s="2"/>
      <c r="BB3048" s="2"/>
      <c r="BC3048" s="2"/>
      <c r="BD3048" s="2"/>
      <c r="BE3048" s="2"/>
      <c r="BF3048" s="2"/>
      <c r="BG3048" s="2"/>
      <c r="BH3048" s="2"/>
      <c r="BI3048" s="2"/>
      <c r="BJ3048" s="2"/>
      <c r="BK3048" s="2"/>
      <c r="BL3048" s="2"/>
      <c r="BM3048" s="2"/>
      <c r="BN3048" s="2"/>
      <c r="BO3048" s="2"/>
      <c r="BP3048" s="2"/>
      <c r="BQ3048" s="2"/>
      <c r="BR3048" s="2"/>
      <c r="BS3048" s="2"/>
      <c r="BT3048" s="2"/>
      <c r="BU3048" s="2"/>
      <c r="BV3048" s="2"/>
      <c r="BW3048" s="2"/>
      <c r="BX3048" s="2"/>
      <c r="BY3048" s="2"/>
      <c r="BZ3048" s="2"/>
      <c r="CA3048" s="2"/>
      <c r="CB3048" s="2"/>
      <c r="CC3048" s="2"/>
      <c r="CD3048" s="2"/>
    </row>
    <row r="3049" spans="1:82">
      <c r="A3049" s="50"/>
      <c r="B3049" s="50"/>
      <c r="C3049" s="50"/>
      <c r="D3049" s="50"/>
      <c r="E3049" s="2"/>
      <c r="F3049" s="2"/>
      <c r="G3049" s="2"/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C3049" s="2"/>
      <c r="AD3049" s="2"/>
      <c r="AE3049" s="2"/>
      <c r="AF3049" s="2"/>
      <c r="AG3049" s="2"/>
      <c r="AH3049" s="2"/>
      <c r="AI3049" s="2"/>
      <c r="AJ3049" s="2"/>
      <c r="AK3049" s="2"/>
      <c r="AL3049" s="2"/>
      <c r="AM3049" s="2"/>
      <c r="AN3049" s="2"/>
      <c r="AO3049" s="2"/>
      <c r="AP3049" s="2"/>
      <c r="AQ3049" s="2"/>
      <c r="AR3049" s="2"/>
      <c r="AS3049" s="2"/>
      <c r="AT3049" s="2"/>
      <c r="AU3049" s="2"/>
      <c r="AV3049" s="2"/>
      <c r="AW3049" s="2"/>
      <c r="AX3049" s="2"/>
      <c r="AY3049" s="2"/>
      <c r="AZ3049" s="2"/>
      <c r="BA3049" s="2"/>
      <c r="BB3049" s="2"/>
      <c r="BC3049" s="2"/>
      <c r="BD3049" s="2"/>
      <c r="BE3049" s="2"/>
      <c r="BF3049" s="2"/>
      <c r="BG3049" s="2"/>
      <c r="BH3049" s="2"/>
      <c r="BI3049" s="2"/>
      <c r="BJ3049" s="2"/>
      <c r="BK3049" s="2"/>
      <c r="BL3049" s="2"/>
      <c r="BM3049" s="2"/>
      <c r="BN3049" s="2"/>
      <c r="BO3049" s="2"/>
      <c r="BP3049" s="2"/>
      <c r="BQ3049" s="2"/>
      <c r="BR3049" s="2"/>
      <c r="BS3049" s="2"/>
      <c r="BT3049" s="2"/>
      <c r="BU3049" s="2"/>
      <c r="BV3049" s="2"/>
      <c r="BW3049" s="2"/>
      <c r="BX3049" s="2"/>
      <c r="BY3049" s="2"/>
      <c r="BZ3049" s="2"/>
      <c r="CA3049" s="2"/>
      <c r="CB3049" s="2"/>
      <c r="CC3049" s="2"/>
      <c r="CD3049" s="2"/>
    </row>
    <row r="3050" spans="1:82">
      <c r="A3050" s="50"/>
      <c r="B3050" s="50"/>
      <c r="C3050" s="50"/>
      <c r="D3050" s="50"/>
      <c r="E3050" s="2"/>
      <c r="F3050" s="2"/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C3050" s="2"/>
      <c r="AD3050" s="2"/>
      <c r="AE3050" s="2"/>
      <c r="AF3050" s="2"/>
      <c r="AG3050" s="2"/>
      <c r="AH3050" s="2"/>
      <c r="AI3050" s="2"/>
      <c r="AJ3050" s="2"/>
      <c r="AK3050" s="2"/>
      <c r="AL3050" s="2"/>
      <c r="AM3050" s="2"/>
      <c r="AN3050" s="2"/>
      <c r="AO3050" s="2"/>
      <c r="AP3050" s="2"/>
      <c r="AQ3050" s="2"/>
      <c r="AR3050" s="2"/>
      <c r="AS3050" s="2"/>
      <c r="AT3050" s="2"/>
      <c r="AU3050" s="2"/>
      <c r="AV3050" s="2"/>
      <c r="AW3050" s="2"/>
      <c r="AX3050" s="2"/>
      <c r="AY3050" s="2"/>
      <c r="AZ3050" s="2"/>
      <c r="BA3050" s="2"/>
      <c r="BB3050" s="2"/>
      <c r="BC3050" s="2"/>
      <c r="BD3050" s="2"/>
      <c r="BE3050" s="2"/>
      <c r="BF3050" s="2"/>
      <c r="BG3050" s="2"/>
      <c r="BH3050" s="2"/>
      <c r="BI3050" s="2"/>
      <c r="BJ3050" s="2"/>
      <c r="BK3050" s="2"/>
      <c r="BL3050" s="2"/>
      <c r="BM3050" s="2"/>
      <c r="BN3050" s="2"/>
      <c r="BO3050" s="2"/>
      <c r="BP3050" s="2"/>
      <c r="BQ3050" s="2"/>
      <c r="BR3050" s="2"/>
      <c r="BS3050" s="2"/>
      <c r="BT3050" s="2"/>
      <c r="BU3050" s="2"/>
      <c r="BV3050" s="2"/>
      <c r="BW3050" s="2"/>
      <c r="BX3050" s="2"/>
      <c r="BY3050" s="2"/>
      <c r="BZ3050" s="2"/>
      <c r="CA3050" s="2"/>
      <c r="CB3050" s="2"/>
      <c r="CC3050" s="2"/>
      <c r="CD3050" s="2"/>
    </row>
    <row r="3051" spans="1:82">
      <c r="A3051" s="50"/>
      <c r="B3051" s="50"/>
      <c r="C3051" s="50"/>
      <c r="D3051" s="50"/>
      <c r="E3051" s="2"/>
      <c r="F3051" s="2"/>
      <c r="G3051" s="2"/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C3051" s="2"/>
      <c r="AD3051" s="2"/>
      <c r="AE3051" s="2"/>
      <c r="AF3051" s="2"/>
      <c r="AG3051" s="2"/>
      <c r="AH3051" s="2"/>
      <c r="AI3051" s="2"/>
      <c r="AJ3051" s="2"/>
      <c r="AK3051" s="2"/>
      <c r="AL3051" s="2"/>
      <c r="AM3051" s="2"/>
      <c r="AN3051" s="2"/>
      <c r="AO3051" s="2"/>
      <c r="AP3051" s="2"/>
      <c r="AQ3051" s="2"/>
      <c r="AR3051" s="2"/>
      <c r="AS3051" s="2"/>
      <c r="AT3051" s="2"/>
      <c r="AU3051" s="2"/>
      <c r="AV3051" s="2"/>
      <c r="AW3051" s="2"/>
      <c r="AX3051" s="2"/>
      <c r="AY3051" s="2"/>
      <c r="AZ3051" s="2"/>
      <c r="BA3051" s="2"/>
      <c r="BB3051" s="2"/>
      <c r="BC3051" s="2"/>
      <c r="BD3051" s="2"/>
      <c r="BE3051" s="2"/>
      <c r="BF3051" s="2"/>
      <c r="BG3051" s="2"/>
      <c r="BH3051" s="2"/>
      <c r="BI3051" s="2"/>
      <c r="BJ3051" s="2"/>
      <c r="BK3051" s="2"/>
      <c r="BL3051" s="2"/>
      <c r="BM3051" s="2"/>
      <c r="BN3051" s="2"/>
      <c r="BO3051" s="2"/>
      <c r="BP3051" s="2"/>
      <c r="BQ3051" s="2"/>
      <c r="BR3051" s="2"/>
      <c r="BS3051" s="2"/>
      <c r="BT3051" s="2"/>
      <c r="BU3051" s="2"/>
      <c r="BV3051" s="2"/>
      <c r="BW3051" s="2"/>
      <c r="BX3051" s="2"/>
      <c r="BY3051" s="2"/>
      <c r="BZ3051" s="2"/>
      <c r="CA3051" s="2"/>
      <c r="CB3051" s="2"/>
      <c r="CC3051" s="2"/>
      <c r="CD3051" s="2"/>
    </row>
    <row r="3052" spans="1:82">
      <c r="A3052" s="50"/>
      <c r="B3052" s="50"/>
      <c r="C3052" s="50"/>
      <c r="D3052" s="50"/>
      <c r="E3052" s="2"/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C3052" s="2"/>
      <c r="AD3052" s="2"/>
      <c r="AE3052" s="2"/>
      <c r="AF3052" s="2"/>
      <c r="AG3052" s="2"/>
      <c r="AH3052" s="2"/>
      <c r="AI3052" s="2"/>
      <c r="AJ3052" s="2"/>
      <c r="AK3052" s="2"/>
      <c r="AL3052" s="2"/>
      <c r="AM3052" s="2"/>
      <c r="AN3052" s="2"/>
      <c r="AO3052" s="2"/>
      <c r="AP3052" s="2"/>
      <c r="AQ3052" s="2"/>
      <c r="AR3052" s="2"/>
      <c r="AS3052" s="2"/>
      <c r="AT3052" s="2"/>
      <c r="AU3052" s="2"/>
      <c r="AV3052" s="2"/>
      <c r="AW3052" s="2"/>
      <c r="AX3052" s="2"/>
      <c r="AY3052" s="2"/>
      <c r="AZ3052" s="2"/>
      <c r="BA3052" s="2"/>
      <c r="BB3052" s="2"/>
      <c r="BC3052" s="2"/>
      <c r="BD3052" s="2"/>
      <c r="BE3052" s="2"/>
      <c r="BF3052" s="2"/>
      <c r="BG3052" s="2"/>
      <c r="BH3052" s="2"/>
      <c r="BI3052" s="2"/>
      <c r="BJ3052" s="2"/>
      <c r="BK3052" s="2"/>
      <c r="BL3052" s="2"/>
      <c r="BM3052" s="2"/>
      <c r="BN3052" s="2"/>
      <c r="BO3052" s="2"/>
      <c r="BP3052" s="2"/>
      <c r="BQ3052" s="2"/>
      <c r="BR3052" s="2"/>
      <c r="BS3052" s="2"/>
      <c r="BT3052" s="2"/>
      <c r="BU3052" s="2"/>
      <c r="BV3052" s="2"/>
      <c r="BW3052" s="2"/>
      <c r="BX3052" s="2"/>
      <c r="BY3052" s="2"/>
      <c r="BZ3052" s="2"/>
      <c r="CA3052" s="2"/>
      <c r="CB3052" s="2"/>
      <c r="CC3052" s="2"/>
      <c r="CD3052" s="2"/>
    </row>
    <row r="3053" spans="1:82">
      <c r="A3053" s="50"/>
      <c r="B3053" s="50"/>
      <c r="C3053" s="50"/>
      <c r="D3053" s="50"/>
      <c r="E3053" s="2"/>
      <c r="F3053" s="2"/>
      <c r="G3053" s="2"/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C3053" s="2"/>
      <c r="AD3053" s="2"/>
      <c r="AE3053" s="2"/>
      <c r="AF3053" s="2"/>
      <c r="AG3053" s="2"/>
      <c r="AH3053" s="2"/>
      <c r="AI3053" s="2"/>
      <c r="AJ3053" s="2"/>
      <c r="AK3053" s="2"/>
      <c r="AL3053" s="2"/>
      <c r="AM3053" s="2"/>
      <c r="AN3053" s="2"/>
      <c r="AO3053" s="2"/>
      <c r="AP3053" s="2"/>
      <c r="AQ3053" s="2"/>
      <c r="AR3053" s="2"/>
      <c r="AS3053" s="2"/>
      <c r="AT3053" s="2"/>
      <c r="AU3053" s="2"/>
      <c r="AV3053" s="2"/>
      <c r="AW3053" s="2"/>
      <c r="AX3053" s="2"/>
      <c r="AY3053" s="2"/>
      <c r="AZ3053" s="2"/>
      <c r="BA3053" s="2"/>
      <c r="BB3053" s="2"/>
      <c r="BC3053" s="2"/>
      <c r="BD3053" s="2"/>
      <c r="BE3053" s="2"/>
      <c r="BF3053" s="2"/>
      <c r="BG3053" s="2"/>
      <c r="BH3053" s="2"/>
      <c r="BI3053" s="2"/>
      <c r="BJ3053" s="2"/>
      <c r="BK3053" s="2"/>
      <c r="BL3053" s="2"/>
      <c r="BM3053" s="2"/>
      <c r="BN3053" s="2"/>
      <c r="BO3053" s="2"/>
      <c r="BP3053" s="2"/>
      <c r="BQ3053" s="2"/>
      <c r="BR3053" s="2"/>
      <c r="BS3053" s="2"/>
      <c r="BT3053" s="2"/>
      <c r="BU3053" s="2"/>
      <c r="BV3053" s="2"/>
      <c r="BW3053" s="2"/>
      <c r="BX3053" s="2"/>
      <c r="BY3053" s="2"/>
      <c r="BZ3053" s="2"/>
      <c r="CA3053" s="2"/>
      <c r="CB3053" s="2"/>
      <c r="CC3053" s="2"/>
      <c r="CD3053" s="2"/>
    </row>
    <row r="3054" spans="1:82">
      <c r="A3054" s="50"/>
      <c r="B3054" s="50"/>
      <c r="C3054" s="50"/>
      <c r="D3054" s="50"/>
      <c r="E3054" s="2"/>
      <c r="F3054" s="2"/>
      <c r="G3054" s="2"/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C3054" s="2"/>
      <c r="AD3054" s="2"/>
      <c r="AE3054" s="2"/>
      <c r="AF3054" s="2"/>
      <c r="AG3054" s="2"/>
      <c r="AH3054" s="2"/>
      <c r="AI3054" s="2"/>
      <c r="AJ3054" s="2"/>
      <c r="AK3054" s="2"/>
      <c r="AL3054" s="2"/>
      <c r="AM3054" s="2"/>
      <c r="AN3054" s="2"/>
      <c r="AO3054" s="2"/>
      <c r="AP3054" s="2"/>
      <c r="AQ3054" s="2"/>
      <c r="AR3054" s="2"/>
      <c r="AS3054" s="2"/>
      <c r="AT3054" s="2"/>
      <c r="AU3054" s="2"/>
      <c r="AV3054" s="2"/>
      <c r="AW3054" s="2"/>
      <c r="AX3054" s="2"/>
      <c r="AY3054" s="2"/>
      <c r="AZ3054" s="2"/>
      <c r="BA3054" s="2"/>
      <c r="BB3054" s="2"/>
      <c r="BC3054" s="2"/>
      <c r="BD3054" s="2"/>
      <c r="BE3054" s="2"/>
      <c r="BF3054" s="2"/>
      <c r="BG3054" s="2"/>
      <c r="BH3054" s="2"/>
      <c r="BI3054" s="2"/>
      <c r="BJ3054" s="2"/>
      <c r="BK3054" s="2"/>
      <c r="BL3054" s="2"/>
      <c r="BM3054" s="2"/>
      <c r="BN3054" s="2"/>
      <c r="BO3054" s="2"/>
      <c r="BP3054" s="2"/>
      <c r="BQ3054" s="2"/>
      <c r="BR3054" s="2"/>
      <c r="BS3054" s="2"/>
      <c r="BT3054" s="2"/>
      <c r="BU3054" s="2"/>
      <c r="BV3054" s="2"/>
      <c r="BW3054" s="2"/>
      <c r="BX3054" s="2"/>
      <c r="BY3054" s="2"/>
      <c r="BZ3054" s="2"/>
      <c r="CA3054" s="2"/>
      <c r="CB3054" s="2"/>
      <c r="CC3054" s="2"/>
      <c r="CD3054" s="2"/>
    </row>
    <row r="3055" spans="1:82">
      <c r="A3055" s="50"/>
      <c r="B3055" s="50"/>
      <c r="C3055" s="50"/>
      <c r="D3055" s="50"/>
      <c r="E3055" s="2"/>
      <c r="F3055" s="2"/>
      <c r="G3055" s="2"/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C3055" s="2"/>
      <c r="AD3055" s="2"/>
      <c r="AE3055" s="2"/>
      <c r="AF3055" s="2"/>
      <c r="AG3055" s="2"/>
      <c r="AH3055" s="2"/>
      <c r="AI3055" s="2"/>
      <c r="AJ3055" s="2"/>
      <c r="AK3055" s="2"/>
      <c r="AL3055" s="2"/>
      <c r="AM3055" s="2"/>
      <c r="AN3055" s="2"/>
      <c r="AO3055" s="2"/>
      <c r="AP3055" s="2"/>
      <c r="AQ3055" s="2"/>
      <c r="AR3055" s="2"/>
      <c r="AS3055" s="2"/>
      <c r="AT3055" s="2"/>
      <c r="AU3055" s="2"/>
      <c r="AV3055" s="2"/>
      <c r="AW3055" s="2"/>
      <c r="AX3055" s="2"/>
      <c r="AY3055" s="2"/>
      <c r="AZ3055" s="2"/>
      <c r="BA3055" s="2"/>
      <c r="BB3055" s="2"/>
      <c r="BC3055" s="2"/>
      <c r="BD3055" s="2"/>
      <c r="BE3055" s="2"/>
      <c r="BF3055" s="2"/>
      <c r="BG3055" s="2"/>
      <c r="BH3055" s="2"/>
      <c r="BI3055" s="2"/>
      <c r="BJ3055" s="2"/>
      <c r="BK3055" s="2"/>
      <c r="BL3055" s="2"/>
      <c r="BM3055" s="2"/>
      <c r="BN3055" s="2"/>
      <c r="BO3055" s="2"/>
      <c r="BP3055" s="2"/>
      <c r="BQ3055" s="2"/>
      <c r="BR3055" s="2"/>
      <c r="BS3055" s="2"/>
      <c r="BT3055" s="2"/>
      <c r="BU3055" s="2"/>
      <c r="BV3055" s="2"/>
      <c r="BW3055" s="2"/>
      <c r="BX3055" s="2"/>
      <c r="BY3055" s="2"/>
      <c r="BZ3055" s="2"/>
      <c r="CA3055" s="2"/>
      <c r="CB3055" s="2"/>
      <c r="CC3055" s="2"/>
      <c r="CD3055" s="2"/>
    </row>
    <row r="3056" spans="1:82">
      <c r="A3056" s="50"/>
      <c r="B3056" s="50"/>
      <c r="C3056" s="50"/>
      <c r="D3056" s="50"/>
      <c r="E3056" s="2"/>
      <c r="F3056" s="2"/>
      <c r="G3056" s="2"/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C3056" s="2"/>
      <c r="AD3056" s="2"/>
      <c r="AE3056" s="2"/>
      <c r="AF3056" s="2"/>
      <c r="AG3056" s="2"/>
      <c r="AH3056" s="2"/>
      <c r="AI3056" s="2"/>
      <c r="AJ3056" s="2"/>
      <c r="AK3056" s="2"/>
      <c r="AL3056" s="2"/>
      <c r="AM3056" s="2"/>
      <c r="AN3056" s="2"/>
      <c r="AO3056" s="2"/>
      <c r="AP3056" s="2"/>
      <c r="AQ3056" s="2"/>
      <c r="AR3056" s="2"/>
      <c r="AS3056" s="2"/>
      <c r="AT3056" s="2"/>
      <c r="AU3056" s="2"/>
      <c r="AV3056" s="2"/>
      <c r="AW3056" s="2"/>
      <c r="AX3056" s="2"/>
      <c r="AY3056" s="2"/>
      <c r="AZ3056" s="2"/>
      <c r="BA3056" s="2"/>
      <c r="BB3056" s="2"/>
      <c r="BC3056" s="2"/>
      <c r="BD3056" s="2"/>
      <c r="BE3056" s="2"/>
      <c r="BF3056" s="2"/>
      <c r="BG3056" s="2"/>
      <c r="BH3056" s="2"/>
      <c r="BI3056" s="2"/>
      <c r="BJ3056" s="2"/>
      <c r="BK3056" s="2"/>
      <c r="BL3056" s="2"/>
      <c r="BM3056" s="2"/>
      <c r="BN3056" s="2"/>
      <c r="BO3056" s="2"/>
      <c r="BP3056" s="2"/>
      <c r="BQ3056" s="2"/>
      <c r="BR3056" s="2"/>
      <c r="BS3056" s="2"/>
      <c r="BT3056" s="2"/>
      <c r="BU3056" s="2"/>
      <c r="BV3056" s="2"/>
      <c r="BW3056" s="2"/>
      <c r="BX3056" s="2"/>
      <c r="BY3056" s="2"/>
      <c r="BZ3056" s="2"/>
      <c r="CA3056" s="2"/>
      <c r="CB3056" s="2"/>
      <c r="CC3056" s="2"/>
      <c r="CD3056" s="2"/>
    </row>
    <row r="3057" spans="1:82">
      <c r="A3057" s="50"/>
      <c r="B3057" s="50"/>
      <c r="C3057" s="50"/>
      <c r="D3057" s="50"/>
      <c r="E3057" s="2"/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C3057" s="2"/>
      <c r="AD3057" s="2"/>
      <c r="AE3057" s="2"/>
      <c r="AF3057" s="2"/>
      <c r="AG3057" s="2"/>
      <c r="AH3057" s="2"/>
      <c r="AI3057" s="2"/>
      <c r="AJ3057" s="2"/>
      <c r="AK3057" s="2"/>
      <c r="AL3057" s="2"/>
      <c r="AM3057" s="2"/>
      <c r="AN3057" s="2"/>
      <c r="AO3057" s="2"/>
      <c r="AP3057" s="2"/>
      <c r="AQ3057" s="2"/>
      <c r="AR3057" s="2"/>
      <c r="AS3057" s="2"/>
      <c r="AT3057" s="2"/>
      <c r="AU3057" s="2"/>
      <c r="AV3057" s="2"/>
      <c r="AW3057" s="2"/>
      <c r="AX3057" s="2"/>
      <c r="AY3057" s="2"/>
      <c r="AZ3057" s="2"/>
      <c r="BA3057" s="2"/>
      <c r="BB3057" s="2"/>
      <c r="BC3057" s="2"/>
      <c r="BD3057" s="2"/>
      <c r="BE3057" s="2"/>
      <c r="BF3057" s="2"/>
      <c r="BG3057" s="2"/>
      <c r="BH3057" s="2"/>
      <c r="BI3057" s="2"/>
      <c r="BJ3057" s="2"/>
      <c r="BK3057" s="2"/>
      <c r="BL3057" s="2"/>
      <c r="BM3057" s="2"/>
      <c r="BN3057" s="2"/>
      <c r="BO3057" s="2"/>
      <c r="BP3057" s="2"/>
      <c r="BQ3057" s="2"/>
      <c r="BR3057" s="2"/>
      <c r="BS3057" s="2"/>
      <c r="BT3057" s="2"/>
      <c r="BU3057" s="2"/>
      <c r="BV3057" s="2"/>
      <c r="BW3057" s="2"/>
      <c r="BX3057" s="2"/>
      <c r="BY3057" s="2"/>
      <c r="BZ3057" s="2"/>
      <c r="CA3057" s="2"/>
      <c r="CB3057" s="2"/>
      <c r="CC3057" s="2"/>
      <c r="CD3057" s="2"/>
    </row>
    <row r="3058" spans="1:82">
      <c r="A3058" s="50"/>
      <c r="B3058" s="50"/>
      <c r="C3058" s="50"/>
      <c r="D3058" s="50"/>
      <c r="E3058" s="2"/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C3058" s="2"/>
      <c r="AD3058" s="2"/>
      <c r="AE3058" s="2"/>
      <c r="AF3058" s="2"/>
      <c r="AG3058" s="2"/>
      <c r="AH3058" s="2"/>
      <c r="AI3058" s="2"/>
      <c r="AJ3058" s="2"/>
      <c r="AK3058" s="2"/>
      <c r="AL3058" s="2"/>
      <c r="AM3058" s="2"/>
      <c r="AN3058" s="2"/>
      <c r="AO3058" s="2"/>
      <c r="AP3058" s="2"/>
      <c r="AQ3058" s="2"/>
      <c r="AR3058" s="2"/>
      <c r="AS3058" s="2"/>
      <c r="AT3058" s="2"/>
      <c r="AU3058" s="2"/>
      <c r="AV3058" s="2"/>
      <c r="AW3058" s="2"/>
      <c r="AX3058" s="2"/>
      <c r="AY3058" s="2"/>
      <c r="AZ3058" s="2"/>
      <c r="BA3058" s="2"/>
      <c r="BB3058" s="2"/>
      <c r="BC3058" s="2"/>
      <c r="BD3058" s="2"/>
      <c r="BE3058" s="2"/>
      <c r="BF3058" s="2"/>
      <c r="BG3058" s="2"/>
      <c r="BH3058" s="2"/>
      <c r="BI3058" s="2"/>
      <c r="BJ3058" s="2"/>
      <c r="BK3058" s="2"/>
      <c r="BL3058" s="2"/>
      <c r="BM3058" s="2"/>
      <c r="BN3058" s="2"/>
      <c r="BO3058" s="2"/>
      <c r="BP3058" s="2"/>
      <c r="BQ3058" s="2"/>
      <c r="BR3058" s="2"/>
      <c r="BS3058" s="2"/>
      <c r="BT3058" s="2"/>
      <c r="BU3058" s="2"/>
      <c r="BV3058" s="2"/>
      <c r="BW3058" s="2"/>
      <c r="BX3058" s="2"/>
      <c r="BY3058" s="2"/>
      <c r="BZ3058" s="2"/>
      <c r="CA3058" s="2"/>
      <c r="CB3058" s="2"/>
      <c r="CC3058" s="2"/>
      <c r="CD3058" s="2"/>
    </row>
    <row r="3059" spans="1:82">
      <c r="A3059" s="50"/>
      <c r="B3059" s="50"/>
      <c r="C3059" s="50"/>
      <c r="D3059" s="50"/>
      <c r="E3059" s="2"/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C3059" s="2"/>
      <c r="AD3059" s="2"/>
      <c r="AE3059" s="2"/>
      <c r="AF3059" s="2"/>
      <c r="AG3059" s="2"/>
      <c r="AH3059" s="2"/>
      <c r="AI3059" s="2"/>
      <c r="AJ3059" s="2"/>
      <c r="AK3059" s="2"/>
      <c r="AL3059" s="2"/>
      <c r="AM3059" s="2"/>
      <c r="AN3059" s="2"/>
      <c r="AO3059" s="2"/>
      <c r="AP3059" s="2"/>
      <c r="AQ3059" s="2"/>
      <c r="AR3059" s="2"/>
      <c r="AS3059" s="2"/>
      <c r="AT3059" s="2"/>
      <c r="AU3059" s="2"/>
      <c r="AV3059" s="2"/>
      <c r="AW3059" s="2"/>
      <c r="AX3059" s="2"/>
      <c r="AY3059" s="2"/>
      <c r="AZ3059" s="2"/>
      <c r="BA3059" s="2"/>
      <c r="BB3059" s="2"/>
      <c r="BC3059" s="2"/>
      <c r="BD3059" s="2"/>
      <c r="BE3059" s="2"/>
      <c r="BF3059" s="2"/>
      <c r="BG3059" s="2"/>
      <c r="BH3059" s="2"/>
      <c r="BI3059" s="2"/>
      <c r="BJ3059" s="2"/>
      <c r="BK3059" s="2"/>
      <c r="BL3059" s="2"/>
      <c r="BM3059" s="2"/>
      <c r="BN3059" s="2"/>
      <c r="BO3059" s="2"/>
      <c r="BP3059" s="2"/>
      <c r="BQ3059" s="2"/>
      <c r="BR3059" s="2"/>
      <c r="BS3059" s="2"/>
      <c r="BT3059" s="2"/>
      <c r="BU3059" s="2"/>
      <c r="BV3059" s="2"/>
      <c r="BW3059" s="2"/>
      <c r="BX3059" s="2"/>
      <c r="BY3059" s="2"/>
      <c r="BZ3059" s="2"/>
      <c r="CA3059" s="2"/>
      <c r="CB3059" s="2"/>
      <c r="CC3059" s="2"/>
      <c r="CD3059" s="2"/>
    </row>
    <row r="3060" spans="1:82">
      <c r="A3060" s="50"/>
      <c r="B3060" s="50"/>
      <c r="C3060" s="50"/>
      <c r="D3060" s="50"/>
      <c r="E3060" s="2"/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C3060" s="2"/>
      <c r="AD3060" s="2"/>
      <c r="AE3060" s="2"/>
      <c r="AF3060" s="2"/>
      <c r="AG3060" s="2"/>
      <c r="AH3060" s="2"/>
      <c r="AI3060" s="2"/>
      <c r="AJ3060" s="2"/>
      <c r="AK3060" s="2"/>
      <c r="AL3060" s="2"/>
      <c r="AM3060" s="2"/>
      <c r="AN3060" s="2"/>
      <c r="AO3060" s="2"/>
      <c r="AP3060" s="2"/>
      <c r="AQ3060" s="2"/>
      <c r="AR3060" s="2"/>
      <c r="AS3060" s="2"/>
      <c r="AT3060" s="2"/>
      <c r="AU3060" s="2"/>
      <c r="AV3060" s="2"/>
      <c r="AW3060" s="2"/>
      <c r="AX3060" s="2"/>
      <c r="AY3060" s="2"/>
      <c r="AZ3060" s="2"/>
      <c r="BA3060" s="2"/>
      <c r="BB3060" s="2"/>
      <c r="BC3060" s="2"/>
      <c r="BD3060" s="2"/>
      <c r="BE3060" s="2"/>
      <c r="BF3060" s="2"/>
      <c r="BG3060" s="2"/>
      <c r="BH3060" s="2"/>
      <c r="BI3060" s="2"/>
      <c r="BJ3060" s="2"/>
      <c r="BK3060" s="2"/>
      <c r="BL3060" s="2"/>
      <c r="BM3060" s="2"/>
      <c r="BN3060" s="2"/>
      <c r="BO3060" s="2"/>
      <c r="BP3060" s="2"/>
      <c r="BQ3060" s="2"/>
      <c r="BR3060" s="2"/>
      <c r="BS3060" s="2"/>
      <c r="BT3060" s="2"/>
      <c r="BU3060" s="2"/>
      <c r="BV3060" s="2"/>
      <c r="BW3060" s="2"/>
      <c r="BX3060" s="2"/>
      <c r="BY3060" s="2"/>
      <c r="BZ3060" s="2"/>
      <c r="CA3060" s="2"/>
      <c r="CB3060" s="2"/>
      <c r="CC3060" s="2"/>
      <c r="CD3060" s="2"/>
    </row>
    <row r="3061" spans="1:82">
      <c r="A3061" s="50"/>
      <c r="B3061" s="50"/>
      <c r="C3061" s="50"/>
      <c r="D3061" s="50"/>
      <c r="E3061" s="2"/>
      <c r="F3061" s="2"/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C3061" s="2"/>
      <c r="AD3061" s="2"/>
      <c r="AE3061" s="2"/>
      <c r="AF3061" s="2"/>
      <c r="AG3061" s="2"/>
      <c r="AH3061" s="2"/>
      <c r="AI3061" s="2"/>
      <c r="AJ3061" s="2"/>
      <c r="AK3061" s="2"/>
      <c r="AL3061" s="2"/>
      <c r="AM3061" s="2"/>
      <c r="AN3061" s="2"/>
      <c r="AO3061" s="2"/>
      <c r="AP3061" s="2"/>
      <c r="AQ3061" s="2"/>
      <c r="AR3061" s="2"/>
      <c r="AS3061" s="2"/>
      <c r="AT3061" s="2"/>
      <c r="AU3061" s="2"/>
      <c r="AV3061" s="2"/>
      <c r="AW3061" s="2"/>
      <c r="AX3061" s="2"/>
      <c r="AY3061" s="2"/>
      <c r="AZ3061" s="2"/>
      <c r="BA3061" s="2"/>
      <c r="BB3061" s="2"/>
      <c r="BC3061" s="2"/>
      <c r="BD3061" s="2"/>
      <c r="BE3061" s="2"/>
      <c r="BF3061" s="2"/>
      <c r="BG3061" s="2"/>
      <c r="BH3061" s="2"/>
      <c r="BI3061" s="2"/>
      <c r="BJ3061" s="2"/>
      <c r="BK3061" s="2"/>
      <c r="BL3061" s="2"/>
      <c r="BM3061" s="2"/>
      <c r="BN3061" s="2"/>
      <c r="BO3061" s="2"/>
      <c r="BP3061" s="2"/>
      <c r="BQ3061" s="2"/>
      <c r="BR3061" s="2"/>
      <c r="BS3061" s="2"/>
      <c r="BT3061" s="2"/>
      <c r="BU3061" s="2"/>
      <c r="BV3061" s="2"/>
      <c r="BW3061" s="2"/>
      <c r="BX3061" s="2"/>
      <c r="BY3061" s="2"/>
      <c r="BZ3061" s="2"/>
      <c r="CA3061" s="2"/>
      <c r="CB3061" s="2"/>
      <c r="CC3061" s="2"/>
      <c r="CD3061" s="2"/>
    </row>
    <row r="3062" spans="1:82">
      <c r="A3062" s="50"/>
      <c r="B3062" s="50"/>
      <c r="C3062" s="50"/>
      <c r="D3062" s="50"/>
      <c r="E3062" s="2"/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C3062" s="2"/>
      <c r="AD3062" s="2"/>
      <c r="AE3062" s="2"/>
      <c r="AF3062" s="2"/>
      <c r="AG3062" s="2"/>
      <c r="AH3062" s="2"/>
      <c r="AI3062" s="2"/>
      <c r="AJ3062" s="2"/>
      <c r="AK3062" s="2"/>
      <c r="AL3062" s="2"/>
      <c r="AM3062" s="2"/>
      <c r="AN3062" s="2"/>
      <c r="AO3062" s="2"/>
      <c r="AP3062" s="2"/>
      <c r="AQ3062" s="2"/>
      <c r="AR3062" s="2"/>
      <c r="AS3062" s="2"/>
      <c r="AT3062" s="2"/>
      <c r="AU3062" s="2"/>
      <c r="AV3062" s="2"/>
      <c r="AW3062" s="2"/>
      <c r="AX3062" s="2"/>
      <c r="AY3062" s="2"/>
      <c r="AZ3062" s="2"/>
      <c r="BA3062" s="2"/>
      <c r="BB3062" s="2"/>
      <c r="BC3062" s="2"/>
      <c r="BD3062" s="2"/>
      <c r="BE3062" s="2"/>
      <c r="BF3062" s="2"/>
      <c r="BG3062" s="2"/>
      <c r="BH3062" s="2"/>
      <c r="BI3062" s="2"/>
      <c r="BJ3062" s="2"/>
      <c r="BK3062" s="2"/>
      <c r="BL3062" s="2"/>
      <c r="BM3062" s="2"/>
      <c r="BN3062" s="2"/>
      <c r="BO3062" s="2"/>
      <c r="BP3062" s="2"/>
      <c r="BQ3062" s="2"/>
      <c r="BR3062" s="2"/>
      <c r="BS3062" s="2"/>
      <c r="BT3062" s="2"/>
      <c r="BU3062" s="2"/>
      <c r="BV3062" s="2"/>
      <c r="BW3062" s="2"/>
      <c r="BX3062" s="2"/>
      <c r="BY3062" s="2"/>
      <c r="BZ3062" s="2"/>
      <c r="CA3062" s="2"/>
      <c r="CB3062" s="2"/>
      <c r="CC3062" s="2"/>
      <c r="CD3062" s="2"/>
    </row>
    <row r="3063" spans="1:82">
      <c r="A3063" s="50"/>
      <c r="B3063" s="50"/>
      <c r="C3063" s="50"/>
      <c r="D3063" s="50"/>
      <c r="E3063" s="2"/>
      <c r="F3063" s="2"/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C3063" s="2"/>
      <c r="AD3063" s="2"/>
      <c r="AE3063" s="2"/>
      <c r="AF3063" s="2"/>
      <c r="AG3063" s="2"/>
      <c r="AH3063" s="2"/>
      <c r="AI3063" s="2"/>
      <c r="AJ3063" s="2"/>
      <c r="AK3063" s="2"/>
      <c r="AL3063" s="2"/>
      <c r="AM3063" s="2"/>
      <c r="AN3063" s="2"/>
      <c r="AO3063" s="2"/>
      <c r="AP3063" s="2"/>
      <c r="AQ3063" s="2"/>
      <c r="AR3063" s="2"/>
      <c r="AS3063" s="2"/>
      <c r="AT3063" s="2"/>
      <c r="AU3063" s="2"/>
      <c r="AV3063" s="2"/>
      <c r="AW3063" s="2"/>
      <c r="AX3063" s="2"/>
      <c r="AY3063" s="2"/>
      <c r="AZ3063" s="2"/>
      <c r="BA3063" s="2"/>
      <c r="BB3063" s="2"/>
      <c r="BC3063" s="2"/>
      <c r="BD3063" s="2"/>
      <c r="BE3063" s="2"/>
      <c r="BF3063" s="2"/>
      <c r="BG3063" s="2"/>
      <c r="BH3063" s="2"/>
      <c r="BI3063" s="2"/>
      <c r="BJ3063" s="2"/>
      <c r="BK3063" s="2"/>
      <c r="BL3063" s="2"/>
      <c r="BM3063" s="2"/>
      <c r="BN3063" s="2"/>
      <c r="BO3063" s="2"/>
      <c r="BP3063" s="2"/>
      <c r="BQ3063" s="2"/>
      <c r="BR3063" s="2"/>
      <c r="BS3063" s="2"/>
      <c r="BT3063" s="2"/>
      <c r="BU3063" s="2"/>
      <c r="BV3063" s="2"/>
      <c r="BW3063" s="2"/>
      <c r="BX3063" s="2"/>
      <c r="BY3063" s="2"/>
      <c r="BZ3063" s="2"/>
      <c r="CA3063" s="2"/>
      <c r="CB3063" s="2"/>
      <c r="CC3063" s="2"/>
      <c r="CD3063" s="2"/>
    </row>
    <row r="3064" spans="1:82">
      <c r="A3064" s="50"/>
      <c r="B3064" s="50"/>
      <c r="C3064" s="50"/>
      <c r="D3064" s="50"/>
      <c r="E3064" s="2"/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C3064" s="2"/>
      <c r="AD3064" s="2"/>
      <c r="AE3064" s="2"/>
      <c r="AF3064" s="2"/>
      <c r="AG3064" s="2"/>
      <c r="AH3064" s="2"/>
      <c r="AI3064" s="2"/>
      <c r="AJ3064" s="2"/>
      <c r="AK3064" s="2"/>
      <c r="AL3064" s="2"/>
      <c r="AM3064" s="2"/>
      <c r="AN3064" s="2"/>
      <c r="AO3064" s="2"/>
      <c r="AP3064" s="2"/>
      <c r="AQ3064" s="2"/>
      <c r="AR3064" s="2"/>
      <c r="AS3064" s="2"/>
      <c r="AT3064" s="2"/>
      <c r="AU3064" s="2"/>
      <c r="AV3064" s="2"/>
      <c r="AW3064" s="2"/>
      <c r="AX3064" s="2"/>
      <c r="AY3064" s="2"/>
      <c r="AZ3064" s="2"/>
      <c r="BA3064" s="2"/>
      <c r="BB3064" s="2"/>
      <c r="BC3064" s="2"/>
      <c r="BD3064" s="2"/>
      <c r="BE3064" s="2"/>
      <c r="BF3064" s="2"/>
      <c r="BG3064" s="2"/>
      <c r="BH3064" s="2"/>
      <c r="BI3064" s="2"/>
      <c r="BJ3064" s="2"/>
      <c r="BK3064" s="2"/>
      <c r="BL3064" s="2"/>
      <c r="BM3064" s="2"/>
      <c r="BN3064" s="2"/>
      <c r="BO3064" s="2"/>
      <c r="BP3064" s="2"/>
      <c r="BQ3064" s="2"/>
      <c r="BR3064" s="2"/>
      <c r="BS3064" s="2"/>
      <c r="BT3064" s="2"/>
      <c r="BU3064" s="2"/>
      <c r="BV3064" s="2"/>
      <c r="BW3064" s="2"/>
      <c r="BX3064" s="2"/>
      <c r="BY3064" s="2"/>
      <c r="BZ3064" s="2"/>
      <c r="CA3064" s="2"/>
      <c r="CB3064" s="2"/>
      <c r="CC3064" s="2"/>
      <c r="CD3064" s="2"/>
    </row>
    <row r="3065" spans="1:82">
      <c r="A3065" s="50"/>
      <c r="B3065" s="50"/>
      <c r="C3065" s="50"/>
      <c r="D3065" s="50"/>
      <c r="E3065" s="2"/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C3065" s="2"/>
      <c r="AD3065" s="2"/>
      <c r="AE3065" s="2"/>
      <c r="AF3065" s="2"/>
      <c r="AG3065" s="2"/>
      <c r="AH3065" s="2"/>
      <c r="AI3065" s="2"/>
      <c r="AJ3065" s="2"/>
      <c r="AK3065" s="2"/>
      <c r="AL3065" s="2"/>
      <c r="AM3065" s="2"/>
      <c r="AN3065" s="2"/>
      <c r="AO3065" s="2"/>
      <c r="AP3065" s="2"/>
      <c r="AQ3065" s="2"/>
      <c r="AR3065" s="2"/>
      <c r="AS3065" s="2"/>
      <c r="AT3065" s="2"/>
      <c r="AU3065" s="2"/>
      <c r="AV3065" s="2"/>
      <c r="AW3065" s="2"/>
      <c r="AX3065" s="2"/>
      <c r="AY3065" s="2"/>
      <c r="AZ3065" s="2"/>
      <c r="BA3065" s="2"/>
      <c r="BB3065" s="2"/>
      <c r="BC3065" s="2"/>
      <c r="BD3065" s="2"/>
      <c r="BE3065" s="2"/>
      <c r="BF3065" s="2"/>
      <c r="BG3065" s="2"/>
      <c r="BH3065" s="2"/>
      <c r="BI3065" s="2"/>
      <c r="BJ3065" s="2"/>
      <c r="BK3065" s="2"/>
      <c r="BL3065" s="2"/>
      <c r="BM3065" s="2"/>
      <c r="BN3065" s="2"/>
      <c r="BO3065" s="2"/>
      <c r="BP3065" s="2"/>
      <c r="BQ3065" s="2"/>
      <c r="BR3065" s="2"/>
      <c r="BS3065" s="2"/>
      <c r="BT3065" s="2"/>
      <c r="BU3065" s="2"/>
      <c r="BV3065" s="2"/>
      <c r="BW3065" s="2"/>
      <c r="BX3065" s="2"/>
      <c r="BY3065" s="2"/>
      <c r="BZ3065" s="2"/>
      <c r="CA3065" s="2"/>
      <c r="CB3065" s="2"/>
      <c r="CC3065" s="2"/>
      <c r="CD3065" s="2"/>
    </row>
    <row r="3066" spans="1:82">
      <c r="A3066" s="50"/>
      <c r="B3066" s="50"/>
      <c r="C3066" s="50"/>
      <c r="D3066" s="50"/>
      <c r="E3066" s="2"/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C3066" s="2"/>
      <c r="AD3066" s="2"/>
      <c r="AE3066" s="2"/>
      <c r="AF3066" s="2"/>
      <c r="AG3066" s="2"/>
      <c r="AH3066" s="2"/>
      <c r="AI3066" s="2"/>
      <c r="AJ3066" s="2"/>
      <c r="AK3066" s="2"/>
      <c r="AL3066" s="2"/>
      <c r="AM3066" s="2"/>
      <c r="AN3066" s="2"/>
      <c r="AO3066" s="2"/>
      <c r="AP3066" s="2"/>
      <c r="AQ3066" s="2"/>
      <c r="AR3066" s="2"/>
      <c r="AS3066" s="2"/>
      <c r="AT3066" s="2"/>
      <c r="AU3066" s="2"/>
      <c r="AV3066" s="2"/>
      <c r="AW3066" s="2"/>
      <c r="AX3066" s="2"/>
      <c r="AY3066" s="2"/>
      <c r="AZ3066" s="2"/>
      <c r="BA3066" s="2"/>
      <c r="BB3066" s="2"/>
      <c r="BC3066" s="2"/>
      <c r="BD3066" s="2"/>
      <c r="BE3066" s="2"/>
      <c r="BF3066" s="2"/>
      <c r="BG3066" s="2"/>
      <c r="BH3066" s="2"/>
      <c r="BI3066" s="2"/>
      <c r="BJ3066" s="2"/>
      <c r="BK3066" s="2"/>
      <c r="BL3066" s="2"/>
      <c r="BM3066" s="2"/>
      <c r="BN3066" s="2"/>
      <c r="BO3066" s="2"/>
      <c r="BP3066" s="2"/>
      <c r="BQ3066" s="2"/>
      <c r="BR3066" s="2"/>
      <c r="BS3066" s="2"/>
      <c r="BT3066" s="2"/>
      <c r="BU3066" s="2"/>
      <c r="BV3066" s="2"/>
      <c r="BW3066" s="2"/>
      <c r="BX3066" s="2"/>
      <c r="BY3066" s="2"/>
      <c r="BZ3066" s="2"/>
      <c r="CA3066" s="2"/>
      <c r="CB3066" s="2"/>
      <c r="CC3066" s="2"/>
      <c r="CD3066" s="2"/>
    </row>
    <row r="3067" spans="1:82">
      <c r="A3067" s="50"/>
      <c r="B3067" s="50"/>
      <c r="C3067" s="50"/>
      <c r="D3067" s="50"/>
      <c r="E3067" s="2"/>
      <c r="F3067" s="2"/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C3067" s="2"/>
      <c r="AD3067" s="2"/>
      <c r="AE3067" s="2"/>
      <c r="AF3067" s="2"/>
      <c r="AG3067" s="2"/>
      <c r="AH3067" s="2"/>
      <c r="AI3067" s="2"/>
      <c r="AJ3067" s="2"/>
      <c r="AK3067" s="2"/>
      <c r="AL3067" s="2"/>
      <c r="AM3067" s="2"/>
      <c r="AN3067" s="2"/>
      <c r="AO3067" s="2"/>
      <c r="AP3067" s="2"/>
      <c r="AQ3067" s="2"/>
      <c r="AR3067" s="2"/>
      <c r="AS3067" s="2"/>
      <c r="AT3067" s="2"/>
      <c r="AU3067" s="2"/>
      <c r="AV3067" s="2"/>
      <c r="AW3067" s="2"/>
      <c r="AX3067" s="2"/>
      <c r="AY3067" s="2"/>
      <c r="AZ3067" s="2"/>
      <c r="BA3067" s="2"/>
      <c r="BB3067" s="2"/>
      <c r="BC3067" s="2"/>
      <c r="BD3067" s="2"/>
      <c r="BE3067" s="2"/>
      <c r="BF3067" s="2"/>
      <c r="BG3067" s="2"/>
      <c r="BH3067" s="2"/>
      <c r="BI3067" s="2"/>
      <c r="BJ3067" s="2"/>
      <c r="BK3067" s="2"/>
      <c r="BL3067" s="2"/>
      <c r="BM3067" s="2"/>
      <c r="BN3067" s="2"/>
      <c r="BO3067" s="2"/>
      <c r="BP3067" s="2"/>
      <c r="BQ3067" s="2"/>
      <c r="BR3067" s="2"/>
      <c r="BS3067" s="2"/>
      <c r="BT3067" s="2"/>
      <c r="BU3067" s="2"/>
      <c r="BV3067" s="2"/>
      <c r="BW3067" s="2"/>
      <c r="BX3067" s="2"/>
      <c r="BY3067" s="2"/>
      <c r="BZ3067" s="2"/>
      <c r="CA3067" s="2"/>
      <c r="CB3067" s="2"/>
      <c r="CC3067" s="2"/>
      <c r="CD3067" s="2"/>
    </row>
    <row r="3068" spans="1:82">
      <c r="A3068" s="50"/>
      <c r="B3068" s="50"/>
      <c r="C3068" s="50"/>
      <c r="D3068" s="50"/>
      <c r="E3068" s="2"/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C3068" s="2"/>
      <c r="AD3068" s="2"/>
      <c r="AE3068" s="2"/>
      <c r="AF3068" s="2"/>
      <c r="AG3068" s="2"/>
      <c r="AH3068" s="2"/>
      <c r="AI3068" s="2"/>
      <c r="AJ3068" s="2"/>
      <c r="AK3068" s="2"/>
      <c r="AL3068" s="2"/>
      <c r="AM3068" s="2"/>
      <c r="AN3068" s="2"/>
      <c r="AO3068" s="2"/>
      <c r="AP3068" s="2"/>
      <c r="AQ3068" s="2"/>
      <c r="AR3068" s="2"/>
      <c r="AS3068" s="2"/>
      <c r="AT3068" s="2"/>
      <c r="AU3068" s="2"/>
      <c r="AV3068" s="2"/>
      <c r="AW3068" s="2"/>
      <c r="AX3068" s="2"/>
      <c r="AY3068" s="2"/>
      <c r="AZ3068" s="2"/>
      <c r="BA3068" s="2"/>
      <c r="BB3068" s="2"/>
      <c r="BC3068" s="2"/>
      <c r="BD3068" s="2"/>
      <c r="BE3068" s="2"/>
      <c r="BF3068" s="2"/>
      <c r="BG3068" s="2"/>
      <c r="BH3068" s="2"/>
      <c r="BI3068" s="2"/>
      <c r="BJ3068" s="2"/>
      <c r="BK3068" s="2"/>
      <c r="BL3068" s="2"/>
      <c r="BM3068" s="2"/>
      <c r="BN3068" s="2"/>
      <c r="BO3068" s="2"/>
      <c r="BP3068" s="2"/>
      <c r="BQ3068" s="2"/>
      <c r="BR3068" s="2"/>
      <c r="BS3068" s="2"/>
      <c r="BT3068" s="2"/>
      <c r="BU3068" s="2"/>
      <c r="BV3068" s="2"/>
      <c r="BW3068" s="2"/>
      <c r="BX3068" s="2"/>
      <c r="BY3068" s="2"/>
      <c r="BZ3068" s="2"/>
      <c r="CA3068" s="2"/>
      <c r="CB3068" s="2"/>
      <c r="CC3068" s="2"/>
      <c r="CD3068" s="2"/>
    </row>
    <row r="3069" spans="1:82">
      <c r="A3069" s="50"/>
      <c r="B3069" s="50"/>
      <c r="C3069" s="50"/>
      <c r="D3069" s="50"/>
      <c r="E3069" s="2"/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C3069" s="2"/>
      <c r="AD3069" s="2"/>
      <c r="AE3069" s="2"/>
      <c r="AF3069" s="2"/>
      <c r="AG3069" s="2"/>
      <c r="AH3069" s="2"/>
      <c r="AI3069" s="2"/>
      <c r="AJ3069" s="2"/>
      <c r="AK3069" s="2"/>
      <c r="AL3069" s="2"/>
      <c r="AM3069" s="2"/>
      <c r="AN3069" s="2"/>
      <c r="AO3069" s="2"/>
      <c r="AP3069" s="2"/>
      <c r="AQ3069" s="2"/>
      <c r="AR3069" s="2"/>
      <c r="AS3069" s="2"/>
      <c r="AT3069" s="2"/>
      <c r="AU3069" s="2"/>
      <c r="AV3069" s="2"/>
      <c r="AW3069" s="2"/>
      <c r="AX3069" s="2"/>
      <c r="AY3069" s="2"/>
      <c r="AZ3069" s="2"/>
      <c r="BA3069" s="2"/>
      <c r="BB3069" s="2"/>
      <c r="BC3069" s="2"/>
      <c r="BD3069" s="2"/>
      <c r="BE3069" s="2"/>
      <c r="BF3069" s="2"/>
      <c r="BG3069" s="2"/>
      <c r="BH3069" s="2"/>
      <c r="BI3069" s="2"/>
      <c r="BJ3069" s="2"/>
      <c r="BK3069" s="2"/>
      <c r="BL3069" s="2"/>
      <c r="BM3069" s="2"/>
      <c r="BN3069" s="2"/>
      <c r="BO3069" s="2"/>
      <c r="BP3069" s="2"/>
      <c r="BQ3069" s="2"/>
      <c r="BR3069" s="2"/>
      <c r="BS3069" s="2"/>
      <c r="BT3069" s="2"/>
      <c r="BU3069" s="2"/>
      <c r="BV3069" s="2"/>
      <c r="BW3069" s="2"/>
      <c r="BX3069" s="2"/>
      <c r="BY3069" s="2"/>
      <c r="BZ3069" s="2"/>
      <c r="CA3069" s="2"/>
      <c r="CB3069" s="2"/>
      <c r="CC3069" s="2"/>
      <c r="CD3069" s="2"/>
    </row>
    <row r="3070" spans="1:82">
      <c r="A3070" s="50"/>
      <c r="B3070" s="50"/>
      <c r="C3070" s="50"/>
      <c r="D3070" s="50"/>
      <c r="E3070" s="2"/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C3070" s="2"/>
      <c r="AD3070" s="2"/>
      <c r="AE3070" s="2"/>
      <c r="AF3070" s="2"/>
      <c r="AG3070" s="2"/>
      <c r="AH3070" s="2"/>
      <c r="AI3070" s="2"/>
      <c r="AJ3070" s="2"/>
      <c r="AK3070" s="2"/>
      <c r="AL3070" s="2"/>
      <c r="AM3070" s="2"/>
      <c r="AN3070" s="2"/>
      <c r="AO3070" s="2"/>
      <c r="AP3070" s="2"/>
      <c r="AQ3070" s="2"/>
      <c r="AR3070" s="2"/>
      <c r="AS3070" s="2"/>
      <c r="AT3070" s="2"/>
      <c r="AU3070" s="2"/>
      <c r="AV3070" s="2"/>
      <c r="AW3070" s="2"/>
      <c r="AX3070" s="2"/>
      <c r="AY3070" s="2"/>
      <c r="AZ3070" s="2"/>
      <c r="BA3070" s="2"/>
      <c r="BB3070" s="2"/>
      <c r="BC3070" s="2"/>
      <c r="BD3070" s="2"/>
      <c r="BE3070" s="2"/>
      <c r="BF3070" s="2"/>
      <c r="BG3070" s="2"/>
      <c r="BH3070" s="2"/>
      <c r="BI3070" s="2"/>
      <c r="BJ3070" s="2"/>
      <c r="BK3070" s="2"/>
      <c r="BL3070" s="2"/>
      <c r="BM3070" s="2"/>
      <c r="BN3070" s="2"/>
      <c r="BO3070" s="2"/>
      <c r="BP3070" s="2"/>
      <c r="BQ3070" s="2"/>
      <c r="BR3070" s="2"/>
      <c r="BS3070" s="2"/>
      <c r="BT3070" s="2"/>
      <c r="BU3070" s="2"/>
      <c r="BV3070" s="2"/>
      <c r="BW3070" s="2"/>
      <c r="BX3070" s="2"/>
      <c r="BY3070" s="2"/>
      <c r="BZ3070" s="2"/>
      <c r="CA3070" s="2"/>
      <c r="CB3070" s="2"/>
      <c r="CC3070" s="2"/>
      <c r="CD3070" s="2"/>
    </row>
    <row r="3071" spans="1:82">
      <c r="A3071" s="50"/>
      <c r="B3071" s="50"/>
      <c r="C3071" s="50"/>
      <c r="D3071" s="50"/>
      <c r="E3071" s="2"/>
      <c r="F3071" s="2"/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C3071" s="2"/>
      <c r="AD3071" s="2"/>
      <c r="AE3071" s="2"/>
      <c r="AF3071" s="2"/>
      <c r="AG3071" s="2"/>
      <c r="AH3071" s="2"/>
      <c r="AI3071" s="2"/>
      <c r="AJ3071" s="2"/>
      <c r="AK3071" s="2"/>
      <c r="AL3071" s="2"/>
      <c r="AM3071" s="2"/>
      <c r="AN3071" s="2"/>
      <c r="AO3071" s="2"/>
      <c r="AP3071" s="2"/>
      <c r="AQ3071" s="2"/>
      <c r="AR3071" s="2"/>
      <c r="AS3071" s="2"/>
      <c r="AT3071" s="2"/>
      <c r="AU3071" s="2"/>
      <c r="AV3071" s="2"/>
      <c r="AW3071" s="2"/>
      <c r="AX3071" s="2"/>
      <c r="AY3071" s="2"/>
      <c r="AZ3071" s="2"/>
      <c r="BA3071" s="2"/>
      <c r="BB3071" s="2"/>
      <c r="BC3071" s="2"/>
      <c r="BD3071" s="2"/>
      <c r="BE3071" s="2"/>
      <c r="BF3071" s="2"/>
      <c r="BG3071" s="2"/>
      <c r="BH3071" s="2"/>
      <c r="BI3071" s="2"/>
      <c r="BJ3071" s="2"/>
      <c r="BK3071" s="2"/>
      <c r="BL3071" s="2"/>
      <c r="BM3071" s="2"/>
      <c r="BN3071" s="2"/>
      <c r="BO3071" s="2"/>
      <c r="BP3071" s="2"/>
      <c r="BQ3071" s="2"/>
      <c r="BR3071" s="2"/>
      <c r="BS3071" s="2"/>
      <c r="BT3071" s="2"/>
      <c r="BU3071" s="2"/>
      <c r="BV3071" s="2"/>
      <c r="BW3071" s="2"/>
      <c r="BX3071" s="2"/>
      <c r="BY3071" s="2"/>
      <c r="BZ3071" s="2"/>
      <c r="CA3071" s="2"/>
      <c r="CB3071" s="2"/>
      <c r="CC3071" s="2"/>
      <c r="CD3071" s="2"/>
    </row>
    <row r="3072" spans="1:82">
      <c r="A3072" s="50"/>
      <c r="B3072" s="50"/>
      <c r="C3072" s="50"/>
      <c r="D3072" s="50"/>
      <c r="E3072" s="2"/>
      <c r="F3072" s="2"/>
      <c r="G3072" s="2"/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C3072" s="2"/>
      <c r="AD3072" s="2"/>
      <c r="AE3072" s="2"/>
      <c r="AF3072" s="2"/>
      <c r="AG3072" s="2"/>
      <c r="AH3072" s="2"/>
      <c r="AI3072" s="2"/>
      <c r="AJ3072" s="2"/>
      <c r="AK3072" s="2"/>
      <c r="AL3072" s="2"/>
      <c r="AM3072" s="2"/>
      <c r="AN3072" s="2"/>
      <c r="AO3072" s="2"/>
      <c r="AP3072" s="2"/>
      <c r="AQ3072" s="2"/>
      <c r="AR3072" s="2"/>
      <c r="AS3072" s="2"/>
      <c r="AT3072" s="2"/>
      <c r="AU3072" s="2"/>
      <c r="AV3072" s="2"/>
      <c r="AW3072" s="2"/>
      <c r="AX3072" s="2"/>
      <c r="AY3072" s="2"/>
      <c r="AZ3072" s="2"/>
      <c r="BA3072" s="2"/>
      <c r="BB3072" s="2"/>
      <c r="BC3072" s="2"/>
      <c r="BD3072" s="2"/>
      <c r="BE3072" s="2"/>
      <c r="BF3072" s="2"/>
      <c r="BG3072" s="2"/>
      <c r="BH3072" s="2"/>
      <c r="BI3072" s="2"/>
      <c r="BJ3072" s="2"/>
      <c r="BK3072" s="2"/>
      <c r="BL3072" s="2"/>
      <c r="BM3072" s="2"/>
      <c r="BN3072" s="2"/>
      <c r="BO3072" s="2"/>
      <c r="BP3072" s="2"/>
      <c r="BQ3072" s="2"/>
      <c r="BR3072" s="2"/>
      <c r="BS3072" s="2"/>
      <c r="BT3072" s="2"/>
      <c r="BU3072" s="2"/>
      <c r="BV3072" s="2"/>
      <c r="BW3072" s="2"/>
      <c r="BX3072" s="2"/>
      <c r="BY3072" s="2"/>
      <c r="BZ3072" s="2"/>
      <c r="CA3072" s="2"/>
      <c r="CB3072" s="2"/>
      <c r="CC3072" s="2"/>
      <c r="CD3072" s="2"/>
    </row>
    <row r="3073" spans="1:82">
      <c r="A3073" s="50"/>
      <c r="B3073" s="50"/>
      <c r="C3073" s="50"/>
      <c r="D3073" s="50"/>
      <c r="E3073" s="2"/>
      <c r="F3073" s="2"/>
      <c r="G3073" s="2"/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"/>
      <c r="AB3073" s="2"/>
      <c r="AC3073" s="2"/>
      <c r="AD3073" s="2"/>
      <c r="AE3073" s="2"/>
      <c r="AF3073" s="2"/>
      <c r="AG3073" s="2"/>
      <c r="AH3073" s="2"/>
      <c r="AI3073" s="2"/>
      <c r="AJ3073" s="2"/>
      <c r="AK3073" s="2"/>
      <c r="AL3073" s="2"/>
      <c r="AM3073" s="2"/>
      <c r="AN3073" s="2"/>
      <c r="AO3073" s="2"/>
      <c r="AP3073" s="2"/>
      <c r="AQ3073" s="2"/>
      <c r="AR3073" s="2"/>
      <c r="AS3073" s="2"/>
      <c r="AT3073" s="2"/>
      <c r="AU3073" s="2"/>
      <c r="AV3073" s="2"/>
      <c r="AW3073" s="2"/>
      <c r="AX3073" s="2"/>
      <c r="AY3073" s="2"/>
      <c r="AZ3073" s="2"/>
      <c r="BA3073" s="2"/>
      <c r="BB3073" s="2"/>
      <c r="BC3073" s="2"/>
      <c r="BD3073" s="2"/>
      <c r="BE3073" s="2"/>
      <c r="BF3073" s="2"/>
      <c r="BG3073" s="2"/>
      <c r="BH3073" s="2"/>
      <c r="BI3073" s="2"/>
      <c r="BJ3073" s="2"/>
      <c r="BK3073" s="2"/>
      <c r="BL3073" s="2"/>
      <c r="BM3073" s="2"/>
      <c r="BN3073" s="2"/>
      <c r="BO3073" s="2"/>
      <c r="BP3073" s="2"/>
      <c r="BQ3073" s="2"/>
      <c r="BR3073" s="2"/>
      <c r="BS3073" s="2"/>
      <c r="BT3073" s="2"/>
      <c r="BU3073" s="2"/>
      <c r="BV3073" s="2"/>
      <c r="BW3073" s="2"/>
      <c r="BX3073" s="2"/>
      <c r="BY3073" s="2"/>
      <c r="BZ3073" s="2"/>
      <c r="CA3073" s="2"/>
      <c r="CB3073" s="2"/>
      <c r="CC3073" s="2"/>
      <c r="CD3073" s="2"/>
    </row>
    <row r="3074" spans="1:82">
      <c r="A3074" s="50"/>
      <c r="B3074" s="50"/>
      <c r="C3074" s="50"/>
      <c r="D3074" s="50"/>
      <c r="E3074" s="2"/>
      <c r="F3074" s="2"/>
      <c r="G3074" s="2"/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C3074" s="2"/>
      <c r="AD3074" s="2"/>
      <c r="AE3074" s="2"/>
      <c r="AF3074" s="2"/>
      <c r="AG3074" s="2"/>
      <c r="AH3074" s="2"/>
      <c r="AI3074" s="2"/>
      <c r="AJ3074" s="2"/>
      <c r="AK3074" s="2"/>
      <c r="AL3074" s="2"/>
      <c r="AM3074" s="2"/>
      <c r="AN3074" s="2"/>
      <c r="AO3074" s="2"/>
      <c r="AP3074" s="2"/>
      <c r="AQ3074" s="2"/>
      <c r="AR3074" s="2"/>
      <c r="AS3074" s="2"/>
      <c r="AT3074" s="2"/>
      <c r="AU3074" s="2"/>
      <c r="AV3074" s="2"/>
      <c r="AW3074" s="2"/>
      <c r="AX3074" s="2"/>
      <c r="AY3074" s="2"/>
      <c r="AZ3074" s="2"/>
      <c r="BA3074" s="2"/>
      <c r="BB3074" s="2"/>
      <c r="BC3074" s="2"/>
      <c r="BD3074" s="2"/>
      <c r="BE3074" s="2"/>
      <c r="BF3074" s="2"/>
      <c r="BG3074" s="2"/>
      <c r="BH3074" s="2"/>
      <c r="BI3074" s="2"/>
      <c r="BJ3074" s="2"/>
      <c r="BK3074" s="2"/>
      <c r="BL3074" s="2"/>
      <c r="BM3074" s="2"/>
      <c r="BN3074" s="2"/>
      <c r="BO3074" s="2"/>
      <c r="BP3074" s="2"/>
      <c r="BQ3074" s="2"/>
      <c r="BR3074" s="2"/>
      <c r="BS3074" s="2"/>
      <c r="BT3074" s="2"/>
      <c r="BU3074" s="2"/>
      <c r="BV3074" s="2"/>
      <c r="BW3074" s="2"/>
      <c r="BX3074" s="2"/>
      <c r="BY3074" s="2"/>
      <c r="BZ3074" s="2"/>
      <c r="CA3074" s="2"/>
      <c r="CB3074" s="2"/>
      <c r="CC3074" s="2"/>
      <c r="CD3074" s="2"/>
    </row>
    <row r="3075" spans="1:82">
      <c r="A3075" s="50"/>
      <c r="B3075" s="50"/>
      <c r="C3075" s="50"/>
      <c r="D3075" s="50"/>
      <c r="E3075" s="2"/>
      <c r="F3075" s="2"/>
      <c r="G3075" s="2"/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"/>
      <c r="AB3075" s="2"/>
      <c r="AC3075" s="2"/>
      <c r="AD3075" s="2"/>
      <c r="AE3075" s="2"/>
      <c r="AF3075" s="2"/>
      <c r="AG3075" s="2"/>
      <c r="AH3075" s="2"/>
      <c r="AI3075" s="2"/>
      <c r="AJ3075" s="2"/>
      <c r="AK3075" s="2"/>
      <c r="AL3075" s="2"/>
      <c r="AM3075" s="2"/>
      <c r="AN3075" s="2"/>
      <c r="AO3075" s="2"/>
      <c r="AP3075" s="2"/>
      <c r="AQ3075" s="2"/>
      <c r="AR3075" s="2"/>
      <c r="AS3075" s="2"/>
      <c r="AT3075" s="2"/>
      <c r="AU3075" s="2"/>
      <c r="AV3075" s="2"/>
      <c r="AW3075" s="2"/>
      <c r="AX3075" s="2"/>
      <c r="AY3075" s="2"/>
      <c r="AZ3075" s="2"/>
      <c r="BA3075" s="2"/>
      <c r="BB3075" s="2"/>
      <c r="BC3075" s="2"/>
      <c r="BD3075" s="2"/>
      <c r="BE3075" s="2"/>
      <c r="BF3075" s="2"/>
      <c r="BG3075" s="2"/>
      <c r="BH3075" s="2"/>
      <c r="BI3075" s="2"/>
      <c r="BJ3075" s="2"/>
      <c r="BK3075" s="2"/>
      <c r="BL3075" s="2"/>
      <c r="BM3075" s="2"/>
      <c r="BN3075" s="2"/>
      <c r="BO3075" s="2"/>
      <c r="BP3075" s="2"/>
      <c r="BQ3075" s="2"/>
      <c r="BR3075" s="2"/>
      <c r="BS3075" s="2"/>
      <c r="BT3075" s="2"/>
      <c r="BU3075" s="2"/>
      <c r="BV3075" s="2"/>
      <c r="BW3075" s="2"/>
      <c r="BX3075" s="2"/>
      <c r="BY3075" s="2"/>
      <c r="BZ3075" s="2"/>
      <c r="CA3075" s="2"/>
      <c r="CB3075" s="2"/>
      <c r="CC3075" s="2"/>
      <c r="CD3075" s="2"/>
    </row>
    <row r="3076" spans="1:82">
      <c r="A3076" s="50"/>
      <c r="B3076" s="50"/>
      <c r="C3076" s="50"/>
      <c r="D3076" s="50"/>
      <c r="E3076" s="2"/>
      <c r="F3076" s="2"/>
      <c r="G3076" s="2"/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C3076" s="2"/>
      <c r="AD3076" s="2"/>
      <c r="AE3076" s="2"/>
      <c r="AF3076" s="2"/>
      <c r="AG3076" s="2"/>
      <c r="AH3076" s="2"/>
      <c r="AI3076" s="2"/>
      <c r="AJ3076" s="2"/>
      <c r="AK3076" s="2"/>
      <c r="AL3076" s="2"/>
      <c r="AM3076" s="2"/>
      <c r="AN3076" s="2"/>
      <c r="AO3076" s="2"/>
      <c r="AP3076" s="2"/>
      <c r="AQ3076" s="2"/>
      <c r="AR3076" s="2"/>
      <c r="AS3076" s="2"/>
      <c r="AT3076" s="2"/>
      <c r="AU3076" s="2"/>
      <c r="AV3076" s="2"/>
      <c r="AW3076" s="2"/>
      <c r="AX3076" s="2"/>
      <c r="AY3076" s="2"/>
      <c r="AZ3076" s="2"/>
      <c r="BA3076" s="2"/>
      <c r="BB3076" s="2"/>
      <c r="BC3076" s="2"/>
      <c r="BD3076" s="2"/>
      <c r="BE3076" s="2"/>
      <c r="BF3076" s="2"/>
      <c r="BG3076" s="2"/>
      <c r="BH3076" s="2"/>
      <c r="BI3076" s="2"/>
      <c r="BJ3076" s="2"/>
      <c r="BK3076" s="2"/>
      <c r="BL3076" s="2"/>
      <c r="BM3076" s="2"/>
      <c r="BN3076" s="2"/>
      <c r="BO3076" s="2"/>
      <c r="BP3076" s="2"/>
      <c r="BQ3076" s="2"/>
      <c r="BR3076" s="2"/>
      <c r="BS3076" s="2"/>
      <c r="BT3076" s="2"/>
      <c r="BU3076" s="2"/>
      <c r="BV3076" s="2"/>
      <c r="BW3076" s="2"/>
      <c r="BX3076" s="2"/>
      <c r="BY3076" s="2"/>
      <c r="BZ3076" s="2"/>
      <c r="CA3076" s="2"/>
      <c r="CB3076" s="2"/>
      <c r="CC3076" s="2"/>
      <c r="CD3076" s="2"/>
    </row>
    <row r="3077" spans="1:82">
      <c r="A3077" s="50"/>
      <c r="B3077" s="50"/>
      <c r="C3077" s="50"/>
      <c r="D3077" s="50"/>
      <c r="E3077" s="2"/>
      <c r="F3077" s="2"/>
      <c r="G3077" s="2"/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C3077" s="2"/>
      <c r="AD3077" s="2"/>
      <c r="AE3077" s="2"/>
      <c r="AF3077" s="2"/>
      <c r="AG3077" s="2"/>
      <c r="AH3077" s="2"/>
      <c r="AI3077" s="2"/>
      <c r="AJ3077" s="2"/>
      <c r="AK3077" s="2"/>
      <c r="AL3077" s="2"/>
      <c r="AM3077" s="2"/>
      <c r="AN3077" s="2"/>
      <c r="AO3077" s="2"/>
      <c r="AP3077" s="2"/>
      <c r="AQ3077" s="2"/>
      <c r="AR3077" s="2"/>
      <c r="AS3077" s="2"/>
      <c r="AT3077" s="2"/>
      <c r="AU3077" s="2"/>
      <c r="AV3077" s="2"/>
      <c r="AW3077" s="2"/>
      <c r="AX3077" s="2"/>
      <c r="AY3077" s="2"/>
      <c r="AZ3077" s="2"/>
      <c r="BA3077" s="2"/>
      <c r="BB3077" s="2"/>
      <c r="BC3077" s="2"/>
      <c r="BD3077" s="2"/>
      <c r="BE3077" s="2"/>
      <c r="BF3077" s="2"/>
      <c r="BG3077" s="2"/>
      <c r="BH3077" s="2"/>
      <c r="BI3077" s="2"/>
      <c r="BJ3077" s="2"/>
      <c r="BK3077" s="2"/>
      <c r="BL3077" s="2"/>
      <c r="BM3077" s="2"/>
      <c r="BN3077" s="2"/>
      <c r="BO3077" s="2"/>
      <c r="BP3077" s="2"/>
      <c r="BQ3077" s="2"/>
      <c r="BR3077" s="2"/>
      <c r="BS3077" s="2"/>
      <c r="BT3077" s="2"/>
      <c r="BU3077" s="2"/>
      <c r="BV3077" s="2"/>
      <c r="BW3077" s="2"/>
      <c r="BX3077" s="2"/>
      <c r="BY3077" s="2"/>
      <c r="BZ3077" s="2"/>
      <c r="CA3077" s="2"/>
      <c r="CB3077" s="2"/>
      <c r="CC3077" s="2"/>
      <c r="CD3077" s="2"/>
    </row>
    <row r="3078" spans="1:82">
      <c r="A3078" s="50"/>
      <c r="B3078" s="50"/>
      <c r="C3078" s="50"/>
      <c r="D3078" s="50"/>
      <c r="E3078" s="2"/>
      <c r="F3078" s="2"/>
      <c r="G3078" s="2"/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C3078" s="2"/>
      <c r="AD3078" s="2"/>
      <c r="AE3078" s="2"/>
      <c r="AF3078" s="2"/>
      <c r="AG3078" s="2"/>
      <c r="AH3078" s="2"/>
      <c r="AI3078" s="2"/>
      <c r="AJ3078" s="2"/>
      <c r="AK3078" s="2"/>
      <c r="AL3078" s="2"/>
      <c r="AM3078" s="2"/>
      <c r="AN3078" s="2"/>
      <c r="AO3078" s="2"/>
      <c r="AP3078" s="2"/>
      <c r="AQ3078" s="2"/>
      <c r="AR3078" s="2"/>
      <c r="AS3078" s="2"/>
      <c r="AT3078" s="2"/>
      <c r="AU3078" s="2"/>
      <c r="AV3078" s="2"/>
      <c r="AW3078" s="2"/>
      <c r="AX3078" s="2"/>
      <c r="AY3078" s="2"/>
      <c r="AZ3078" s="2"/>
      <c r="BA3078" s="2"/>
      <c r="BB3078" s="2"/>
      <c r="BC3078" s="2"/>
      <c r="BD3078" s="2"/>
      <c r="BE3078" s="2"/>
      <c r="BF3078" s="2"/>
      <c r="BG3078" s="2"/>
      <c r="BH3078" s="2"/>
      <c r="BI3078" s="2"/>
      <c r="BJ3078" s="2"/>
      <c r="BK3078" s="2"/>
      <c r="BL3078" s="2"/>
      <c r="BM3078" s="2"/>
      <c r="BN3078" s="2"/>
      <c r="BO3078" s="2"/>
      <c r="BP3078" s="2"/>
      <c r="BQ3078" s="2"/>
      <c r="BR3078" s="2"/>
      <c r="BS3078" s="2"/>
      <c r="BT3078" s="2"/>
      <c r="BU3078" s="2"/>
      <c r="BV3078" s="2"/>
      <c r="BW3078" s="2"/>
      <c r="BX3078" s="2"/>
      <c r="BY3078" s="2"/>
      <c r="BZ3078" s="2"/>
      <c r="CA3078" s="2"/>
      <c r="CB3078" s="2"/>
      <c r="CC3078" s="2"/>
      <c r="CD3078" s="2"/>
    </row>
    <row r="3079" spans="1:82">
      <c r="A3079" s="50"/>
      <c r="B3079" s="50"/>
      <c r="C3079" s="50"/>
      <c r="D3079" s="50"/>
      <c r="E3079" s="2"/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C3079" s="2"/>
      <c r="AD3079" s="2"/>
      <c r="AE3079" s="2"/>
      <c r="AF3079" s="2"/>
      <c r="AG3079" s="2"/>
      <c r="AH3079" s="2"/>
      <c r="AI3079" s="2"/>
      <c r="AJ3079" s="2"/>
      <c r="AK3079" s="2"/>
      <c r="AL3079" s="2"/>
      <c r="AM3079" s="2"/>
      <c r="AN3079" s="2"/>
      <c r="AO3079" s="2"/>
      <c r="AP3079" s="2"/>
      <c r="AQ3079" s="2"/>
      <c r="AR3079" s="2"/>
      <c r="AS3079" s="2"/>
      <c r="AT3079" s="2"/>
      <c r="AU3079" s="2"/>
      <c r="AV3079" s="2"/>
      <c r="AW3079" s="2"/>
      <c r="AX3079" s="2"/>
      <c r="AY3079" s="2"/>
      <c r="AZ3079" s="2"/>
      <c r="BA3079" s="2"/>
      <c r="BB3079" s="2"/>
      <c r="BC3079" s="2"/>
      <c r="BD3079" s="2"/>
      <c r="BE3079" s="2"/>
      <c r="BF3079" s="2"/>
      <c r="BG3079" s="2"/>
      <c r="BH3079" s="2"/>
      <c r="BI3079" s="2"/>
      <c r="BJ3079" s="2"/>
      <c r="BK3079" s="2"/>
      <c r="BL3079" s="2"/>
      <c r="BM3079" s="2"/>
      <c r="BN3079" s="2"/>
      <c r="BO3079" s="2"/>
      <c r="BP3079" s="2"/>
      <c r="BQ3079" s="2"/>
      <c r="BR3079" s="2"/>
      <c r="BS3079" s="2"/>
      <c r="BT3079" s="2"/>
      <c r="BU3079" s="2"/>
      <c r="BV3079" s="2"/>
      <c r="BW3079" s="2"/>
      <c r="BX3079" s="2"/>
      <c r="BY3079" s="2"/>
      <c r="BZ3079" s="2"/>
      <c r="CA3079" s="2"/>
      <c r="CB3079" s="2"/>
      <c r="CC3079" s="2"/>
      <c r="CD3079" s="2"/>
    </row>
    <row r="3080" spans="1:82">
      <c r="A3080" s="50"/>
      <c r="B3080" s="50"/>
      <c r="C3080" s="50"/>
      <c r="D3080" s="50"/>
      <c r="E3080" s="2"/>
      <c r="F3080" s="2"/>
      <c r="G3080" s="2"/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C3080" s="2"/>
      <c r="AD3080" s="2"/>
      <c r="AE3080" s="2"/>
      <c r="AF3080" s="2"/>
      <c r="AG3080" s="2"/>
      <c r="AH3080" s="2"/>
      <c r="AI3080" s="2"/>
      <c r="AJ3080" s="2"/>
      <c r="AK3080" s="2"/>
      <c r="AL3080" s="2"/>
      <c r="AM3080" s="2"/>
      <c r="AN3080" s="2"/>
      <c r="AO3080" s="2"/>
      <c r="AP3080" s="2"/>
      <c r="AQ3080" s="2"/>
      <c r="AR3080" s="2"/>
      <c r="AS3080" s="2"/>
      <c r="AT3080" s="2"/>
      <c r="AU3080" s="2"/>
      <c r="AV3080" s="2"/>
      <c r="AW3080" s="2"/>
      <c r="AX3080" s="2"/>
      <c r="AY3080" s="2"/>
      <c r="AZ3080" s="2"/>
      <c r="BA3080" s="2"/>
      <c r="BB3080" s="2"/>
      <c r="BC3080" s="2"/>
      <c r="BD3080" s="2"/>
      <c r="BE3080" s="2"/>
      <c r="BF3080" s="2"/>
      <c r="BG3080" s="2"/>
      <c r="BH3080" s="2"/>
      <c r="BI3080" s="2"/>
      <c r="BJ3080" s="2"/>
      <c r="BK3080" s="2"/>
      <c r="BL3080" s="2"/>
      <c r="BM3080" s="2"/>
      <c r="BN3080" s="2"/>
      <c r="BO3080" s="2"/>
      <c r="BP3080" s="2"/>
      <c r="BQ3080" s="2"/>
      <c r="BR3080" s="2"/>
      <c r="BS3080" s="2"/>
      <c r="BT3080" s="2"/>
      <c r="BU3080" s="2"/>
      <c r="BV3080" s="2"/>
      <c r="BW3080" s="2"/>
      <c r="BX3080" s="2"/>
      <c r="BY3080" s="2"/>
      <c r="BZ3080" s="2"/>
      <c r="CA3080" s="2"/>
      <c r="CB3080" s="2"/>
      <c r="CC3080" s="2"/>
      <c r="CD3080" s="2"/>
    </row>
    <row r="3081" spans="1:82">
      <c r="A3081" s="50"/>
      <c r="B3081" s="50"/>
      <c r="C3081" s="50"/>
      <c r="D3081" s="50"/>
      <c r="E3081" s="2"/>
      <c r="F3081" s="2"/>
      <c r="G3081" s="2"/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C3081" s="2"/>
      <c r="AD3081" s="2"/>
      <c r="AE3081" s="2"/>
      <c r="AF3081" s="2"/>
      <c r="AG3081" s="2"/>
      <c r="AH3081" s="2"/>
      <c r="AI3081" s="2"/>
      <c r="AJ3081" s="2"/>
      <c r="AK3081" s="2"/>
      <c r="AL3081" s="2"/>
      <c r="AM3081" s="2"/>
      <c r="AN3081" s="2"/>
      <c r="AO3081" s="2"/>
      <c r="AP3081" s="2"/>
      <c r="AQ3081" s="2"/>
      <c r="AR3081" s="2"/>
      <c r="AS3081" s="2"/>
      <c r="AT3081" s="2"/>
      <c r="AU3081" s="2"/>
      <c r="AV3081" s="2"/>
      <c r="AW3081" s="2"/>
      <c r="AX3081" s="2"/>
      <c r="AY3081" s="2"/>
      <c r="AZ3081" s="2"/>
      <c r="BA3081" s="2"/>
      <c r="BB3081" s="2"/>
      <c r="BC3081" s="2"/>
      <c r="BD3081" s="2"/>
      <c r="BE3081" s="2"/>
      <c r="BF3081" s="2"/>
      <c r="BG3081" s="2"/>
      <c r="BH3081" s="2"/>
      <c r="BI3081" s="2"/>
      <c r="BJ3081" s="2"/>
      <c r="BK3081" s="2"/>
      <c r="BL3081" s="2"/>
      <c r="BM3081" s="2"/>
      <c r="BN3081" s="2"/>
      <c r="BO3081" s="2"/>
      <c r="BP3081" s="2"/>
      <c r="BQ3081" s="2"/>
      <c r="BR3081" s="2"/>
      <c r="BS3081" s="2"/>
      <c r="BT3081" s="2"/>
      <c r="BU3081" s="2"/>
      <c r="BV3081" s="2"/>
      <c r="BW3081" s="2"/>
      <c r="BX3081" s="2"/>
      <c r="BY3081" s="2"/>
      <c r="BZ3081" s="2"/>
      <c r="CA3081" s="2"/>
      <c r="CB3081" s="2"/>
      <c r="CC3081" s="2"/>
      <c r="CD3081" s="2"/>
    </row>
    <row r="3082" spans="1:82">
      <c r="A3082" s="50"/>
      <c r="B3082" s="50"/>
      <c r="C3082" s="50"/>
      <c r="D3082" s="50"/>
      <c r="E3082" s="2"/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C3082" s="2"/>
      <c r="AD3082" s="2"/>
      <c r="AE3082" s="2"/>
      <c r="AF3082" s="2"/>
      <c r="AG3082" s="2"/>
      <c r="AH3082" s="2"/>
      <c r="AI3082" s="2"/>
      <c r="AJ3082" s="2"/>
      <c r="AK3082" s="2"/>
      <c r="AL3082" s="2"/>
      <c r="AM3082" s="2"/>
      <c r="AN3082" s="2"/>
      <c r="AO3082" s="2"/>
      <c r="AP3082" s="2"/>
      <c r="AQ3082" s="2"/>
      <c r="AR3082" s="2"/>
      <c r="AS3082" s="2"/>
      <c r="AT3082" s="2"/>
      <c r="AU3082" s="2"/>
      <c r="AV3082" s="2"/>
      <c r="AW3082" s="2"/>
      <c r="AX3082" s="2"/>
      <c r="AY3082" s="2"/>
      <c r="AZ3082" s="2"/>
      <c r="BA3082" s="2"/>
      <c r="BB3082" s="2"/>
      <c r="BC3082" s="2"/>
      <c r="BD3082" s="2"/>
      <c r="BE3082" s="2"/>
      <c r="BF3082" s="2"/>
      <c r="BG3082" s="2"/>
      <c r="BH3082" s="2"/>
      <c r="BI3082" s="2"/>
      <c r="BJ3082" s="2"/>
      <c r="BK3082" s="2"/>
      <c r="BL3082" s="2"/>
      <c r="BM3082" s="2"/>
      <c r="BN3082" s="2"/>
      <c r="BO3082" s="2"/>
      <c r="BP3082" s="2"/>
      <c r="BQ3082" s="2"/>
      <c r="BR3082" s="2"/>
      <c r="BS3082" s="2"/>
      <c r="BT3082" s="2"/>
      <c r="BU3082" s="2"/>
      <c r="BV3082" s="2"/>
      <c r="BW3082" s="2"/>
      <c r="BX3082" s="2"/>
      <c r="BY3082" s="2"/>
      <c r="BZ3082" s="2"/>
      <c r="CA3082" s="2"/>
      <c r="CB3082" s="2"/>
      <c r="CC3082" s="2"/>
      <c r="CD3082" s="2"/>
    </row>
    <row r="3083" spans="1:82">
      <c r="A3083" s="50"/>
      <c r="B3083" s="50"/>
      <c r="C3083" s="50"/>
      <c r="D3083" s="50"/>
      <c r="E3083" s="2"/>
      <c r="F3083" s="2"/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C3083" s="2"/>
      <c r="AD3083" s="2"/>
      <c r="AE3083" s="2"/>
      <c r="AF3083" s="2"/>
      <c r="AG3083" s="2"/>
      <c r="AH3083" s="2"/>
      <c r="AI3083" s="2"/>
      <c r="AJ3083" s="2"/>
      <c r="AK3083" s="2"/>
      <c r="AL3083" s="2"/>
      <c r="AM3083" s="2"/>
      <c r="AN3083" s="2"/>
      <c r="AO3083" s="2"/>
      <c r="AP3083" s="2"/>
      <c r="AQ3083" s="2"/>
      <c r="AR3083" s="2"/>
      <c r="AS3083" s="2"/>
      <c r="AT3083" s="2"/>
      <c r="AU3083" s="2"/>
      <c r="AV3083" s="2"/>
      <c r="AW3083" s="2"/>
      <c r="AX3083" s="2"/>
      <c r="AY3083" s="2"/>
      <c r="AZ3083" s="2"/>
      <c r="BA3083" s="2"/>
      <c r="BB3083" s="2"/>
      <c r="BC3083" s="2"/>
      <c r="BD3083" s="2"/>
      <c r="BE3083" s="2"/>
      <c r="BF3083" s="2"/>
      <c r="BG3083" s="2"/>
      <c r="BH3083" s="2"/>
      <c r="BI3083" s="2"/>
      <c r="BJ3083" s="2"/>
      <c r="BK3083" s="2"/>
      <c r="BL3083" s="2"/>
      <c r="BM3083" s="2"/>
      <c r="BN3083" s="2"/>
      <c r="BO3083" s="2"/>
      <c r="BP3083" s="2"/>
      <c r="BQ3083" s="2"/>
      <c r="BR3083" s="2"/>
      <c r="BS3083" s="2"/>
      <c r="BT3083" s="2"/>
      <c r="BU3083" s="2"/>
      <c r="BV3083" s="2"/>
      <c r="BW3083" s="2"/>
      <c r="BX3083" s="2"/>
      <c r="BY3083" s="2"/>
      <c r="BZ3083" s="2"/>
      <c r="CA3083" s="2"/>
      <c r="CB3083" s="2"/>
      <c r="CC3083" s="2"/>
      <c r="CD3083" s="2"/>
    </row>
    <row r="3084" spans="1:82">
      <c r="A3084" s="50"/>
      <c r="B3084" s="50"/>
      <c r="C3084" s="50"/>
      <c r="D3084" s="50"/>
      <c r="E3084" s="2"/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C3084" s="2"/>
      <c r="AD3084" s="2"/>
      <c r="AE3084" s="2"/>
      <c r="AF3084" s="2"/>
      <c r="AG3084" s="2"/>
      <c r="AH3084" s="2"/>
      <c r="AI3084" s="2"/>
      <c r="AJ3084" s="2"/>
      <c r="AK3084" s="2"/>
      <c r="AL3084" s="2"/>
      <c r="AM3084" s="2"/>
      <c r="AN3084" s="2"/>
      <c r="AO3084" s="2"/>
      <c r="AP3084" s="2"/>
      <c r="AQ3084" s="2"/>
      <c r="AR3084" s="2"/>
      <c r="AS3084" s="2"/>
      <c r="AT3084" s="2"/>
      <c r="AU3084" s="2"/>
      <c r="AV3084" s="2"/>
      <c r="AW3084" s="2"/>
      <c r="AX3084" s="2"/>
      <c r="AY3084" s="2"/>
      <c r="AZ3084" s="2"/>
      <c r="BA3084" s="2"/>
      <c r="BB3084" s="2"/>
      <c r="BC3084" s="2"/>
      <c r="BD3084" s="2"/>
      <c r="BE3084" s="2"/>
      <c r="BF3084" s="2"/>
      <c r="BG3084" s="2"/>
      <c r="BH3084" s="2"/>
      <c r="BI3084" s="2"/>
      <c r="BJ3084" s="2"/>
      <c r="BK3084" s="2"/>
      <c r="BL3084" s="2"/>
      <c r="BM3084" s="2"/>
      <c r="BN3084" s="2"/>
      <c r="BO3084" s="2"/>
      <c r="BP3084" s="2"/>
      <c r="BQ3084" s="2"/>
      <c r="BR3084" s="2"/>
      <c r="BS3084" s="2"/>
      <c r="BT3084" s="2"/>
      <c r="BU3084" s="2"/>
      <c r="BV3084" s="2"/>
      <c r="BW3084" s="2"/>
      <c r="BX3084" s="2"/>
      <c r="BY3084" s="2"/>
      <c r="BZ3084" s="2"/>
      <c r="CA3084" s="2"/>
      <c r="CB3084" s="2"/>
      <c r="CC3084" s="2"/>
      <c r="CD3084" s="2"/>
    </row>
    <row r="3085" spans="1:82">
      <c r="A3085" s="50"/>
      <c r="B3085" s="50"/>
      <c r="C3085" s="50"/>
      <c r="D3085" s="50"/>
      <c r="E3085" s="2"/>
      <c r="F3085" s="2"/>
      <c r="G3085" s="2"/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"/>
      <c r="AB3085" s="2"/>
      <c r="AC3085" s="2"/>
      <c r="AD3085" s="2"/>
      <c r="AE3085" s="2"/>
      <c r="AF3085" s="2"/>
      <c r="AG3085" s="2"/>
      <c r="AH3085" s="2"/>
      <c r="AI3085" s="2"/>
      <c r="AJ3085" s="2"/>
      <c r="AK3085" s="2"/>
      <c r="AL3085" s="2"/>
      <c r="AM3085" s="2"/>
      <c r="AN3085" s="2"/>
      <c r="AO3085" s="2"/>
      <c r="AP3085" s="2"/>
      <c r="AQ3085" s="2"/>
      <c r="AR3085" s="2"/>
      <c r="AS3085" s="2"/>
      <c r="AT3085" s="2"/>
      <c r="AU3085" s="2"/>
      <c r="AV3085" s="2"/>
      <c r="AW3085" s="2"/>
      <c r="AX3085" s="2"/>
      <c r="AY3085" s="2"/>
      <c r="AZ3085" s="2"/>
      <c r="BA3085" s="2"/>
      <c r="BB3085" s="2"/>
      <c r="BC3085" s="2"/>
      <c r="BD3085" s="2"/>
      <c r="BE3085" s="2"/>
      <c r="BF3085" s="2"/>
      <c r="BG3085" s="2"/>
      <c r="BH3085" s="2"/>
      <c r="BI3085" s="2"/>
      <c r="BJ3085" s="2"/>
      <c r="BK3085" s="2"/>
      <c r="BL3085" s="2"/>
      <c r="BM3085" s="2"/>
      <c r="BN3085" s="2"/>
      <c r="BO3085" s="2"/>
      <c r="BP3085" s="2"/>
      <c r="BQ3085" s="2"/>
      <c r="BR3085" s="2"/>
      <c r="BS3085" s="2"/>
      <c r="BT3085" s="2"/>
      <c r="BU3085" s="2"/>
      <c r="BV3085" s="2"/>
      <c r="BW3085" s="2"/>
      <c r="BX3085" s="2"/>
      <c r="BY3085" s="2"/>
      <c r="BZ3085" s="2"/>
      <c r="CA3085" s="2"/>
      <c r="CB3085" s="2"/>
      <c r="CC3085" s="2"/>
      <c r="CD3085" s="2"/>
    </row>
    <row r="3086" spans="1:82">
      <c r="A3086" s="50"/>
      <c r="B3086" s="50"/>
      <c r="C3086" s="50"/>
      <c r="D3086" s="50"/>
      <c r="E3086" s="2"/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C3086" s="2"/>
      <c r="AD3086" s="2"/>
      <c r="AE3086" s="2"/>
      <c r="AF3086" s="2"/>
      <c r="AG3086" s="2"/>
      <c r="AH3086" s="2"/>
      <c r="AI3086" s="2"/>
      <c r="AJ3086" s="2"/>
      <c r="AK3086" s="2"/>
      <c r="AL3086" s="2"/>
      <c r="AM3086" s="2"/>
      <c r="AN3086" s="2"/>
      <c r="AO3086" s="2"/>
      <c r="AP3086" s="2"/>
      <c r="AQ3086" s="2"/>
      <c r="AR3086" s="2"/>
      <c r="AS3086" s="2"/>
      <c r="AT3086" s="2"/>
      <c r="AU3086" s="2"/>
      <c r="AV3086" s="2"/>
      <c r="AW3086" s="2"/>
      <c r="AX3086" s="2"/>
      <c r="AY3086" s="2"/>
      <c r="AZ3086" s="2"/>
      <c r="BA3086" s="2"/>
      <c r="BB3086" s="2"/>
      <c r="BC3086" s="2"/>
      <c r="BD3086" s="2"/>
      <c r="BE3086" s="2"/>
      <c r="BF3086" s="2"/>
      <c r="BG3086" s="2"/>
      <c r="BH3086" s="2"/>
      <c r="BI3086" s="2"/>
      <c r="BJ3086" s="2"/>
      <c r="BK3086" s="2"/>
      <c r="BL3086" s="2"/>
      <c r="BM3086" s="2"/>
      <c r="BN3086" s="2"/>
      <c r="BO3086" s="2"/>
      <c r="BP3086" s="2"/>
      <c r="BQ3086" s="2"/>
      <c r="BR3086" s="2"/>
      <c r="BS3086" s="2"/>
      <c r="BT3086" s="2"/>
      <c r="BU3086" s="2"/>
      <c r="BV3086" s="2"/>
      <c r="BW3086" s="2"/>
      <c r="BX3086" s="2"/>
      <c r="BY3086" s="2"/>
      <c r="BZ3086" s="2"/>
      <c r="CA3086" s="2"/>
      <c r="CB3086" s="2"/>
      <c r="CC3086" s="2"/>
      <c r="CD3086" s="2"/>
    </row>
    <row r="3087" spans="1:82">
      <c r="A3087" s="50"/>
      <c r="B3087" s="50"/>
      <c r="C3087" s="50"/>
      <c r="D3087" s="50"/>
      <c r="E3087" s="2"/>
      <c r="F3087" s="2"/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C3087" s="2"/>
      <c r="AD3087" s="2"/>
      <c r="AE3087" s="2"/>
      <c r="AF3087" s="2"/>
      <c r="AG3087" s="2"/>
      <c r="AH3087" s="2"/>
      <c r="AI3087" s="2"/>
      <c r="AJ3087" s="2"/>
      <c r="AK3087" s="2"/>
      <c r="AL3087" s="2"/>
      <c r="AM3087" s="2"/>
      <c r="AN3087" s="2"/>
      <c r="AO3087" s="2"/>
      <c r="AP3087" s="2"/>
      <c r="AQ3087" s="2"/>
      <c r="AR3087" s="2"/>
      <c r="AS3087" s="2"/>
      <c r="AT3087" s="2"/>
      <c r="AU3087" s="2"/>
      <c r="AV3087" s="2"/>
      <c r="AW3087" s="2"/>
      <c r="AX3087" s="2"/>
      <c r="AY3087" s="2"/>
      <c r="AZ3087" s="2"/>
      <c r="BA3087" s="2"/>
      <c r="BB3087" s="2"/>
      <c r="BC3087" s="2"/>
      <c r="BD3087" s="2"/>
      <c r="BE3087" s="2"/>
      <c r="BF3087" s="2"/>
      <c r="BG3087" s="2"/>
      <c r="BH3087" s="2"/>
      <c r="BI3087" s="2"/>
      <c r="BJ3087" s="2"/>
      <c r="BK3087" s="2"/>
      <c r="BL3087" s="2"/>
      <c r="BM3087" s="2"/>
      <c r="BN3087" s="2"/>
      <c r="BO3087" s="2"/>
      <c r="BP3087" s="2"/>
      <c r="BQ3087" s="2"/>
      <c r="BR3087" s="2"/>
      <c r="BS3087" s="2"/>
      <c r="BT3087" s="2"/>
      <c r="BU3087" s="2"/>
      <c r="BV3087" s="2"/>
      <c r="BW3087" s="2"/>
      <c r="BX3087" s="2"/>
      <c r="BY3087" s="2"/>
      <c r="BZ3087" s="2"/>
      <c r="CA3087" s="2"/>
      <c r="CB3087" s="2"/>
      <c r="CC3087" s="2"/>
      <c r="CD3087" s="2"/>
    </row>
    <row r="3088" spans="1:82">
      <c r="A3088" s="50"/>
      <c r="B3088" s="50"/>
      <c r="C3088" s="50"/>
      <c r="D3088" s="50"/>
      <c r="E3088" s="2"/>
      <c r="F3088" s="2"/>
      <c r="G3088" s="2"/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C3088" s="2"/>
      <c r="AD3088" s="2"/>
      <c r="AE3088" s="2"/>
      <c r="AF3088" s="2"/>
      <c r="AG3088" s="2"/>
      <c r="AH3088" s="2"/>
      <c r="AI3088" s="2"/>
      <c r="AJ3088" s="2"/>
      <c r="AK3088" s="2"/>
      <c r="AL3088" s="2"/>
      <c r="AM3088" s="2"/>
      <c r="AN3088" s="2"/>
      <c r="AO3088" s="2"/>
      <c r="AP3088" s="2"/>
      <c r="AQ3088" s="2"/>
      <c r="AR3088" s="2"/>
      <c r="AS3088" s="2"/>
      <c r="AT3088" s="2"/>
      <c r="AU3088" s="2"/>
      <c r="AV3088" s="2"/>
      <c r="AW3088" s="2"/>
      <c r="AX3088" s="2"/>
      <c r="AY3088" s="2"/>
      <c r="AZ3088" s="2"/>
      <c r="BA3088" s="2"/>
      <c r="BB3088" s="2"/>
      <c r="BC3088" s="2"/>
      <c r="BD3088" s="2"/>
      <c r="BE3088" s="2"/>
      <c r="BF3088" s="2"/>
      <c r="BG3088" s="2"/>
      <c r="BH3088" s="2"/>
      <c r="BI3088" s="2"/>
      <c r="BJ3088" s="2"/>
      <c r="BK3088" s="2"/>
      <c r="BL3088" s="2"/>
      <c r="BM3088" s="2"/>
      <c r="BN3088" s="2"/>
      <c r="BO3088" s="2"/>
      <c r="BP3088" s="2"/>
      <c r="BQ3088" s="2"/>
      <c r="BR3088" s="2"/>
      <c r="BS3088" s="2"/>
      <c r="BT3088" s="2"/>
      <c r="BU3088" s="2"/>
      <c r="BV3088" s="2"/>
      <c r="BW3088" s="2"/>
      <c r="BX3088" s="2"/>
      <c r="BY3088" s="2"/>
      <c r="BZ3088" s="2"/>
      <c r="CA3088" s="2"/>
      <c r="CB3088" s="2"/>
      <c r="CC3088" s="2"/>
      <c r="CD3088" s="2"/>
    </row>
    <row r="3089" spans="1:82">
      <c r="A3089" s="50"/>
      <c r="B3089" s="50"/>
      <c r="C3089" s="50"/>
      <c r="D3089" s="50"/>
      <c r="E3089" s="2"/>
      <c r="F3089" s="2"/>
      <c r="G3089" s="2"/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C3089" s="2"/>
      <c r="AD3089" s="2"/>
      <c r="AE3089" s="2"/>
      <c r="AF3089" s="2"/>
      <c r="AG3089" s="2"/>
      <c r="AH3089" s="2"/>
      <c r="AI3089" s="2"/>
      <c r="AJ3089" s="2"/>
      <c r="AK3089" s="2"/>
      <c r="AL3089" s="2"/>
      <c r="AM3089" s="2"/>
      <c r="AN3089" s="2"/>
      <c r="AO3089" s="2"/>
      <c r="AP3089" s="2"/>
      <c r="AQ3089" s="2"/>
      <c r="AR3089" s="2"/>
      <c r="AS3089" s="2"/>
      <c r="AT3089" s="2"/>
      <c r="AU3089" s="2"/>
      <c r="AV3089" s="2"/>
      <c r="AW3089" s="2"/>
      <c r="AX3089" s="2"/>
      <c r="AY3089" s="2"/>
      <c r="AZ3089" s="2"/>
      <c r="BA3089" s="2"/>
      <c r="BB3089" s="2"/>
      <c r="BC3089" s="2"/>
      <c r="BD3089" s="2"/>
      <c r="BE3089" s="2"/>
      <c r="BF3089" s="2"/>
      <c r="BG3089" s="2"/>
      <c r="BH3089" s="2"/>
      <c r="BI3089" s="2"/>
      <c r="BJ3089" s="2"/>
      <c r="BK3089" s="2"/>
      <c r="BL3089" s="2"/>
      <c r="BM3089" s="2"/>
      <c r="BN3089" s="2"/>
      <c r="BO3089" s="2"/>
      <c r="BP3089" s="2"/>
      <c r="BQ3089" s="2"/>
      <c r="BR3089" s="2"/>
      <c r="BS3089" s="2"/>
      <c r="BT3089" s="2"/>
      <c r="BU3089" s="2"/>
      <c r="BV3089" s="2"/>
      <c r="BW3089" s="2"/>
      <c r="BX3089" s="2"/>
      <c r="BY3089" s="2"/>
      <c r="BZ3089" s="2"/>
      <c r="CA3089" s="2"/>
      <c r="CB3089" s="2"/>
      <c r="CC3089" s="2"/>
      <c r="CD3089" s="2"/>
    </row>
    <row r="3090" spans="1:82">
      <c r="A3090" s="50"/>
      <c r="B3090" s="50"/>
      <c r="C3090" s="50"/>
      <c r="D3090" s="50"/>
      <c r="E3090" s="2"/>
      <c r="F3090" s="2"/>
      <c r="G3090" s="2"/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C3090" s="2"/>
      <c r="AD3090" s="2"/>
      <c r="AE3090" s="2"/>
      <c r="AF3090" s="2"/>
      <c r="AG3090" s="2"/>
      <c r="AH3090" s="2"/>
      <c r="AI3090" s="2"/>
      <c r="AJ3090" s="2"/>
      <c r="AK3090" s="2"/>
      <c r="AL3090" s="2"/>
      <c r="AM3090" s="2"/>
      <c r="AN3090" s="2"/>
      <c r="AO3090" s="2"/>
      <c r="AP3090" s="2"/>
      <c r="AQ3090" s="2"/>
      <c r="AR3090" s="2"/>
      <c r="AS3090" s="2"/>
      <c r="AT3090" s="2"/>
      <c r="AU3090" s="2"/>
      <c r="AV3090" s="2"/>
      <c r="AW3090" s="2"/>
      <c r="AX3090" s="2"/>
      <c r="AY3090" s="2"/>
      <c r="AZ3090" s="2"/>
      <c r="BA3090" s="2"/>
      <c r="BB3090" s="2"/>
      <c r="BC3090" s="2"/>
      <c r="BD3090" s="2"/>
      <c r="BE3090" s="2"/>
      <c r="BF3090" s="2"/>
      <c r="BG3090" s="2"/>
      <c r="BH3090" s="2"/>
      <c r="BI3090" s="2"/>
      <c r="BJ3090" s="2"/>
      <c r="BK3090" s="2"/>
      <c r="BL3090" s="2"/>
      <c r="BM3090" s="2"/>
      <c r="BN3090" s="2"/>
      <c r="BO3090" s="2"/>
      <c r="BP3090" s="2"/>
      <c r="BQ3090" s="2"/>
      <c r="BR3090" s="2"/>
      <c r="BS3090" s="2"/>
      <c r="BT3090" s="2"/>
      <c r="BU3090" s="2"/>
      <c r="BV3090" s="2"/>
      <c r="BW3090" s="2"/>
      <c r="BX3090" s="2"/>
      <c r="BY3090" s="2"/>
      <c r="BZ3090" s="2"/>
      <c r="CA3090" s="2"/>
      <c r="CB3090" s="2"/>
      <c r="CC3090" s="2"/>
      <c r="CD3090" s="2"/>
    </row>
    <row r="3091" spans="1:82">
      <c r="A3091" s="50"/>
      <c r="B3091" s="50"/>
      <c r="C3091" s="50"/>
      <c r="D3091" s="50"/>
      <c r="E3091" s="2"/>
      <c r="F3091" s="2"/>
      <c r="G3091" s="2"/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C3091" s="2"/>
      <c r="AD3091" s="2"/>
      <c r="AE3091" s="2"/>
      <c r="AF3091" s="2"/>
      <c r="AG3091" s="2"/>
      <c r="AH3091" s="2"/>
      <c r="AI3091" s="2"/>
      <c r="AJ3091" s="2"/>
      <c r="AK3091" s="2"/>
      <c r="AL3091" s="2"/>
      <c r="AM3091" s="2"/>
      <c r="AN3091" s="2"/>
      <c r="AO3091" s="2"/>
      <c r="AP3091" s="2"/>
      <c r="AQ3091" s="2"/>
      <c r="AR3091" s="2"/>
      <c r="AS3091" s="2"/>
      <c r="AT3091" s="2"/>
      <c r="AU3091" s="2"/>
      <c r="AV3091" s="2"/>
      <c r="AW3091" s="2"/>
      <c r="AX3091" s="2"/>
      <c r="AY3091" s="2"/>
      <c r="AZ3091" s="2"/>
      <c r="BA3091" s="2"/>
      <c r="BB3091" s="2"/>
      <c r="BC3091" s="2"/>
      <c r="BD3091" s="2"/>
      <c r="BE3091" s="2"/>
      <c r="BF3091" s="2"/>
      <c r="BG3091" s="2"/>
      <c r="BH3091" s="2"/>
      <c r="BI3091" s="2"/>
      <c r="BJ3091" s="2"/>
      <c r="BK3091" s="2"/>
      <c r="BL3091" s="2"/>
      <c r="BM3091" s="2"/>
      <c r="BN3091" s="2"/>
      <c r="BO3091" s="2"/>
      <c r="BP3091" s="2"/>
      <c r="BQ3091" s="2"/>
      <c r="BR3091" s="2"/>
      <c r="BS3091" s="2"/>
      <c r="BT3091" s="2"/>
      <c r="BU3091" s="2"/>
      <c r="BV3091" s="2"/>
      <c r="BW3091" s="2"/>
      <c r="BX3091" s="2"/>
      <c r="BY3091" s="2"/>
      <c r="BZ3091" s="2"/>
      <c r="CA3091" s="2"/>
      <c r="CB3091" s="2"/>
      <c r="CC3091" s="2"/>
      <c r="CD3091" s="2"/>
    </row>
    <row r="3092" spans="1:82">
      <c r="A3092" s="50"/>
      <c r="B3092" s="50"/>
      <c r="C3092" s="50"/>
      <c r="D3092" s="50"/>
      <c r="E3092" s="2"/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C3092" s="2"/>
      <c r="AD3092" s="2"/>
      <c r="AE3092" s="2"/>
      <c r="AF3092" s="2"/>
      <c r="AG3092" s="2"/>
      <c r="AH3092" s="2"/>
      <c r="AI3092" s="2"/>
      <c r="AJ3092" s="2"/>
      <c r="AK3092" s="2"/>
      <c r="AL3092" s="2"/>
      <c r="AM3092" s="2"/>
      <c r="AN3092" s="2"/>
      <c r="AO3092" s="2"/>
      <c r="AP3092" s="2"/>
      <c r="AQ3092" s="2"/>
      <c r="AR3092" s="2"/>
      <c r="AS3092" s="2"/>
      <c r="AT3092" s="2"/>
      <c r="AU3092" s="2"/>
      <c r="AV3092" s="2"/>
      <c r="AW3092" s="2"/>
      <c r="AX3092" s="2"/>
      <c r="AY3092" s="2"/>
      <c r="AZ3092" s="2"/>
      <c r="BA3092" s="2"/>
      <c r="BB3092" s="2"/>
      <c r="BC3092" s="2"/>
      <c r="BD3092" s="2"/>
      <c r="BE3092" s="2"/>
      <c r="BF3092" s="2"/>
      <c r="BG3092" s="2"/>
      <c r="BH3092" s="2"/>
      <c r="BI3092" s="2"/>
      <c r="BJ3092" s="2"/>
      <c r="BK3092" s="2"/>
      <c r="BL3092" s="2"/>
      <c r="BM3092" s="2"/>
      <c r="BN3092" s="2"/>
      <c r="BO3092" s="2"/>
      <c r="BP3092" s="2"/>
      <c r="BQ3092" s="2"/>
      <c r="BR3092" s="2"/>
      <c r="BS3092" s="2"/>
      <c r="BT3092" s="2"/>
      <c r="BU3092" s="2"/>
      <c r="BV3092" s="2"/>
      <c r="BW3092" s="2"/>
      <c r="BX3092" s="2"/>
      <c r="BY3092" s="2"/>
      <c r="BZ3092" s="2"/>
      <c r="CA3092" s="2"/>
      <c r="CB3092" s="2"/>
      <c r="CC3092" s="2"/>
      <c r="CD3092" s="2"/>
    </row>
    <row r="3093" spans="1:82">
      <c r="A3093" s="50"/>
      <c r="B3093" s="50"/>
      <c r="C3093" s="50"/>
      <c r="D3093" s="50"/>
      <c r="E3093" s="2"/>
      <c r="F3093" s="2"/>
      <c r="G3093" s="2"/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C3093" s="2"/>
      <c r="AD3093" s="2"/>
      <c r="AE3093" s="2"/>
      <c r="AF3093" s="2"/>
      <c r="AG3093" s="2"/>
      <c r="AH3093" s="2"/>
      <c r="AI3093" s="2"/>
      <c r="AJ3093" s="2"/>
      <c r="AK3093" s="2"/>
      <c r="AL3093" s="2"/>
      <c r="AM3093" s="2"/>
      <c r="AN3093" s="2"/>
      <c r="AO3093" s="2"/>
      <c r="AP3093" s="2"/>
      <c r="AQ3093" s="2"/>
      <c r="AR3093" s="2"/>
      <c r="AS3093" s="2"/>
      <c r="AT3093" s="2"/>
      <c r="AU3093" s="2"/>
      <c r="AV3093" s="2"/>
      <c r="AW3093" s="2"/>
      <c r="AX3093" s="2"/>
      <c r="AY3093" s="2"/>
      <c r="AZ3093" s="2"/>
      <c r="BA3093" s="2"/>
      <c r="BB3093" s="2"/>
      <c r="BC3093" s="2"/>
      <c r="BD3093" s="2"/>
      <c r="BE3093" s="2"/>
      <c r="BF3093" s="2"/>
      <c r="BG3093" s="2"/>
      <c r="BH3093" s="2"/>
      <c r="BI3093" s="2"/>
      <c r="BJ3093" s="2"/>
      <c r="BK3093" s="2"/>
      <c r="BL3093" s="2"/>
      <c r="BM3093" s="2"/>
      <c r="BN3093" s="2"/>
      <c r="BO3093" s="2"/>
      <c r="BP3093" s="2"/>
      <c r="BQ3093" s="2"/>
      <c r="BR3093" s="2"/>
      <c r="BS3093" s="2"/>
      <c r="BT3093" s="2"/>
      <c r="BU3093" s="2"/>
      <c r="BV3093" s="2"/>
      <c r="BW3093" s="2"/>
      <c r="BX3093" s="2"/>
      <c r="BY3093" s="2"/>
      <c r="BZ3093" s="2"/>
      <c r="CA3093" s="2"/>
      <c r="CB3093" s="2"/>
      <c r="CC3093" s="2"/>
      <c r="CD3093" s="2"/>
    </row>
    <row r="3094" spans="1:82">
      <c r="A3094" s="50"/>
      <c r="B3094" s="50"/>
      <c r="C3094" s="50"/>
      <c r="D3094" s="50"/>
      <c r="E3094" s="2"/>
      <c r="F3094" s="2"/>
      <c r="G3094" s="2"/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"/>
      <c r="AB3094" s="2"/>
      <c r="AC3094" s="2"/>
      <c r="AD3094" s="2"/>
      <c r="AE3094" s="2"/>
      <c r="AF3094" s="2"/>
      <c r="AG3094" s="2"/>
      <c r="AH3094" s="2"/>
      <c r="AI3094" s="2"/>
      <c r="AJ3094" s="2"/>
      <c r="AK3094" s="2"/>
      <c r="AL3094" s="2"/>
      <c r="AM3094" s="2"/>
      <c r="AN3094" s="2"/>
      <c r="AO3094" s="2"/>
      <c r="AP3094" s="2"/>
      <c r="AQ3094" s="2"/>
      <c r="AR3094" s="2"/>
      <c r="AS3094" s="2"/>
      <c r="AT3094" s="2"/>
      <c r="AU3094" s="2"/>
      <c r="AV3094" s="2"/>
      <c r="AW3094" s="2"/>
      <c r="AX3094" s="2"/>
      <c r="AY3094" s="2"/>
      <c r="AZ3094" s="2"/>
      <c r="BA3094" s="2"/>
      <c r="BB3094" s="2"/>
      <c r="BC3094" s="2"/>
      <c r="BD3094" s="2"/>
      <c r="BE3094" s="2"/>
      <c r="BF3094" s="2"/>
      <c r="BG3094" s="2"/>
      <c r="BH3094" s="2"/>
      <c r="BI3094" s="2"/>
      <c r="BJ3094" s="2"/>
      <c r="BK3094" s="2"/>
      <c r="BL3094" s="2"/>
      <c r="BM3094" s="2"/>
      <c r="BN3094" s="2"/>
      <c r="BO3094" s="2"/>
      <c r="BP3094" s="2"/>
      <c r="BQ3094" s="2"/>
      <c r="BR3094" s="2"/>
      <c r="BS3094" s="2"/>
      <c r="BT3094" s="2"/>
      <c r="BU3094" s="2"/>
      <c r="BV3094" s="2"/>
      <c r="BW3094" s="2"/>
      <c r="BX3094" s="2"/>
      <c r="BY3094" s="2"/>
      <c r="BZ3094" s="2"/>
      <c r="CA3094" s="2"/>
      <c r="CB3094" s="2"/>
      <c r="CC3094" s="2"/>
      <c r="CD3094" s="2"/>
    </row>
    <row r="3095" spans="1:82">
      <c r="A3095" s="50"/>
      <c r="B3095" s="50"/>
      <c r="C3095" s="50"/>
      <c r="D3095" s="50"/>
      <c r="E3095" s="2"/>
      <c r="F3095" s="2"/>
      <c r="G3095" s="2"/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"/>
      <c r="AB3095" s="2"/>
      <c r="AC3095" s="2"/>
      <c r="AD3095" s="2"/>
      <c r="AE3095" s="2"/>
      <c r="AF3095" s="2"/>
      <c r="AG3095" s="2"/>
      <c r="AH3095" s="2"/>
      <c r="AI3095" s="2"/>
      <c r="AJ3095" s="2"/>
      <c r="AK3095" s="2"/>
      <c r="AL3095" s="2"/>
      <c r="AM3095" s="2"/>
      <c r="AN3095" s="2"/>
      <c r="AO3095" s="2"/>
      <c r="AP3095" s="2"/>
      <c r="AQ3095" s="2"/>
      <c r="AR3095" s="2"/>
      <c r="AS3095" s="2"/>
      <c r="AT3095" s="2"/>
      <c r="AU3095" s="2"/>
      <c r="AV3095" s="2"/>
      <c r="AW3095" s="2"/>
      <c r="AX3095" s="2"/>
      <c r="AY3095" s="2"/>
      <c r="AZ3095" s="2"/>
      <c r="BA3095" s="2"/>
      <c r="BB3095" s="2"/>
      <c r="BC3095" s="2"/>
      <c r="BD3095" s="2"/>
      <c r="BE3095" s="2"/>
      <c r="BF3095" s="2"/>
      <c r="BG3095" s="2"/>
      <c r="BH3095" s="2"/>
      <c r="BI3095" s="2"/>
      <c r="BJ3095" s="2"/>
      <c r="BK3095" s="2"/>
      <c r="BL3095" s="2"/>
      <c r="BM3095" s="2"/>
      <c r="BN3095" s="2"/>
      <c r="BO3095" s="2"/>
      <c r="BP3095" s="2"/>
      <c r="BQ3095" s="2"/>
      <c r="BR3095" s="2"/>
      <c r="BS3095" s="2"/>
      <c r="BT3095" s="2"/>
      <c r="BU3095" s="2"/>
      <c r="BV3095" s="2"/>
      <c r="BW3095" s="2"/>
      <c r="BX3095" s="2"/>
      <c r="BY3095" s="2"/>
      <c r="BZ3095" s="2"/>
      <c r="CA3095" s="2"/>
      <c r="CB3095" s="2"/>
      <c r="CC3095" s="2"/>
      <c r="CD3095" s="2"/>
    </row>
    <row r="3096" spans="1:82">
      <c r="A3096" s="50"/>
      <c r="B3096" s="50"/>
      <c r="C3096" s="50"/>
      <c r="D3096" s="50"/>
      <c r="E3096" s="2"/>
      <c r="F3096" s="2"/>
      <c r="G3096" s="2"/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"/>
      <c r="AB3096" s="2"/>
      <c r="AC3096" s="2"/>
      <c r="AD3096" s="2"/>
      <c r="AE3096" s="2"/>
      <c r="AF3096" s="2"/>
      <c r="AG3096" s="2"/>
      <c r="AH3096" s="2"/>
      <c r="AI3096" s="2"/>
      <c r="AJ3096" s="2"/>
      <c r="AK3096" s="2"/>
      <c r="AL3096" s="2"/>
      <c r="AM3096" s="2"/>
      <c r="AN3096" s="2"/>
      <c r="AO3096" s="2"/>
      <c r="AP3096" s="2"/>
      <c r="AQ3096" s="2"/>
      <c r="AR3096" s="2"/>
      <c r="AS3096" s="2"/>
      <c r="AT3096" s="2"/>
      <c r="AU3096" s="2"/>
      <c r="AV3096" s="2"/>
      <c r="AW3096" s="2"/>
      <c r="AX3096" s="2"/>
      <c r="AY3096" s="2"/>
      <c r="AZ3096" s="2"/>
      <c r="BA3096" s="2"/>
      <c r="BB3096" s="2"/>
      <c r="BC3096" s="2"/>
      <c r="BD3096" s="2"/>
      <c r="BE3096" s="2"/>
      <c r="BF3096" s="2"/>
      <c r="BG3096" s="2"/>
      <c r="BH3096" s="2"/>
      <c r="BI3096" s="2"/>
      <c r="BJ3096" s="2"/>
      <c r="BK3096" s="2"/>
      <c r="BL3096" s="2"/>
      <c r="BM3096" s="2"/>
      <c r="BN3096" s="2"/>
      <c r="BO3096" s="2"/>
      <c r="BP3096" s="2"/>
      <c r="BQ3096" s="2"/>
      <c r="BR3096" s="2"/>
      <c r="BS3096" s="2"/>
      <c r="BT3096" s="2"/>
      <c r="BU3096" s="2"/>
      <c r="BV3096" s="2"/>
      <c r="BW3096" s="2"/>
      <c r="BX3096" s="2"/>
      <c r="BY3096" s="2"/>
      <c r="BZ3096" s="2"/>
      <c r="CA3096" s="2"/>
      <c r="CB3096" s="2"/>
      <c r="CC3096" s="2"/>
      <c r="CD3096" s="2"/>
    </row>
    <row r="3097" spans="1:82">
      <c r="A3097" s="50"/>
      <c r="B3097" s="50"/>
      <c r="C3097" s="50"/>
      <c r="D3097" s="50"/>
      <c r="E3097" s="2"/>
      <c r="F3097" s="2"/>
      <c r="G3097" s="2"/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2"/>
      <c r="AB3097" s="2"/>
      <c r="AC3097" s="2"/>
      <c r="AD3097" s="2"/>
      <c r="AE3097" s="2"/>
      <c r="AF3097" s="2"/>
      <c r="AG3097" s="2"/>
      <c r="AH3097" s="2"/>
      <c r="AI3097" s="2"/>
      <c r="AJ3097" s="2"/>
      <c r="AK3097" s="2"/>
      <c r="AL3097" s="2"/>
      <c r="AM3097" s="2"/>
      <c r="AN3097" s="2"/>
      <c r="AO3097" s="2"/>
      <c r="AP3097" s="2"/>
      <c r="AQ3097" s="2"/>
      <c r="AR3097" s="2"/>
      <c r="AS3097" s="2"/>
      <c r="AT3097" s="2"/>
      <c r="AU3097" s="2"/>
      <c r="AV3097" s="2"/>
      <c r="AW3097" s="2"/>
      <c r="AX3097" s="2"/>
      <c r="AY3097" s="2"/>
      <c r="AZ3097" s="2"/>
      <c r="BA3097" s="2"/>
      <c r="BB3097" s="2"/>
      <c r="BC3097" s="2"/>
      <c r="BD3097" s="2"/>
      <c r="BE3097" s="2"/>
      <c r="BF3097" s="2"/>
      <c r="BG3097" s="2"/>
      <c r="BH3097" s="2"/>
      <c r="BI3097" s="2"/>
      <c r="BJ3097" s="2"/>
      <c r="BK3097" s="2"/>
      <c r="BL3097" s="2"/>
      <c r="BM3097" s="2"/>
      <c r="BN3097" s="2"/>
      <c r="BO3097" s="2"/>
      <c r="BP3097" s="2"/>
      <c r="BQ3097" s="2"/>
      <c r="BR3097" s="2"/>
      <c r="BS3097" s="2"/>
      <c r="BT3097" s="2"/>
      <c r="BU3097" s="2"/>
      <c r="BV3097" s="2"/>
      <c r="BW3097" s="2"/>
      <c r="BX3097" s="2"/>
      <c r="BY3097" s="2"/>
      <c r="BZ3097" s="2"/>
      <c r="CA3097" s="2"/>
      <c r="CB3097" s="2"/>
      <c r="CC3097" s="2"/>
      <c r="CD3097" s="2"/>
    </row>
    <row r="3098" spans="1:82">
      <c r="A3098" s="50"/>
      <c r="B3098" s="50"/>
      <c r="C3098" s="50"/>
      <c r="D3098" s="50"/>
      <c r="E3098" s="2"/>
      <c r="F3098" s="2"/>
      <c r="G3098" s="2"/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"/>
      <c r="AB3098" s="2"/>
      <c r="AC3098" s="2"/>
      <c r="AD3098" s="2"/>
      <c r="AE3098" s="2"/>
      <c r="AF3098" s="2"/>
      <c r="AG3098" s="2"/>
      <c r="AH3098" s="2"/>
      <c r="AI3098" s="2"/>
      <c r="AJ3098" s="2"/>
      <c r="AK3098" s="2"/>
      <c r="AL3098" s="2"/>
      <c r="AM3098" s="2"/>
      <c r="AN3098" s="2"/>
      <c r="AO3098" s="2"/>
      <c r="AP3098" s="2"/>
      <c r="AQ3098" s="2"/>
      <c r="AR3098" s="2"/>
      <c r="AS3098" s="2"/>
      <c r="AT3098" s="2"/>
      <c r="AU3098" s="2"/>
      <c r="AV3098" s="2"/>
      <c r="AW3098" s="2"/>
      <c r="AX3098" s="2"/>
      <c r="AY3098" s="2"/>
      <c r="AZ3098" s="2"/>
      <c r="BA3098" s="2"/>
      <c r="BB3098" s="2"/>
      <c r="BC3098" s="2"/>
      <c r="BD3098" s="2"/>
      <c r="BE3098" s="2"/>
      <c r="BF3098" s="2"/>
      <c r="BG3098" s="2"/>
      <c r="BH3098" s="2"/>
      <c r="BI3098" s="2"/>
      <c r="BJ3098" s="2"/>
      <c r="BK3098" s="2"/>
      <c r="BL3098" s="2"/>
      <c r="BM3098" s="2"/>
      <c r="BN3098" s="2"/>
      <c r="BO3098" s="2"/>
      <c r="BP3098" s="2"/>
      <c r="BQ3098" s="2"/>
      <c r="BR3098" s="2"/>
      <c r="BS3098" s="2"/>
      <c r="BT3098" s="2"/>
      <c r="BU3098" s="2"/>
      <c r="BV3098" s="2"/>
      <c r="BW3098" s="2"/>
      <c r="BX3098" s="2"/>
      <c r="BY3098" s="2"/>
      <c r="BZ3098" s="2"/>
      <c r="CA3098" s="2"/>
      <c r="CB3098" s="2"/>
      <c r="CC3098" s="2"/>
      <c r="CD3098" s="2"/>
    </row>
    <row r="3099" spans="1:82">
      <c r="A3099" s="50"/>
      <c r="B3099" s="50"/>
      <c r="C3099" s="50"/>
      <c r="D3099" s="50"/>
      <c r="E3099" s="2"/>
      <c r="F3099" s="2"/>
      <c r="G3099" s="2"/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C3099" s="2"/>
      <c r="AD3099" s="2"/>
      <c r="AE3099" s="2"/>
      <c r="AF3099" s="2"/>
      <c r="AG3099" s="2"/>
      <c r="AH3099" s="2"/>
      <c r="AI3099" s="2"/>
      <c r="AJ3099" s="2"/>
      <c r="AK3099" s="2"/>
      <c r="AL3099" s="2"/>
      <c r="AM3099" s="2"/>
      <c r="AN3099" s="2"/>
      <c r="AO3099" s="2"/>
      <c r="AP3099" s="2"/>
      <c r="AQ3099" s="2"/>
      <c r="AR3099" s="2"/>
      <c r="AS3099" s="2"/>
      <c r="AT3099" s="2"/>
      <c r="AU3099" s="2"/>
      <c r="AV3099" s="2"/>
      <c r="AW3099" s="2"/>
      <c r="AX3099" s="2"/>
      <c r="AY3099" s="2"/>
      <c r="AZ3099" s="2"/>
      <c r="BA3099" s="2"/>
      <c r="BB3099" s="2"/>
      <c r="BC3099" s="2"/>
      <c r="BD3099" s="2"/>
      <c r="BE3099" s="2"/>
      <c r="BF3099" s="2"/>
      <c r="BG3099" s="2"/>
      <c r="BH3099" s="2"/>
      <c r="BI3099" s="2"/>
      <c r="BJ3099" s="2"/>
      <c r="BK3099" s="2"/>
      <c r="BL3099" s="2"/>
      <c r="BM3099" s="2"/>
      <c r="BN3099" s="2"/>
      <c r="BO3099" s="2"/>
      <c r="BP3099" s="2"/>
      <c r="BQ3099" s="2"/>
      <c r="BR3099" s="2"/>
      <c r="BS3099" s="2"/>
      <c r="BT3099" s="2"/>
      <c r="BU3099" s="2"/>
      <c r="BV3099" s="2"/>
      <c r="BW3099" s="2"/>
      <c r="BX3099" s="2"/>
      <c r="BY3099" s="2"/>
      <c r="BZ3099" s="2"/>
      <c r="CA3099" s="2"/>
      <c r="CB3099" s="2"/>
      <c r="CC3099" s="2"/>
      <c r="CD3099" s="2"/>
    </row>
    <row r="3100" spans="1:82">
      <c r="A3100" s="50"/>
      <c r="B3100" s="50"/>
      <c r="C3100" s="50"/>
      <c r="D3100" s="50"/>
      <c r="E3100" s="2"/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C3100" s="2"/>
      <c r="AD3100" s="2"/>
      <c r="AE3100" s="2"/>
      <c r="AF3100" s="2"/>
      <c r="AG3100" s="2"/>
      <c r="AH3100" s="2"/>
      <c r="AI3100" s="2"/>
      <c r="AJ3100" s="2"/>
      <c r="AK3100" s="2"/>
      <c r="AL3100" s="2"/>
      <c r="AM3100" s="2"/>
      <c r="AN3100" s="2"/>
      <c r="AO3100" s="2"/>
      <c r="AP3100" s="2"/>
      <c r="AQ3100" s="2"/>
      <c r="AR3100" s="2"/>
      <c r="AS3100" s="2"/>
      <c r="AT3100" s="2"/>
      <c r="AU3100" s="2"/>
      <c r="AV3100" s="2"/>
      <c r="AW3100" s="2"/>
      <c r="AX3100" s="2"/>
      <c r="AY3100" s="2"/>
      <c r="AZ3100" s="2"/>
      <c r="BA3100" s="2"/>
      <c r="BB3100" s="2"/>
      <c r="BC3100" s="2"/>
      <c r="BD3100" s="2"/>
      <c r="BE3100" s="2"/>
      <c r="BF3100" s="2"/>
      <c r="BG3100" s="2"/>
      <c r="BH3100" s="2"/>
      <c r="BI3100" s="2"/>
      <c r="BJ3100" s="2"/>
      <c r="BK3100" s="2"/>
      <c r="BL3100" s="2"/>
      <c r="BM3100" s="2"/>
      <c r="BN3100" s="2"/>
      <c r="BO3100" s="2"/>
      <c r="BP3100" s="2"/>
      <c r="BQ3100" s="2"/>
      <c r="BR3100" s="2"/>
      <c r="BS3100" s="2"/>
      <c r="BT3100" s="2"/>
      <c r="BU3100" s="2"/>
      <c r="BV3100" s="2"/>
      <c r="BW3100" s="2"/>
      <c r="BX3100" s="2"/>
      <c r="BY3100" s="2"/>
      <c r="BZ3100" s="2"/>
      <c r="CA3100" s="2"/>
      <c r="CB3100" s="2"/>
      <c r="CC3100" s="2"/>
      <c r="CD3100" s="2"/>
    </row>
    <row r="3101" spans="1:82">
      <c r="A3101" s="50"/>
      <c r="B3101" s="50"/>
      <c r="C3101" s="50"/>
      <c r="D3101" s="50"/>
      <c r="E3101" s="2"/>
      <c r="F3101" s="2"/>
      <c r="G3101" s="2"/>
      <c r="H3101" s="2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C3101" s="2"/>
      <c r="AD3101" s="2"/>
      <c r="AE3101" s="2"/>
      <c r="AF3101" s="2"/>
      <c r="AG3101" s="2"/>
      <c r="AH3101" s="2"/>
      <c r="AI3101" s="2"/>
      <c r="AJ3101" s="2"/>
      <c r="AK3101" s="2"/>
      <c r="AL3101" s="2"/>
      <c r="AM3101" s="2"/>
      <c r="AN3101" s="2"/>
      <c r="AO3101" s="2"/>
      <c r="AP3101" s="2"/>
      <c r="AQ3101" s="2"/>
      <c r="AR3101" s="2"/>
      <c r="AS3101" s="2"/>
      <c r="AT3101" s="2"/>
      <c r="AU3101" s="2"/>
      <c r="AV3101" s="2"/>
      <c r="AW3101" s="2"/>
      <c r="AX3101" s="2"/>
      <c r="AY3101" s="2"/>
      <c r="AZ3101" s="2"/>
      <c r="BA3101" s="2"/>
      <c r="BB3101" s="2"/>
      <c r="BC3101" s="2"/>
      <c r="BD3101" s="2"/>
      <c r="BE3101" s="2"/>
      <c r="BF3101" s="2"/>
      <c r="BG3101" s="2"/>
      <c r="BH3101" s="2"/>
      <c r="BI3101" s="2"/>
      <c r="BJ3101" s="2"/>
      <c r="BK3101" s="2"/>
      <c r="BL3101" s="2"/>
      <c r="BM3101" s="2"/>
      <c r="BN3101" s="2"/>
      <c r="BO3101" s="2"/>
      <c r="BP3101" s="2"/>
      <c r="BQ3101" s="2"/>
      <c r="BR3101" s="2"/>
      <c r="BS3101" s="2"/>
      <c r="BT3101" s="2"/>
      <c r="BU3101" s="2"/>
      <c r="BV3101" s="2"/>
      <c r="BW3101" s="2"/>
      <c r="BX3101" s="2"/>
      <c r="BY3101" s="2"/>
      <c r="BZ3101" s="2"/>
      <c r="CA3101" s="2"/>
      <c r="CB3101" s="2"/>
      <c r="CC3101" s="2"/>
      <c r="CD3101" s="2"/>
    </row>
    <row r="3102" spans="1:82">
      <c r="A3102" s="50"/>
      <c r="B3102" s="50"/>
      <c r="C3102" s="50"/>
      <c r="D3102" s="50"/>
      <c r="E3102" s="2"/>
      <c r="F3102" s="2"/>
      <c r="G3102" s="2"/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C3102" s="2"/>
      <c r="AD3102" s="2"/>
      <c r="AE3102" s="2"/>
      <c r="AF3102" s="2"/>
      <c r="AG3102" s="2"/>
      <c r="AH3102" s="2"/>
      <c r="AI3102" s="2"/>
      <c r="AJ3102" s="2"/>
      <c r="AK3102" s="2"/>
      <c r="AL3102" s="2"/>
      <c r="AM3102" s="2"/>
      <c r="AN3102" s="2"/>
      <c r="AO3102" s="2"/>
      <c r="AP3102" s="2"/>
      <c r="AQ3102" s="2"/>
      <c r="AR3102" s="2"/>
      <c r="AS3102" s="2"/>
      <c r="AT3102" s="2"/>
      <c r="AU3102" s="2"/>
      <c r="AV3102" s="2"/>
      <c r="AW3102" s="2"/>
      <c r="AX3102" s="2"/>
      <c r="AY3102" s="2"/>
      <c r="AZ3102" s="2"/>
      <c r="BA3102" s="2"/>
      <c r="BB3102" s="2"/>
      <c r="BC3102" s="2"/>
      <c r="BD3102" s="2"/>
      <c r="BE3102" s="2"/>
      <c r="BF3102" s="2"/>
      <c r="BG3102" s="2"/>
      <c r="BH3102" s="2"/>
      <c r="BI3102" s="2"/>
      <c r="BJ3102" s="2"/>
      <c r="BK3102" s="2"/>
      <c r="BL3102" s="2"/>
      <c r="BM3102" s="2"/>
      <c r="BN3102" s="2"/>
      <c r="BO3102" s="2"/>
      <c r="BP3102" s="2"/>
      <c r="BQ3102" s="2"/>
      <c r="BR3102" s="2"/>
      <c r="BS3102" s="2"/>
      <c r="BT3102" s="2"/>
      <c r="BU3102" s="2"/>
      <c r="BV3102" s="2"/>
      <c r="BW3102" s="2"/>
      <c r="BX3102" s="2"/>
      <c r="BY3102" s="2"/>
      <c r="BZ3102" s="2"/>
      <c r="CA3102" s="2"/>
      <c r="CB3102" s="2"/>
      <c r="CC3102" s="2"/>
      <c r="CD3102" s="2"/>
    </row>
    <row r="3103" spans="1:82">
      <c r="A3103" s="50"/>
      <c r="B3103" s="50"/>
      <c r="C3103" s="50"/>
      <c r="D3103" s="50"/>
      <c r="E3103" s="2"/>
      <c r="F3103" s="2"/>
      <c r="G3103" s="2"/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C3103" s="2"/>
      <c r="AD3103" s="2"/>
      <c r="AE3103" s="2"/>
      <c r="AF3103" s="2"/>
      <c r="AG3103" s="2"/>
      <c r="AH3103" s="2"/>
      <c r="AI3103" s="2"/>
      <c r="AJ3103" s="2"/>
      <c r="AK3103" s="2"/>
      <c r="AL3103" s="2"/>
      <c r="AM3103" s="2"/>
      <c r="AN3103" s="2"/>
      <c r="AO3103" s="2"/>
      <c r="AP3103" s="2"/>
      <c r="AQ3103" s="2"/>
      <c r="AR3103" s="2"/>
      <c r="AS3103" s="2"/>
      <c r="AT3103" s="2"/>
      <c r="AU3103" s="2"/>
      <c r="AV3103" s="2"/>
      <c r="AW3103" s="2"/>
      <c r="AX3103" s="2"/>
      <c r="AY3103" s="2"/>
      <c r="AZ3103" s="2"/>
      <c r="BA3103" s="2"/>
      <c r="BB3103" s="2"/>
      <c r="BC3103" s="2"/>
      <c r="BD3103" s="2"/>
      <c r="BE3103" s="2"/>
      <c r="BF3103" s="2"/>
      <c r="BG3103" s="2"/>
      <c r="BH3103" s="2"/>
      <c r="BI3103" s="2"/>
      <c r="BJ3103" s="2"/>
      <c r="BK3103" s="2"/>
      <c r="BL3103" s="2"/>
      <c r="BM3103" s="2"/>
      <c r="BN3103" s="2"/>
      <c r="BO3103" s="2"/>
      <c r="BP3103" s="2"/>
      <c r="BQ3103" s="2"/>
      <c r="BR3103" s="2"/>
      <c r="BS3103" s="2"/>
      <c r="BT3103" s="2"/>
      <c r="BU3103" s="2"/>
      <c r="BV3103" s="2"/>
      <c r="BW3103" s="2"/>
      <c r="BX3103" s="2"/>
      <c r="BY3103" s="2"/>
      <c r="BZ3103" s="2"/>
      <c r="CA3103" s="2"/>
      <c r="CB3103" s="2"/>
      <c r="CC3103" s="2"/>
      <c r="CD3103" s="2"/>
    </row>
    <row r="3104" spans="1:82">
      <c r="A3104" s="50"/>
      <c r="B3104" s="50"/>
      <c r="C3104" s="50"/>
      <c r="D3104" s="50"/>
      <c r="E3104" s="2"/>
      <c r="F3104" s="2"/>
      <c r="G3104" s="2"/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C3104" s="2"/>
      <c r="AD3104" s="2"/>
      <c r="AE3104" s="2"/>
      <c r="AF3104" s="2"/>
      <c r="AG3104" s="2"/>
      <c r="AH3104" s="2"/>
      <c r="AI3104" s="2"/>
      <c r="AJ3104" s="2"/>
      <c r="AK3104" s="2"/>
      <c r="AL3104" s="2"/>
      <c r="AM3104" s="2"/>
      <c r="AN3104" s="2"/>
      <c r="AO3104" s="2"/>
      <c r="AP3104" s="2"/>
      <c r="AQ3104" s="2"/>
      <c r="AR3104" s="2"/>
      <c r="AS3104" s="2"/>
      <c r="AT3104" s="2"/>
      <c r="AU3104" s="2"/>
      <c r="AV3104" s="2"/>
      <c r="AW3104" s="2"/>
      <c r="AX3104" s="2"/>
      <c r="AY3104" s="2"/>
      <c r="AZ3104" s="2"/>
      <c r="BA3104" s="2"/>
      <c r="BB3104" s="2"/>
      <c r="BC3104" s="2"/>
      <c r="BD3104" s="2"/>
      <c r="BE3104" s="2"/>
      <c r="BF3104" s="2"/>
      <c r="BG3104" s="2"/>
      <c r="BH3104" s="2"/>
      <c r="BI3104" s="2"/>
      <c r="BJ3104" s="2"/>
      <c r="BK3104" s="2"/>
      <c r="BL3104" s="2"/>
      <c r="BM3104" s="2"/>
      <c r="BN3104" s="2"/>
      <c r="BO3104" s="2"/>
      <c r="BP3104" s="2"/>
      <c r="BQ3104" s="2"/>
      <c r="BR3104" s="2"/>
      <c r="BS3104" s="2"/>
      <c r="BT3104" s="2"/>
      <c r="BU3104" s="2"/>
      <c r="BV3104" s="2"/>
      <c r="BW3104" s="2"/>
      <c r="BX3104" s="2"/>
      <c r="BY3104" s="2"/>
      <c r="BZ3104" s="2"/>
      <c r="CA3104" s="2"/>
      <c r="CB3104" s="2"/>
      <c r="CC3104" s="2"/>
      <c r="CD3104" s="2"/>
    </row>
    <row r="3105" spans="1:82">
      <c r="A3105" s="50"/>
      <c r="B3105" s="50"/>
      <c r="C3105" s="50"/>
      <c r="D3105" s="50"/>
      <c r="E3105" s="2"/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C3105" s="2"/>
      <c r="AD3105" s="2"/>
      <c r="AE3105" s="2"/>
      <c r="AF3105" s="2"/>
      <c r="AG3105" s="2"/>
      <c r="AH3105" s="2"/>
      <c r="AI3105" s="2"/>
      <c r="AJ3105" s="2"/>
      <c r="AK3105" s="2"/>
      <c r="AL3105" s="2"/>
      <c r="AM3105" s="2"/>
      <c r="AN3105" s="2"/>
      <c r="AO3105" s="2"/>
      <c r="AP3105" s="2"/>
      <c r="AQ3105" s="2"/>
      <c r="AR3105" s="2"/>
      <c r="AS3105" s="2"/>
      <c r="AT3105" s="2"/>
      <c r="AU3105" s="2"/>
      <c r="AV3105" s="2"/>
      <c r="AW3105" s="2"/>
      <c r="AX3105" s="2"/>
      <c r="AY3105" s="2"/>
      <c r="AZ3105" s="2"/>
      <c r="BA3105" s="2"/>
      <c r="BB3105" s="2"/>
      <c r="BC3105" s="2"/>
      <c r="BD3105" s="2"/>
      <c r="BE3105" s="2"/>
      <c r="BF3105" s="2"/>
      <c r="BG3105" s="2"/>
      <c r="BH3105" s="2"/>
      <c r="BI3105" s="2"/>
      <c r="BJ3105" s="2"/>
      <c r="BK3105" s="2"/>
      <c r="BL3105" s="2"/>
      <c r="BM3105" s="2"/>
      <c r="BN3105" s="2"/>
      <c r="BO3105" s="2"/>
      <c r="BP3105" s="2"/>
      <c r="BQ3105" s="2"/>
      <c r="BR3105" s="2"/>
      <c r="BS3105" s="2"/>
      <c r="BT3105" s="2"/>
      <c r="BU3105" s="2"/>
      <c r="BV3105" s="2"/>
      <c r="BW3105" s="2"/>
      <c r="BX3105" s="2"/>
      <c r="BY3105" s="2"/>
      <c r="BZ3105" s="2"/>
      <c r="CA3105" s="2"/>
      <c r="CB3105" s="2"/>
      <c r="CC3105" s="2"/>
      <c r="CD3105" s="2"/>
    </row>
    <row r="3106" spans="1:82">
      <c r="A3106" s="50"/>
      <c r="B3106" s="50"/>
      <c r="C3106" s="50"/>
      <c r="D3106" s="50"/>
      <c r="E3106" s="2"/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C3106" s="2"/>
      <c r="AD3106" s="2"/>
      <c r="AE3106" s="2"/>
      <c r="AF3106" s="2"/>
      <c r="AG3106" s="2"/>
      <c r="AH3106" s="2"/>
      <c r="AI3106" s="2"/>
      <c r="AJ3106" s="2"/>
      <c r="AK3106" s="2"/>
      <c r="AL3106" s="2"/>
      <c r="AM3106" s="2"/>
      <c r="AN3106" s="2"/>
      <c r="AO3106" s="2"/>
      <c r="AP3106" s="2"/>
      <c r="AQ3106" s="2"/>
      <c r="AR3106" s="2"/>
      <c r="AS3106" s="2"/>
      <c r="AT3106" s="2"/>
      <c r="AU3106" s="2"/>
      <c r="AV3106" s="2"/>
      <c r="AW3106" s="2"/>
      <c r="AX3106" s="2"/>
      <c r="AY3106" s="2"/>
      <c r="AZ3106" s="2"/>
      <c r="BA3106" s="2"/>
      <c r="BB3106" s="2"/>
      <c r="BC3106" s="2"/>
      <c r="BD3106" s="2"/>
      <c r="BE3106" s="2"/>
      <c r="BF3106" s="2"/>
      <c r="BG3106" s="2"/>
      <c r="BH3106" s="2"/>
      <c r="BI3106" s="2"/>
      <c r="BJ3106" s="2"/>
      <c r="BK3106" s="2"/>
      <c r="BL3106" s="2"/>
      <c r="BM3106" s="2"/>
      <c r="BN3106" s="2"/>
      <c r="BO3106" s="2"/>
      <c r="BP3106" s="2"/>
      <c r="BQ3106" s="2"/>
      <c r="BR3106" s="2"/>
      <c r="BS3106" s="2"/>
      <c r="BT3106" s="2"/>
      <c r="BU3106" s="2"/>
      <c r="BV3106" s="2"/>
      <c r="BW3106" s="2"/>
      <c r="BX3106" s="2"/>
      <c r="BY3106" s="2"/>
      <c r="BZ3106" s="2"/>
      <c r="CA3106" s="2"/>
      <c r="CB3106" s="2"/>
      <c r="CC3106" s="2"/>
      <c r="CD3106" s="2"/>
    </row>
    <row r="3107" spans="1:82">
      <c r="A3107" s="50"/>
      <c r="B3107" s="50"/>
      <c r="C3107" s="50"/>
      <c r="D3107" s="50"/>
      <c r="E3107" s="2"/>
      <c r="F3107" s="2"/>
      <c r="G3107" s="2"/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"/>
      <c r="AB3107" s="2"/>
      <c r="AC3107" s="2"/>
      <c r="AD3107" s="2"/>
      <c r="AE3107" s="2"/>
      <c r="AF3107" s="2"/>
      <c r="AG3107" s="2"/>
      <c r="AH3107" s="2"/>
      <c r="AI3107" s="2"/>
      <c r="AJ3107" s="2"/>
      <c r="AK3107" s="2"/>
      <c r="AL3107" s="2"/>
      <c r="AM3107" s="2"/>
      <c r="AN3107" s="2"/>
      <c r="AO3107" s="2"/>
      <c r="AP3107" s="2"/>
      <c r="AQ3107" s="2"/>
      <c r="AR3107" s="2"/>
      <c r="AS3107" s="2"/>
      <c r="AT3107" s="2"/>
      <c r="AU3107" s="2"/>
      <c r="AV3107" s="2"/>
      <c r="AW3107" s="2"/>
      <c r="AX3107" s="2"/>
      <c r="AY3107" s="2"/>
      <c r="AZ3107" s="2"/>
      <c r="BA3107" s="2"/>
      <c r="BB3107" s="2"/>
      <c r="BC3107" s="2"/>
      <c r="BD3107" s="2"/>
      <c r="BE3107" s="2"/>
      <c r="BF3107" s="2"/>
      <c r="BG3107" s="2"/>
      <c r="BH3107" s="2"/>
      <c r="BI3107" s="2"/>
      <c r="BJ3107" s="2"/>
      <c r="BK3107" s="2"/>
      <c r="BL3107" s="2"/>
      <c r="BM3107" s="2"/>
      <c r="BN3107" s="2"/>
      <c r="BO3107" s="2"/>
      <c r="BP3107" s="2"/>
      <c r="BQ3107" s="2"/>
      <c r="BR3107" s="2"/>
      <c r="BS3107" s="2"/>
      <c r="BT3107" s="2"/>
      <c r="BU3107" s="2"/>
      <c r="BV3107" s="2"/>
      <c r="BW3107" s="2"/>
      <c r="BX3107" s="2"/>
      <c r="BY3107" s="2"/>
      <c r="BZ3107" s="2"/>
      <c r="CA3107" s="2"/>
      <c r="CB3107" s="2"/>
      <c r="CC3107" s="2"/>
      <c r="CD3107" s="2"/>
    </row>
    <row r="3108" spans="1:82">
      <c r="A3108" s="50"/>
      <c r="B3108" s="50"/>
      <c r="C3108" s="50"/>
      <c r="D3108" s="50"/>
      <c r="E3108" s="2"/>
      <c r="F3108" s="2"/>
      <c r="G3108" s="2"/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C3108" s="2"/>
      <c r="AD3108" s="2"/>
      <c r="AE3108" s="2"/>
      <c r="AF3108" s="2"/>
      <c r="AG3108" s="2"/>
      <c r="AH3108" s="2"/>
      <c r="AI3108" s="2"/>
      <c r="AJ3108" s="2"/>
      <c r="AK3108" s="2"/>
      <c r="AL3108" s="2"/>
      <c r="AM3108" s="2"/>
      <c r="AN3108" s="2"/>
      <c r="AO3108" s="2"/>
      <c r="AP3108" s="2"/>
      <c r="AQ3108" s="2"/>
      <c r="AR3108" s="2"/>
      <c r="AS3108" s="2"/>
      <c r="AT3108" s="2"/>
      <c r="AU3108" s="2"/>
      <c r="AV3108" s="2"/>
      <c r="AW3108" s="2"/>
      <c r="AX3108" s="2"/>
      <c r="AY3108" s="2"/>
      <c r="AZ3108" s="2"/>
      <c r="BA3108" s="2"/>
      <c r="BB3108" s="2"/>
      <c r="BC3108" s="2"/>
      <c r="BD3108" s="2"/>
      <c r="BE3108" s="2"/>
      <c r="BF3108" s="2"/>
      <c r="BG3108" s="2"/>
      <c r="BH3108" s="2"/>
      <c r="BI3108" s="2"/>
      <c r="BJ3108" s="2"/>
      <c r="BK3108" s="2"/>
      <c r="BL3108" s="2"/>
      <c r="BM3108" s="2"/>
      <c r="BN3108" s="2"/>
      <c r="BO3108" s="2"/>
      <c r="BP3108" s="2"/>
      <c r="BQ3108" s="2"/>
      <c r="BR3108" s="2"/>
      <c r="BS3108" s="2"/>
      <c r="BT3108" s="2"/>
      <c r="BU3108" s="2"/>
      <c r="BV3108" s="2"/>
      <c r="BW3108" s="2"/>
      <c r="BX3108" s="2"/>
      <c r="BY3108" s="2"/>
      <c r="BZ3108" s="2"/>
      <c r="CA3108" s="2"/>
      <c r="CB3108" s="2"/>
      <c r="CC3108" s="2"/>
      <c r="CD3108" s="2"/>
    </row>
    <row r="3109" spans="1:82">
      <c r="A3109" s="50"/>
      <c r="B3109" s="50"/>
      <c r="C3109" s="50"/>
      <c r="D3109" s="50"/>
      <c r="E3109" s="2"/>
      <c r="F3109" s="2"/>
      <c r="G3109" s="2"/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"/>
      <c r="AB3109" s="2"/>
      <c r="AC3109" s="2"/>
      <c r="AD3109" s="2"/>
      <c r="AE3109" s="2"/>
      <c r="AF3109" s="2"/>
      <c r="AG3109" s="2"/>
      <c r="AH3109" s="2"/>
      <c r="AI3109" s="2"/>
      <c r="AJ3109" s="2"/>
      <c r="AK3109" s="2"/>
      <c r="AL3109" s="2"/>
      <c r="AM3109" s="2"/>
      <c r="AN3109" s="2"/>
      <c r="AO3109" s="2"/>
      <c r="AP3109" s="2"/>
      <c r="AQ3109" s="2"/>
      <c r="AR3109" s="2"/>
      <c r="AS3109" s="2"/>
      <c r="AT3109" s="2"/>
      <c r="AU3109" s="2"/>
      <c r="AV3109" s="2"/>
      <c r="AW3109" s="2"/>
      <c r="AX3109" s="2"/>
      <c r="AY3109" s="2"/>
      <c r="AZ3109" s="2"/>
      <c r="BA3109" s="2"/>
      <c r="BB3109" s="2"/>
      <c r="BC3109" s="2"/>
      <c r="BD3109" s="2"/>
      <c r="BE3109" s="2"/>
      <c r="BF3109" s="2"/>
      <c r="BG3109" s="2"/>
      <c r="BH3109" s="2"/>
      <c r="BI3109" s="2"/>
      <c r="BJ3109" s="2"/>
      <c r="BK3109" s="2"/>
      <c r="BL3109" s="2"/>
      <c r="BM3109" s="2"/>
      <c r="BN3109" s="2"/>
      <c r="BO3109" s="2"/>
      <c r="BP3109" s="2"/>
      <c r="BQ3109" s="2"/>
      <c r="BR3109" s="2"/>
      <c r="BS3109" s="2"/>
      <c r="BT3109" s="2"/>
      <c r="BU3109" s="2"/>
      <c r="BV3109" s="2"/>
      <c r="BW3109" s="2"/>
      <c r="BX3109" s="2"/>
      <c r="BY3109" s="2"/>
      <c r="BZ3109" s="2"/>
      <c r="CA3109" s="2"/>
      <c r="CB3109" s="2"/>
      <c r="CC3109" s="2"/>
      <c r="CD3109" s="2"/>
    </row>
    <row r="3110" spans="1:82">
      <c r="A3110" s="50"/>
      <c r="B3110" s="50"/>
      <c r="C3110" s="50"/>
      <c r="D3110" s="50"/>
      <c r="E3110" s="2"/>
      <c r="F3110" s="2"/>
      <c r="G3110" s="2"/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C3110" s="2"/>
      <c r="AD3110" s="2"/>
      <c r="AE3110" s="2"/>
      <c r="AF3110" s="2"/>
      <c r="AG3110" s="2"/>
      <c r="AH3110" s="2"/>
      <c r="AI3110" s="2"/>
      <c r="AJ3110" s="2"/>
      <c r="AK3110" s="2"/>
      <c r="AL3110" s="2"/>
      <c r="AM3110" s="2"/>
      <c r="AN3110" s="2"/>
      <c r="AO3110" s="2"/>
      <c r="AP3110" s="2"/>
      <c r="AQ3110" s="2"/>
      <c r="AR3110" s="2"/>
      <c r="AS3110" s="2"/>
      <c r="AT3110" s="2"/>
      <c r="AU3110" s="2"/>
      <c r="AV3110" s="2"/>
      <c r="AW3110" s="2"/>
      <c r="AX3110" s="2"/>
      <c r="AY3110" s="2"/>
      <c r="AZ3110" s="2"/>
      <c r="BA3110" s="2"/>
      <c r="BB3110" s="2"/>
      <c r="BC3110" s="2"/>
      <c r="BD3110" s="2"/>
      <c r="BE3110" s="2"/>
      <c r="BF3110" s="2"/>
      <c r="BG3110" s="2"/>
      <c r="BH3110" s="2"/>
      <c r="BI3110" s="2"/>
      <c r="BJ3110" s="2"/>
      <c r="BK3110" s="2"/>
      <c r="BL3110" s="2"/>
      <c r="BM3110" s="2"/>
      <c r="BN3110" s="2"/>
      <c r="BO3110" s="2"/>
      <c r="BP3110" s="2"/>
      <c r="BQ3110" s="2"/>
      <c r="BR3110" s="2"/>
      <c r="BS3110" s="2"/>
      <c r="BT3110" s="2"/>
      <c r="BU3110" s="2"/>
      <c r="BV3110" s="2"/>
      <c r="BW3110" s="2"/>
      <c r="BX3110" s="2"/>
      <c r="BY3110" s="2"/>
      <c r="BZ3110" s="2"/>
      <c r="CA3110" s="2"/>
      <c r="CB3110" s="2"/>
      <c r="CC3110" s="2"/>
      <c r="CD3110" s="2"/>
    </row>
    <row r="3111" spans="1:82">
      <c r="A3111" s="50"/>
      <c r="B3111" s="50"/>
      <c r="C3111" s="50"/>
      <c r="D3111" s="50"/>
      <c r="E3111" s="2"/>
      <c r="F3111" s="2"/>
      <c r="G3111" s="2"/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2"/>
      <c r="AB3111" s="2"/>
      <c r="AC3111" s="2"/>
      <c r="AD3111" s="2"/>
      <c r="AE3111" s="2"/>
      <c r="AF3111" s="2"/>
      <c r="AG3111" s="2"/>
      <c r="AH3111" s="2"/>
      <c r="AI3111" s="2"/>
      <c r="AJ3111" s="2"/>
      <c r="AK3111" s="2"/>
      <c r="AL3111" s="2"/>
      <c r="AM3111" s="2"/>
      <c r="AN3111" s="2"/>
      <c r="AO3111" s="2"/>
      <c r="AP3111" s="2"/>
      <c r="AQ3111" s="2"/>
      <c r="AR3111" s="2"/>
      <c r="AS3111" s="2"/>
      <c r="AT3111" s="2"/>
      <c r="AU3111" s="2"/>
      <c r="AV3111" s="2"/>
      <c r="AW3111" s="2"/>
      <c r="AX3111" s="2"/>
      <c r="AY3111" s="2"/>
      <c r="AZ3111" s="2"/>
      <c r="BA3111" s="2"/>
      <c r="BB3111" s="2"/>
      <c r="BC3111" s="2"/>
      <c r="BD3111" s="2"/>
      <c r="BE3111" s="2"/>
      <c r="BF3111" s="2"/>
      <c r="BG3111" s="2"/>
      <c r="BH3111" s="2"/>
      <c r="BI3111" s="2"/>
      <c r="BJ3111" s="2"/>
      <c r="BK3111" s="2"/>
      <c r="BL3111" s="2"/>
      <c r="BM3111" s="2"/>
      <c r="BN3111" s="2"/>
      <c r="BO3111" s="2"/>
      <c r="BP3111" s="2"/>
      <c r="BQ3111" s="2"/>
      <c r="BR3111" s="2"/>
      <c r="BS3111" s="2"/>
      <c r="BT3111" s="2"/>
      <c r="BU3111" s="2"/>
      <c r="BV3111" s="2"/>
      <c r="BW3111" s="2"/>
      <c r="BX3111" s="2"/>
      <c r="BY3111" s="2"/>
      <c r="BZ3111" s="2"/>
      <c r="CA3111" s="2"/>
      <c r="CB3111" s="2"/>
      <c r="CC3111" s="2"/>
      <c r="CD3111" s="2"/>
    </row>
    <row r="3112" spans="1:82">
      <c r="A3112" s="50"/>
      <c r="B3112" s="50"/>
      <c r="C3112" s="50"/>
      <c r="D3112" s="50"/>
      <c r="E3112" s="2"/>
      <c r="F3112" s="2"/>
      <c r="G3112" s="2"/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C3112" s="2"/>
      <c r="AD3112" s="2"/>
      <c r="AE3112" s="2"/>
      <c r="AF3112" s="2"/>
      <c r="AG3112" s="2"/>
      <c r="AH3112" s="2"/>
      <c r="AI3112" s="2"/>
      <c r="AJ3112" s="2"/>
      <c r="AK3112" s="2"/>
      <c r="AL3112" s="2"/>
      <c r="AM3112" s="2"/>
      <c r="AN3112" s="2"/>
      <c r="AO3112" s="2"/>
      <c r="AP3112" s="2"/>
      <c r="AQ3112" s="2"/>
      <c r="AR3112" s="2"/>
      <c r="AS3112" s="2"/>
      <c r="AT3112" s="2"/>
      <c r="AU3112" s="2"/>
      <c r="AV3112" s="2"/>
      <c r="AW3112" s="2"/>
      <c r="AX3112" s="2"/>
      <c r="AY3112" s="2"/>
      <c r="AZ3112" s="2"/>
      <c r="BA3112" s="2"/>
      <c r="BB3112" s="2"/>
      <c r="BC3112" s="2"/>
      <c r="BD3112" s="2"/>
      <c r="BE3112" s="2"/>
      <c r="BF3112" s="2"/>
      <c r="BG3112" s="2"/>
      <c r="BH3112" s="2"/>
      <c r="BI3112" s="2"/>
      <c r="BJ3112" s="2"/>
      <c r="BK3112" s="2"/>
      <c r="BL3112" s="2"/>
      <c r="BM3112" s="2"/>
      <c r="BN3112" s="2"/>
      <c r="BO3112" s="2"/>
      <c r="BP3112" s="2"/>
      <c r="BQ3112" s="2"/>
      <c r="BR3112" s="2"/>
      <c r="BS3112" s="2"/>
      <c r="BT3112" s="2"/>
      <c r="BU3112" s="2"/>
      <c r="BV3112" s="2"/>
      <c r="BW3112" s="2"/>
      <c r="BX3112" s="2"/>
      <c r="BY3112" s="2"/>
      <c r="BZ3112" s="2"/>
      <c r="CA3112" s="2"/>
      <c r="CB3112" s="2"/>
      <c r="CC3112" s="2"/>
      <c r="CD3112" s="2"/>
    </row>
    <row r="3113" spans="1:82">
      <c r="A3113" s="50"/>
      <c r="B3113" s="50"/>
      <c r="C3113" s="50"/>
      <c r="D3113" s="50"/>
      <c r="E3113" s="2"/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C3113" s="2"/>
      <c r="AD3113" s="2"/>
      <c r="AE3113" s="2"/>
      <c r="AF3113" s="2"/>
      <c r="AG3113" s="2"/>
      <c r="AH3113" s="2"/>
      <c r="AI3113" s="2"/>
      <c r="AJ3113" s="2"/>
      <c r="AK3113" s="2"/>
      <c r="AL3113" s="2"/>
      <c r="AM3113" s="2"/>
      <c r="AN3113" s="2"/>
      <c r="AO3113" s="2"/>
      <c r="AP3113" s="2"/>
      <c r="AQ3113" s="2"/>
      <c r="AR3113" s="2"/>
      <c r="AS3113" s="2"/>
      <c r="AT3113" s="2"/>
      <c r="AU3113" s="2"/>
      <c r="AV3113" s="2"/>
      <c r="AW3113" s="2"/>
      <c r="AX3113" s="2"/>
      <c r="AY3113" s="2"/>
      <c r="AZ3113" s="2"/>
      <c r="BA3113" s="2"/>
      <c r="BB3113" s="2"/>
      <c r="BC3113" s="2"/>
      <c r="BD3113" s="2"/>
      <c r="BE3113" s="2"/>
      <c r="BF3113" s="2"/>
      <c r="BG3113" s="2"/>
      <c r="BH3113" s="2"/>
      <c r="BI3113" s="2"/>
      <c r="BJ3113" s="2"/>
      <c r="BK3113" s="2"/>
      <c r="BL3113" s="2"/>
      <c r="BM3113" s="2"/>
      <c r="BN3113" s="2"/>
      <c r="BO3113" s="2"/>
      <c r="BP3113" s="2"/>
      <c r="BQ3113" s="2"/>
      <c r="BR3113" s="2"/>
      <c r="BS3113" s="2"/>
      <c r="BT3113" s="2"/>
      <c r="BU3113" s="2"/>
      <c r="BV3113" s="2"/>
      <c r="BW3113" s="2"/>
      <c r="BX3113" s="2"/>
      <c r="BY3113" s="2"/>
      <c r="BZ3113" s="2"/>
      <c r="CA3113" s="2"/>
      <c r="CB3113" s="2"/>
      <c r="CC3113" s="2"/>
      <c r="CD3113" s="2"/>
    </row>
    <row r="3114" spans="1:82">
      <c r="A3114" s="50"/>
      <c r="B3114" s="50"/>
      <c r="C3114" s="50"/>
      <c r="D3114" s="50"/>
      <c r="E3114" s="2"/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C3114" s="2"/>
      <c r="AD3114" s="2"/>
      <c r="AE3114" s="2"/>
      <c r="AF3114" s="2"/>
      <c r="AG3114" s="2"/>
      <c r="AH3114" s="2"/>
      <c r="AI3114" s="2"/>
      <c r="AJ3114" s="2"/>
      <c r="AK3114" s="2"/>
      <c r="AL3114" s="2"/>
      <c r="AM3114" s="2"/>
      <c r="AN3114" s="2"/>
      <c r="AO3114" s="2"/>
      <c r="AP3114" s="2"/>
      <c r="AQ3114" s="2"/>
      <c r="AR3114" s="2"/>
      <c r="AS3114" s="2"/>
      <c r="AT3114" s="2"/>
      <c r="AU3114" s="2"/>
      <c r="AV3114" s="2"/>
      <c r="AW3114" s="2"/>
      <c r="AX3114" s="2"/>
      <c r="AY3114" s="2"/>
      <c r="AZ3114" s="2"/>
      <c r="BA3114" s="2"/>
      <c r="BB3114" s="2"/>
      <c r="BC3114" s="2"/>
      <c r="BD3114" s="2"/>
      <c r="BE3114" s="2"/>
      <c r="BF3114" s="2"/>
      <c r="BG3114" s="2"/>
      <c r="BH3114" s="2"/>
      <c r="BI3114" s="2"/>
      <c r="BJ3114" s="2"/>
      <c r="BK3114" s="2"/>
      <c r="BL3114" s="2"/>
      <c r="BM3114" s="2"/>
      <c r="BN3114" s="2"/>
      <c r="BO3114" s="2"/>
      <c r="BP3114" s="2"/>
      <c r="BQ3114" s="2"/>
      <c r="BR3114" s="2"/>
      <c r="BS3114" s="2"/>
      <c r="BT3114" s="2"/>
      <c r="BU3114" s="2"/>
      <c r="BV3114" s="2"/>
      <c r="BW3114" s="2"/>
      <c r="BX3114" s="2"/>
      <c r="BY3114" s="2"/>
      <c r="BZ3114" s="2"/>
      <c r="CA3114" s="2"/>
      <c r="CB3114" s="2"/>
      <c r="CC3114" s="2"/>
      <c r="CD3114" s="2"/>
    </row>
    <row r="3115" spans="1:82">
      <c r="A3115" s="50"/>
      <c r="B3115" s="50"/>
      <c r="C3115" s="50"/>
      <c r="D3115" s="50"/>
      <c r="E3115" s="2"/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2"/>
      <c r="AB3115" s="2"/>
      <c r="AC3115" s="2"/>
      <c r="AD3115" s="2"/>
      <c r="AE3115" s="2"/>
      <c r="AF3115" s="2"/>
      <c r="AG3115" s="2"/>
      <c r="AH3115" s="2"/>
      <c r="AI3115" s="2"/>
      <c r="AJ3115" s="2"/>
      <c r="AK3115" s="2"/>
      <c r="AL3115" s="2"/>
      <c r="AM3115" s="2"/>
      <c r="AN3115" s="2"/>
      <c r="AO3115" s="2"/>
      <c r="AP3115" s="2"/>
      <c r="AQ3115" s="2"/>
      <c r="AR3115" s="2"/>
      <c r="AS3115" s="2"/>
      <c r="AT3115" s="2"/>
      <c r="AU3115" s="2"/>
      <c r="AV3115" s="2"/>
      <c r="AW3115" s="2"/>
      <c r="AX3115" s="2"/>
      <c r="AY3115" s="2"/>
      <c r="AZ3115" s="2"/>
      <c r="BA3115" s="2"/>
      <c r="BB3115" s="2"/>
      <c r="BC3115" s="2"/>
      <c r="BD3115" s="2"/>
      <c r="BE3115" s="2"/>
      <c r="BF3115" s="2"/>
      <c r="BG3115" s="2"/>
      <c r="BH3115" s="2"/>
      <c r="BI3115" s="2"/>
      <c r="BJ3115" s="2"/>
      <c r="BK3115" s="2"/>
      <c r="BL3115" s="2"/>
      <c r="BM3115" s="2"/>
      <c r="BN3115" s="2"/>
      <c r="BO3115" s="2"/>
      <c r="BP3115" s="2"/>
      <c r="BQ3115" s="2"/>
      <c r="BR3115" s="2"/>
      <c r="BS3115" s="2"/>
      <c r="BT3115" s="2"/>
      <c r="BU3115" s="2"/>
      <c r="BV3115" s="2"/>
      <c r="BW3115" s="2"/>
      <c r="BX3115" s="2"/>
      <c r="BY3115" s="2"/>
      <c r="BZ3115" s="2"/>
      <c r="CA3115" s="2"/>
      <c r="CB3115" s="2"/>
      <c r="CC3115" s="2"/>
      <c r="CD3115" s="2"/>
    </row>
    <row r="3116" spans="1:82">
      <c r="A3116" s="50"/>
      <c r="B3116" s="50"/>
      <c r="C3116" s="50"/>
      <c r="D3116" s="50"/>
      <c r="E3116" s="2"/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C3116" s="2"/>
      <c r="AD3116" s="2"/>
      <c r="AE3116" s="2"/>
      <c r="AF3116" s="2"/>
      <c r="AG3116" s="2"/>
      <c r="AH3116" s="2"/>
      <c r="AI3116" s="2"/>
      <c r="AJ3116" s="2"/>
      <c r="AK3116" s="2"/>
      <c r="AL3116" s="2"/>
      <c r="AM3116" s="2"/>
      <c r="AN3116" s="2"/>
      <c r="AO3116" s="2"/>
      <c r="AP3116" s="2"/>
      <c r="AQ3116" s="2"/>
      <c r="AR3116" s="2"/>
      <c r="AS3116" s="2"/>
      <c r="AT3116" s="2"/>
      <c r="AU3116" s="2"/>
      <c r="AV3116" s="2"/>
      <c r="AW3116" s="2"/>
      <c r="AX3116" s="2"/>
      <c r="AY3116" s="2"/>
      <c r="AZ3116" s="2"/>
      <c r="BA3116" s="2"/>
      <c r="BB3116" s="2"/>
      <c r="BC3116" s="2"/>
      <c r="BD3116" s="2"/>
      <c r="BE3116" s="2"/>
      <c r="BF3116" s="2"/>
      <c r="BG3116" s="2"/>
      <c r="BH3116" s="2"/>
      <c r="BI3116" s="2"/>
      <c r="BJ3116" s="2"/>
      <c r="BK3116" s="2"/>
      <c r="BL3116" s="2"/>
      <c r="BM3116" s="2"/>
      <c r="BN3116" s="2"/>
      <c r="BO3116" s="2"/>
      <c r="BP3116" s="2"/>
      <c r="BQ3116" s="2"/>
      <c r="BR3116" s="2"/>
      <c r="BS3116" s="2"/>
      <c r="BT3116" s="2"/>
      <c r="BU3116" s="2"/>
      <c r="BV3116" s="2"/>
      <c r="BW3116" s="2"/>
      <c r="BX3116" s="2"/>
      <c r="BY3116" s="2"/>
      <c r="BZ3116" s="2"/>
      <c r="CA3116" s="2"/>
      <c r="CB3116" s="2"/>
      <c r="CC3116" s="2"/>
      <c r="CD3116" s="2"/>
    </row>
    <row r="3117" spans="1:82">
      <c r="A3117" s="50"/>
      <c r="B3117" s="50"/>
      <c r="C3117" s="50"/>
      <c r="D3117" s="50"/>
      <c r="E3117" s="2"/>
      <c r="F3117" s="2"/>
      <c r="G3117" s="2"/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C3117" s="2"/>
      <c r="AD3117" s="2"/>
      <c r="AE3117" s="2"/>
      <c r="AF3117" s="2"/>
      <c r="AG3117" s="2"/>
      <c r="AH3117" s="2"/>
      <c r="AI3117" s="2"/>
      <c r="AJ3117" s="2"/>
      <c r="AK3117" s="2"/>
      <c r="AL3117" s="2"/>
      <c r="AM3117" s="2"/>
      <c r="AN3117" s="2"/>
      <c r="AO3117" s="2"/>
      <c r="AP3117" s="2"/>
      <c r="AQ3117" s="2"/>
      <c r="AR3117" s="2"/>
      <c r="AS3117" s="2"/>
      <c r="AT3117" s="2"/>
      <c r="AU3117" s="2"/>
      <c r="AV3117" s="2"/>
      <c r="AW3117" s="2"/>
      <c r="AX3117" s="2"/>
      <c r="AY3117" s="2"/>
      <c r="AZ3117" s="2"/>
      <c r="BA3117" s="2"/>
      <c r="BB3117" s="2"/>
      <c r="BC3117" s="2"/>
      <c r="BD3117" s="2"/>
      <c r="BE3117" s="2"/>
      <c r="BF3117" s="2"/>
      <c r="BG3117" s="2"/>
      <c r="BH3117" s="2"/>
      <c r="BI3117" s="2"/>
      <c r="BJ3117" s="2"/>
      <c r="BK3117" s="2"/>
      <c r="BL3117" s="2"/>
      <c r="BM3117" s="2"/>
      <c r="BN3117" s="2"/>
      <c r="BO3117" s="2"/>
      <c r="BP3117" s="2"/>
      <c r="BQ3117" s="2"/>
      <c r="BR3117" s="2"/>
      <c r="BS3117" s="2"/>
      <c r="BT3117" s="2"/>
      <c r="BU3117" s="2"/>
      <c r="BV3117" s="2"/>
      <c r="BW3117" s="2"/>
      <c r="BX3117" s="2"/>
      <c r="BY3117" s="2"/>
      <c r="BZ3117" s="2"/>
      <c r="CA3117" s="2"/>
      <c r="CB3117" s="2"/>
      <c r="CC3117" s="2"/>
      <c r="CD3117" s="2"/>
    </row>
    <row r="3118" spans="1:82">
      <c r="A3118" s="50"/>
      <c r="B3118" s="50"/>
      <c r="C3118" s="50"/>
      <c r="D3118" s="50"/>
      <c r="E3118" s="2"/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C3118" s="2"/>
      <c r="AD3118" s="2"/>
      <c r="AE3118" s="2"/>
      <c r="AF3118" s="2"/>
      <c r="AG3118" s="2"/>
      <c r="AH3118" s="2"/>
      <c r="AI3118" s="2"/>
      <c r="AJ3118" s="2"/>
      <c r="AK3118" s="2"/>
      <c r="AL3118" s="2"/>
      <c r="AM3118" s="2"/>
      <c r="AN3118" s="2"/>
      <c r="AO3118" s="2"/>
      <c r="AP3118" s="2"/>
      <c r="AQ3118" s="2"/>
      <c r="AR3118" s="2"/>
      <c r="AS3118" s="2"/>
      <c r="AT3118" s="2"/>
      <c r="AU3118" s="2"/>
      <c r="AV3118" s="2"/>
      <c r="AW3118" s="2"/>
      <c r="AX3118" s="2"/>
      <c r="AY3118" s="2"/>
      <c r="AZ3118" s="2"/>
      <c r="BA3118" s="2"/>
      <c r="BB3118" s="2"/>
      <c r="BC3118" s="2"/>
      <c r="BD3118" s="2"/>
      <c r="BE3118" s="2"/>
      <c r="BF3118" s="2"/>
      <c r="BG3118" s="2"/>
      <c r="BH3118" s="2"/>
      <c r="BI3118" s="2"/>
      <c r="BJ3118" s="2"/>
      <c r="BK3118" s="2"/>
      <c r="BL3118" s="2"/>
      <c r="BM3118" s="2"/>
      <c r="BN3118" s="2"/>
      <c r="BO3118" s="2"/>
      <c r="BP3118" s="2"/>
      <c r="BQ3118" s="2"/>
      <c r="BR3118" s="2"/>
      <c r="BS3118" s="2"/>
      <c r="BT3118" s="2"/>
      <c r="BU3118" s="2"/>
      <c r="BV3118" s="2"/>
      <c r="BW3118" s="2"/>
      <c r="BX3118" s="2"/>
      <c r="BY3118" s="2"/>
      <c r="BZ3118" s="2"/>
      <c r="CA3118" s="2"/>
      <c r="CB3118" s="2"/>
      <c r="CC3118" s="2"/>
      <c r="CD3118" s="2"/>
    </row>
    <row r="3119" spans="1:82">
      <c r="A3119" s="50"/>
      <c r="B3119" s="50"/>
      <c r="C3119" s="50"/>
      <c r="D3119" s="50"/>
      <c r="E3119" s="2"/>
      <c r="F3119" s="2"/>
      <c r="G3119" s="2"/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C3119" s="2"/>
      <c r="AD3119" s="2"/>
      <c r="AE3119" s="2"/>
      <c r="AF3119" s="2"/>
      <c r="AG3119" s="2"/>
      <c r="AH3119" s="2"/>
      <c r="AI3119" s="2"/>
      <c r="AJ3119" s="2"/>
      <c r="AK3119" s="2"/>
      <c r="AL3119" s="2"/>
      <c r="AM3119" s="2"/>
      <c r="AN3119" s="2"/>
      <c r="AO3119" s="2"/>
      <c r="AP3119" s="2"/>
      <c r="AQ3119" s="2"/>
      <c r="AR3119" s="2"/>
      <c r="AS3119" s="2"/>
      <c r="AT3119" s="2"/>
      <c r="AU3119" s="2"/>
      <c r="AV3119" s="2"/>
      <c r="AW3119" s="2"/>
      <c r="AX3119" s="2"/>
      <c r="AY3119" s="2"/>
      <c r="AZ3119" s="2"/>
      <c r="BA3119" s="2"/>
      <c r="BB3119" s="2"/>
      <c r="BC3119" s="2"/>
      <c r="BD3119" s="2"/>
      <c r="BE3119" s="2"/>
      <c r="BF3119" s="2"/>
      <c r="BG3119" s="2"/>
      <c r="BH3119" s="2"/>
      <c r="BI3119" s="2"/>
      <c r="BJ3119" s="2"/>
      <c r="BK3119" s="2"/>
      <c r="BL3119" s="2"/>
      <c r="BM3119" s="2"/>
      <c r="BN3119" s="2"/>
      <c r="BO3119" s="2"/>
      <c r="BP3119" s="2"/>
      <c r="BQ3119" s="2"/>
      <c r="BR3119" s="2"/>
      <c r="BS3119" s="2"/>
      <c r="BT3119" s="2"/>
      <c r="BU3119" s="2"/>
      <c r="BV3119" s="2"/>
      <c r="BW3119" s="2"/>
      <c r="BX3119" s="2"/>
      <c r="BY3119" s="2"/>
      <c r="BZ3119" s="2"/>
      <c r="CA3119" s="2"/>
      <c r="CB3119" s="2"/>
      <c r="CC3119" s="2"/>
      <c r="CD3119" s="2"/>
    </row>
    <row r="3120" spans="1:82">
      <c r="A3120" s="50"/>
      <c r="B3120" s="50"/>
      <c r="C3120" s="50"/>
      <c r="D3120" s="50"/>
      <c r="E3120" s="2"/>
      <c r="F3120" s="2"/>
      <c r="G3120" s="2"/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C3120" s="2"/>
      <c r="AD3120" s="2"/>
      <c r="AE3120" s="2"/>
      <c r="AF3120" s="2"/>
      <c r="AG3120" s="2"/>
      <c r="AH3120" s="2"/>
      <c r="AI3120" s="2"/>
      <c r="AJ3120" s="2"/>
      <c r="AK3120" s="2"/>
      <c r="AL3120" s="2"/>
      <c r="AM3120" s="2"/>
      <c r="AN3120" s="2"/>
      <c r="AO3120" s="2"/>
      <c r="AP3120" s="2"/>
      <c r="AQ3120" s="2"/>
      <c r="AR3120" s="2"/>
      <c r="AS3120" s="2"/>
      <c r="AT3120" s="2"/>
      <c r="AU3120" s="2"/>
      <c r="AV3120" s="2"/>
      <c r="AW3120" s="2"/>
      <c r="AX3120" s="2"/>
      <c r="AY3120" s="2"/>
      <c r="AZ3120" s="2"/>
      <c r="BA3120" s="2"/>
      <c r="BB3120" s="2"/>
      <c r="BC3120" s="2"/>
      <c r="BD3120" s="2"/>
      <c r="BE3120" s="2"/>
      <c r="BF3120" s="2"/>
      <c r="BG3120" s="2"/>
      <c r="BH3120" s="2"/>
      <c r="BI3120" s="2"/>
      <c r="BJ3120" s="2"/>
      <c r="BK3120" s="2"/>
      <c r="BL3120" s="2"/>
      <c r="BM3120" s="2"/>
      <c r="BN3120" s="2"/>
      <c r="BO3120" s="2"/>
      <c r="BP3120" s="2"/>
      <c r="BQ3120" s="2"/>
      <c r="BR3120" s="2"/>
      <c r="BS3120" s="2"/>
      <c r="BT3120" s="2"/>
      <c r="BU3120" s="2"/>
      <c r="BV3120" s="2"/>
      <c r="BW3120" s="2"/>
      <c r="BX3120" s="2"/>
      <c r="BY3120" s="2"/>
      <c r="BZ3120" s="2"/>
      <c r="CA3120" s="2"/>
      <c r="CB3120" s="2"/>
      <c r="CC3120" s="2"/>
      <c r="CD3120" s="2"/>
    </row>
    <row r="3121" spans="1:82">
      <c r="A3121" s="50"/>
      <c r="B3121" s="50"/>
      <c r="C3121" s="50"/>
      <c r="D3121" s="50"/>
      <c r="E3121" s="2"/>
      <c r="F3121" s="2"/>
      <c r="G3121" s="2"/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C3121" s="2"/>
      <c r="AD3121" s="2"/>
      <c r="AE3121" s="2"/>
      <c r="AF3121" s="2"/>
      <c r="AG3121" s="2"/>
      <c r="AH3121" s="2"/>
      <c r="AI3121" s="2"/>
      <c r="AJ3121" s="2"/>
      <c r="AK3121" s="2"/>
      <c r="AL3121" s="2"/>
      <c r="AM3121" s="2"/>
      <c r="AN3121" s="2"/>
      <c r="AO3121" s="2"/>
      <c r="AP3121" s="2"/>
      <c r="AQ3121" s="2"/>
      <c r="AR3121" s="2"/>
      <c r="AS3121" s="2"/>
      <c r="AT3121" s="2"/>
      <c r="AU3121" s="2"/>
      <c r="AV3121" s="2"/>
      <c r="AW3121" s="2"/>
      <c r="AX3121" s="2"/>
      <c r="AY3121" s="2"/>
      <c r="AZ3121" s="2"/>
      <c r="BA3121" s="2"/>
      <c r="BB3121" s="2"/>
      <c r="BC3121" s="2"/>
      <c r="BD3121" s="2"/>
      <c r="BE3121" s="2"/>
      <c r="BF3121" s="2"/>
      <c r="BG3121" s="2"/>
      <c r="BH3121" s="2"/>
      <c r="BI3121" s="2"/>
      <c r="BJ3121" s="2"/>
      <c r="BK3121" s="2"/>
      <c r="BL3121" s="2"/>
      <c r="BM3121" s="2"/>
      <c r="BN3121" s="2"/>
      <c r="BO3121" s="2"/>
      <c r="BP3121" s="2"/>
      <c r="BQ3121" s="2"/>
      <c r="BR3121" s="2"/>
      <c r="BS3121" s="2"/>
      <c r="BT3121" s="2"/>
      <c r="BU3121" s="2"/>
      <c r="BV3121" s="2"/>
      <c r="BW3121" s="2"/>
      <c r="BX3121" s="2"/>
      <c r="BY3121" s="2"/>
      <c r="BZ3121" s="2"/>
      <c r="CA3121" s="2"/>
      <c r="CB3121" s="2"/>
      <c r="CC3121" s="2"/>
      <c r="CD3121" s="2"/>
    </row>
    <row r="3122" spans="1:82">
      <c r="A3122" s="50"/>
      <c r="B3122" s="50"/>
      <c r="C3122" s="50"/>
      <c r="D3122" s="50"/>
      <c r="E3122" s="2"/>
      <c r="F3122" s="2"/>
      <c r="G3122" s="2"/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C3122" s="2"/>
      <c r="AD3122" s="2"/>
      <c r="AE3122" s="2"/>
      <c r="AF3122" s="2"/>
      <c r="AG3122" s="2"/>
      <c r="AH3122" s="2"/>
      <c r="AI3122" s="2"/>
      <c r="AJ3122" s="2"/>
      <c r="AK3122" s="2"/>
      <c r="AL3122" s="2"/>
      <c r="AM3122" s="2"/>
      <c r="AN3122" s="2"/>
      <c r="AO3122" s="2"/>
      <c r="AP3122" s="2"/>
      <c r="AQ3122" s="2"/>
      <c r="AR3122" s="2"/>
      <c r="AS3122" s="2"/>
      <c r="AT3122" s="2"/>
      <c r="AU3122" s="2"/>
      <c r="AV3122" s="2"/>
      <c r="AW3122" s="2"/>
      <c r="AX3122" s="2"/>
      <c r="AY3122" s="2"/>
      <c r="AZ3122" s="2"/>
      <c r="BA3122" s="2"/>
      <c r="BB3122" s="2"/>
      <c r="BC3122" s="2"/>
      <c r="BD3122" s="2"/>
      <c r="BE3122" s="2"/>
      <c r="BF3122" s="2"/>
      <c r="BG3122" s="2"/>
      <c r="BH3122" s="2"/>
      <c r="BI3122" s="2"/>
      <c r="BJ3122" s="2"/>
      <c r="BK3122" s="2"/>
      <c r="BL3122" s="2"/>
      <c r="BM3122" s="2"/>
      <c r="BN3122" s="2"/>
      <c r="BO3122" s="2"/>
      <c r="BP3122" s="2"/>
      <c r="BQ3122" s="2"/>
      <c r="BR3122" s="2"/>
      <c r="BS3122" s="2"/>
      <c r="BT3122" s="2"/>
      <c r="BU3122" s="2"/>
      <c r="BV3122" s="2"/>
      <c r="BW3122" s="2"/>
      <c r="BX3122" s="2"/>
      <c r="BY3122" s="2"/>
      <c r="BZ3122" s="2"/>
      <c r="CA3122" s="2"/>
      <c r="CB3122" s="2"/>
      <c r="CC3122" s="2"/>
      <c r="CD3122" s="2"/>
    </row>
    <row r="3123" spans="1:82">
      <c r="A3123" s="50"/>
      <c r="B3123" s="50"/>
      <c r="C3123" s="50"/>
      <c r="D3123" s="50"/>
      <c r="E3123" s="2"/>
      <c r="F3123" s="2"/>
      <c r="G3123" s="2"/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C3123" s="2"/>
      <c r="AD3123" s="2"/>
      <c r="AE3123" s="2"/>
      <c r="AF3123" s="2"/>
      <c r="AG3123" s="2"/>
      <c r="AH3123" s="2"/>
      <c r="AI3123" s="2"/>
      <c r="AJ3123" s="2"/>
      <c r="AK3123" s="2"/>
      <c r="AL3123" s="2"/>
      <c r="AM3123" s="2"/>
      <c r="AN3123" s="2"/>
      <c r="AO3123" s="2"/>
      <c r="AP3123" s="2"/>
      <c r="AQ3123" s="2"/>
      <c r="AR3123" s="2"/>
      <c r="AS3123" s="2"/>
      <c r="AT3123" s="2"/>
      <c r="AU3123" s="2"/>
      <c r="AV3123" s="2"/>
      <c r="AW3123" s="2"/>
      <c r="AX3123" s="2"/>
      <c r="AY3123" s="2"/>
      <c r="AZ3123" s="2"/>
      <c r="BA3123" s="2"/>
      <c r="BB3123" s="2"/>
      <c r="BC3123" s="2"/>
      <c r="BD3123" s="2"/>
      <c r="BE3123" s="2"/>
      <c r="BF3123" s="2"/>
      <c r="BG3123" s="2"/>
      <c r="BH3123" s="2"/>
      <c r="BI3123" s="2"/>
      <c r="BJ3123" s="2"/>
      <c r="BK3123" s="2"/>
      <c r="BL3123" s="2"/>
      <c r="BM3123" s="2"/>
      <c r="BN3123" s="2"/>
      <c r="BO3123" s="2"/>
      <c r="BP3123" s="2"/>
      <c r="BQ3123" s="2"/>
      <c r="BR3123" s="2"/>
      <c r="BS3123" s="2"/>
      <c r="BT3123" s="2"/>
      <c r="BU3123" s="2"/>
      <c r="BV3123" s="2"/>
      <c r="BW3123" s="2"/>
      <c r="BX3123" s="2"/>
      <c r="BY3123" s="2"/>
      <c r="BZ3123" s="2"/>
      <c r="CA3123" s="2"/>
      <c r="CB3123" s="2"/>
      <c r="CC3123" s="2"/>
      <c r="CD3123" s="2"/>
    </row>
    <row r="3124" spans="1:82">
      <c r="A3124" s="50"/>
      <c r="B3124" s="50"/>
      <c r="C3124" s="50"/>
      <c r="D3124" s="50"/>
      <c r="E3124" s="2"/>
      <c r="F3124" s="2"/>
      <c r="G3124" s="2"/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C3124" s="2"/>
      <c r="AD3124" s="2"/>
      <c r="AE3124" s="2"/>
      <c r="AF3124" s="2"/>
      <c r="AG3124" s="2"/>
      <c r="AH3124" s="2"/>
      <c r="AI3124" s="2"/>
      <c r="AJ3124" s="2"/>
      <c r="AK3124" s="2"/>
      <c r="AL3124" s="2"/>
      <c r="AM3124" s="2"/>
      <c r="AN3124" s="2"/>
      <c r="AO3124" s="2"/>
      <c r="AP3124" s="2"/>
      <c r="AQ3124" s="2"/>
      <c r="AR3124" s="2"/>
      <c r="AS3124" s="2"/>
      <c r="AT3124" s="2"/>
      <c r="AU3124" s="2"/>
      <c r="AV3124" s="2"/>
      <c r="AW3124" s="2"/>
      <c r="AX3124" s="2"/>
      <c r="AY3124" s="2"/>
      <c r="AZ3124" s="2"/>
      <c r="BA3124" s="2"/>
      <c r="BB3124" s="2"/>
      <c r="BC3124" s="2"/>
      <c r="BD3124" s="2"/>
      <c r="BE3124" s="2"/>
      <c r="BF3124" s="2"/>
      <c r="BG3124" s="2"/>
      <c r="BH3124" s="2"/>
      <c r="BI3124" s="2"/>
      <c r="BJ3124" s="2"/>
      <c r="BK3124" s="2"/>
      <c r="BL3124" s="2"/>
      <c r="BM3124" s="2"/>
      <c r="BN3124" s="2"/>
      <c r="BO3124" s="2"/>
      <c r="BP3124" s="2"/>
      <c r="BQ3124" s="2"/>
      <c r="BR3124" s="2"/>
      <c r="BS3124" s="2"/>
      <c r="BT3124" s="2"/>
      <c r="BU3124" s="2"/>
      <c r="BV3124" s="2"/>
      <c r="BW3124" s="2"/>
      <c r="BX3124" s="2"/>
      <c r="BY3124" s="2"/>
      <c r="BZ3124" s="2"/>
      <c r="CA3124" s="2"/>
      <c r="CB3124" s="2"/>
      <c r="CC3124" s="2"/>
      <c r="CD3124" s="2"/>
    </row>
    <row r="3125" spans="1:82">
      <c r="A3125" s="50"/>
      <c r="B3125" s="50"/>
      <c r="C3125" s="50"/>
      <c r="D3125" s="50"/>
      <c r="E3125" s="2"/>
      <c r="F3125" s="2"/>
      <c r="G3125" s="2"/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C3125" s="2"/>
      <c r="AD3125" s="2"/>
      <c r="AE3125" s="2"/>
      <c r="AF3125" s="2"/>
      <c r="AG3125" s="2"/>
      <c r="AH3125" s="2"/>
      <c r="AI3125" s="2"/>
      <c r="AJ3125" s="2"/>
      <c r="AK3125" s="2"/>
      <c r="AL3125" s="2"/>
      <c r="AM3125" s="2"/>
      <c r="AN3125" s="2"/>
      <c r="AO3125" s="2"/>
      <c r="AP3125" s="2"/>
      <c r="AQ3125" s="2"/>
      <c r="AR3125" s="2"/>
      <c r="AS3125" s="2"/>
      <c r="AT3125" s="2"/>
      <c r="AU3125" s="2"/>
      <c r="AV3125" s="2"/>
      <c r="AW3125" s="2"/>
      <c r="AX3125" s="2"/>
      <c r="AY3125" s="2"/>
      <c r="AZ3125" s="2"/>
      <c r="BA3125" s="2"/>
      <c r="BB3125" s="2"/>
      <c r="BC3125" s="2"/>
      <c r="BD3125" s="2"/>
      <c r="BE3125" s="2"/>
      <c r="BF3125" s="2"/>
      <c r="BG3125" s="2"/>
      <c r="BH3125" s="2"/>
      <c r="BI3125" s="2"/>
      <c r="BJ3125" s="2"/>
      <c r="BK3125" s="2"/>
      <c r="BL3125" s="2"/>
      <c r="BM3125" s="2"/>
      <c r="BN3125" s="2"/>
      <c r="BO3125" s="2"/>
      <c r="BP3125" s="2"/>
      <c r="BQ3125" s="2"/>
      <c r="BR3125" s="2"/>
      <c r="BS3125" s="2"/>
      <c r="BT3125" s="2"/>
      <c r="BU3125" s="2"/>
      <c r="BV3125" s="2"/>
      <c r="BW3125" s="2"/>
      <c r="BX3125" s="2"/>
      <c r="BY3125" s="2"/>
      <c r="BZ3125" s="2"/>
      <c r="CA3125" s="2"/>
      <c r="CB3125" s="2"/>
      <c r="CC3125" s="2"/>
      <c r="CD3125" s="2"/>
    </row>
    <row r="3126" spans="1:82">
      <c r="A3126" s="50"/>
      <c r="B3126" s="50"/>
      <c r="C3126" s="50"/>
      <c r="D3126" s="50"/>
      <c r="E3126" s="2"/>
      <c r="F3126" s="2"/>
      <c r="G3126" s="2"/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C3126" s="2"/>
      <c r="AD3126" s="2"/>
      <c r="AE3126" s="2"/>
      <c r="AF3126" s="2"/>
      <c r="AG3126" s="2"/>
      <c r="AH3126" s="2"/>
      <c r="AI3126" s="2"/>
      <c r="AJ3126" s="2"/>
      <c r="AK3126" s="2"/>
      <c r="AL3126" s="2"/>
      <c r="AM3126" s="2"/>
      <c r="AN3126" s="2"/>
      <c r="AO3126" s="2"/>
      <c r="AP3126" s="2"/>
      <c r="AQ3126" s="2"/>
      <c r="AR3126" s="2"/>
      <c r="AS3126" s="2"/>
      <c r="AT3126" s="2"/>
      <c r="AU3126" s="2"/>
      <c r="AV3126" s="2"/>
      <c r="AW3126" s="2"/>
      <c r="AX3126" s="2"/>
      <c r="AY3126" s="2"/>
      <c r="AZ3126" s="2"/>
      <c r="BA3126" s="2"/>
      <c r="BB3126" s="2"/>
      <c r="BC3126" s="2"/>
      <c r="BD3126" s="2"/>
      <c r="BE3126" s="2"/>
      <c r="BF3126" s="2"/>
      <c r="BG3126" s="2"/>
      <c r="BH3126" s="2"/>
      <c r="BI3126" s="2"/>
      <c r="BJ3126" s="2"/>
      <c r="BK3126" s="2"/>
      <c r="BL3126" s="2"/>
      <c r="BM3126" s="2"/>
      <c r="BN3126" s="2"/>
      <c r="BO3126" s="2"/>
      <c r="BP3126" s="2"/>
      <c r="BQ3126" s="2"/>
      <c r="BR3126" s="2"/>
      <c r="BS3126" s="2"/>
      <c r="BT3126" s="2"/>
      <c r="BU3126" s="2"/>
      <c r="BV3126" s="2"/>
      <c r="BW3126" s="2"/>
      <c r="BX3126" s="2"/>
      <c r="BY3126" s="2"/>
      <c r="BZ3126" s="2"/>
      <c r="CA3126" s="2"/>
      <c r="CB3126" s="2"/>
      <c r="CC3126" s="2"/>
      <c r="CD3126" s="2"/>
    </row>
    <row r="3127" spans="1:82">
      <c r="A3127" s="50"/>
      <c r="B3127" s="50"/>
      <c r="C3127" s="50"/>
      <c r="D3127" s="50"/>
      <c r="E3127" s="2"/>
      <c r="F3127" s="2"/>
      <c r="G3127" s="2"/>
      <c r="H3127" s="2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C3127" s="2"/>
      <c r="AD3127" s="2"/>
      <c r="AE3127" s="2"/>
      <c r="AF3127" s="2"/>
      <c r="AG3127" s="2"/>
      <c r="AH3127" s="2"/>
      <c r="AI3127" s="2"/>
      <c r="AJ3127" s="2"/>
      <c r="AK3127" s="2"/>
      <c r="AL3127" s="2"/>
      <c r="AM3127" s="2"/>
      <c r="AN3127" s="2"/>
      <c r="AO3127" s="2"/>
      <c r="AP3127" s="2"/>
      <c r="AQ3127" s="2"/>
      <c r="AR3127" s="2"/>
      <c r="AS3127" s="2"/>
      <c r="AT3127" s="2"/>
      <c r="AU3127" s="2"/>
      <c r="AV3127" s="2"/>
      <c r="AW3127" s="2"/>
      <c r="AX3127" s="2"/>
      <c r="AY3127" s="2"/>
      <c r="AZ3127" s="2"/>
      <c r="BA3127" s="2"/>
      <c r="BB3127" s="2"/>
      <c r="BC3127" s="2"/>
      <c r="BD3127" s="2"/>
      <c r="BE3127" s="2"/>
      <c r="BF3127" s="2"/>
      <c r="BG3127" s="2"/>
      <c r="BH3127" s="2"/>
      <c r="BI3127" s="2"/>
      <c r="BJ3127" s="2"/>
      <c r="BK3127" s="2"/>
      <c r="BL3127" s="2"/>
      <c r="BM3127" s="2"/>
      <c r="BN3127" s="2"/>
      <c r="BO3127" s="2"/>
      <c r="BP3127" s="2"/>
      <c r="BQ3127" s="2"/>
      <c r="BR3127" s="2"/>
      <c r="BS3127" s="2"/>
      <c r="BT3127" s="2"/>
      <c r="BU3127" s="2"/>
      <c r="BV3127" s="2"/>
      <c r="BW3127" s="2"/>
      <c r="BX3127" s="2"/>
      <c r="BY3127" s="2"/>
      <c r="BZ3127" s="2"/>
      <c r="CA3127" s="2"/>
      <c r="CB3127" s="2"/>
      <c r="CC3127" s="2"/>
      <c r="CD3127" s="2"/>
    </row>
    <row r="3128" spans="1:82">
      <c r="A3128" s="50"/>
      <c r="B3128" s="50"/>
      <c r="C3128" s="50"/>
      <c r="D3128" s="50"/>
      <c r="E3128" s="2"/>
      <c r="F3128" s="2"/>
      <c r="G3128" s="2"/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C3128" s="2"/>
      <c r="AD3128" s="2"/>
      <c r="AE3128" s="2"/>
      <c r="AF3128" s="2"/>
      <c r="AG3128" s="2"/>
      <c r="AH3128" s="2"/>
      <c r="AI3128" s="2"/>
      <c r="AJ3128" s="2"/>
      <c r="AK3128" s="2"/>
      <c r="AL3128" s="2"/>
      <c r="AM3128" s="2"/>
      <c r="AN3128" s="2"/>
      <c r="AO3128" s="2"/>
      <c r="AP3128" s="2"/>
      <c r="AQ3128" s="2"/>
      <c r="AR3128" s="2"/>
      <c r="AS3128" s="2"/>
      <c r="AT3128" s="2"/>
      <c r="AU3128" s="2"/>
      <c r="AV3128" s="2"/>
      <c r="AW3128" s="2"/>
      <c r="AX3128" s="2"/>
      <c r="AY3128" s="2"/>
      <c r="AZ3128" s="2"/>
      <c r="BA3128" s="2"/>
      <c r="BB3128" s="2"/>
      <c r="BC3128" s="2"/>
      <c r="BD3128" s="2"/>
      <c r="BE3128" s="2"/>
      <c r="BF3128" s="2"/>
      <c r="BG3128" s="2"/>
      <c r="BH3128" s="2"/>
      <c r="BI3128" s="2"/>
      <c r="BJ3128" s="2"/>
      <c r="BK3128" s="2"/>
      <c r="BL3128" s="2"/>
      <c r="BM3128" s="2"/>
      <c r="BN3128" s="2"/>
      <c r="BO3128" s="2"/>
      <c r="BP3128" s="2"/>
      <c r="BQ3128" s="2"/>
      <c r="BR3128" s="2"/>
      <c r="BS3128" s="2"/>
      <c r="BT3128" s="2"/>
      <c r="BU3128" s="2"/>
      <c r="BV3128" s="2"/>
      <c r="BW3128" s="2"/>
      <c r="BX3128" s="2"/>
      <c r="BY3128" s="2"/>
      <c r="BZ3128" s="2"/>
      <c r="CA3128" s="2"/>
      <c r="CB3128" s="2"/>
      <c r="CC3128" s="2"/>
      <c r="CD3128" s="2"/>
    </row>
    <row r="3129" spans="1:82">
      <c r="A3129" s="50"/>
      <c r="B3129" s="50"/>
      <c r="C3129" s="50"/>
      <c r="D3129" s="50"/>
      <c r="E3129" s="2"/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C3129" s="2"/>
      <c r="AD3129" s="2"/>
      <c r="AE3129" s="2"/>
      <c r="AF3129" s="2"/>
      <c r="AG3129" s="2"/>
      <c r="AH3129" s="2"/>
      <c r="AI3129" s="2"/>
      <c r="AJ3129" s="2"/>
      <c r="AK3129" s="2"/>
      <c r="AL3129" s="2"/>
      <c r="AM3129" s="2"/>
      <c r="AN3129" s="2"/>
      <c r="AO3129" s="2"/>
      <c r="AP3129" s="2"/>
      <c r="AQ3129" s="2"/>
      <c r="AR3129" s="2"/>
      <c r="AS3129" s="2"/>
      <c r="AT3129" s="2"/>
      <c r="AU3129" s="2"/>
      <c r="AV3129" s="2"/>
      <c r="AW3129" s="2"/>
      <c r="AX3129" s="2"/>
      <c r="AY3129" s="2"/>
      <c r="AZ3129" s="2"/>
      <c r="BA3129" s="2"/>
      <c r="BB3129" s="2"/>
      <c r="BC3129" s="2"/>
      <c r="BD3129" s="2"/>
      <c r="BE3129" s="2"/>
      <c r="BF3129" s="2"/>
      <c r="BG3129" s="2"/>
      <c r="BH3129" s="2"/>
      <c r="BI3129" s="2"/>
      <c r="BJ3129" s="2"/>
      <c r="BK3129" s="2"/>
      <c r="BL3129" s="2"/>
      <c r="BM3129" s="2"/>
      <c r="BN3129" s="2"/>
      <c r="BO3129" s="2"/>
      <c r="BP3129" s="2"/>
      <c r="BQ3129" s="2"/>
      <c r="BR3129" s="2"/>
      <c r="BS3129" s="2"/>
      <c r="BT3129" s="2"/>
      <c r="BU3129" s="2"/>
      <c r="BV3129" s="2"/>
      <c r="BW3129" s="2"/>
      <c r="BX3129" s="2"/>
      <c r="BY3129" s="2"/>
      <c r="BZ3129" s="2"/>
      <c r="CA3129" s="2"/>
      <c r="CB3129" s="2"/>
      <c r="CC3129" s="2"/>
      <c r="CD3129" s="2"/>
    </row>
    <row r="3130" spans="1:82">
      <c r="A3130" s="50"/>
      <c r="B3130" s="50"/>
      <c r="C3130" s="50"/>
      <c r="D3130" s="50"/>
      <c r="E3130" s="2"/>
      <c r="F3130" s="2"/>
      <c r="G3130" s="2"/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C3130" s="2"/>
      <c r="AD3130" s="2"/>
      <c r="AE3130" s="2"/>
      <c r="AF3130" s="2"/>
      <c r="AG3130" s="2"/>
      <c r="AH3130" s="2"/>
      <c r="AI3130" s="2"/>
      <c r="AJ3130" s="2"/>
      <c r="AK3130" s="2"/>
      <c r="AL3130" s="2"/>
      <c r="AM3130" s="2"/>
      <c r="AN3130" s="2"/>
      <c r="AO3130" s="2"/>
      <c r="AP3130" s="2"/>
      <c r="AQ3130" s="2"/>
      <c r="AR3130" s="2"/>
      <c r="AS3130" s="2"/>
      <c r="AT3130" s="2"/>
      <c r="AU3130" s="2"/>
      <c r="AV3130" s="2"/>
      <c r="AW3130" s="2"/>
      <c r="AX3130" s="2"/>
      <c r="AY3130" s="2"/>
      <c r="AZ3130" s="2"/>
      <c r="BA3130" s="2"/>
      <c r="BB3130" s="2"/>
      <c r="BC3130" s="2"/>
      <c r="BD3130" s="2"/>
      <c r="BE3130" s="2"/>
      <c r="BF3130" s="2"/>
      <c r="BG3130" s="2"/>
      <c r="BH3130" s="2"/>
      <c r="BI3130" s="2"/>
      <c r="BJ3130" s="2"/>
      <c r="BK3130" s="2"/>
      <c r="BL3130" s="2"/>
      <c r="BM3130" s="2"/>
      <c r="BN3130" s="2"/>
      <c r="BO3130" s="2"/>
      <c r="BP3130" s="2"/>
      <c r="BQ3130" s="2"/>
      <c r="BR3130" s="2"/>
      <c r="BS3130" s="2"/>
      <c r="BT3130" s="2"/>
      <c r="BU3130" s="2"/>
      <c r="BV3130" s="2"/>
      <c r="BW3130" s="2"/>
      <c r="BX3130" s="2"/>
      <c r="BY3130" s="2"/>
      <c r="BZ3130" s="2"/>
      <c r="CA3130" s="2"/>
      <c r="CB3130" s="2"/>
      <c r="CC3130" s="2"/>
      <c r="CD3130" s="2"/>
    </row>
    <row r="3131" spans="1:82">
      <c r="A3131" s="50"/>
      <c r="B3131" s="50"/>
      <c r="C3131" s="50"/>
      <c r="D3131" s="50"/>
      <c r="E3131" s="2"/>
      <c r="F3131" s="2"/>
      <c r="G3131" s="2"/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C3131" s="2"/>
      <c r="AD3131" s="2"/>
      <c r="AE3131" s="2"/>
      <c r="AF3131" s="2"/>
      <c r="AG3131" s="2"/>
      <c r="AH3131" s="2"/>
      <c r="AI3131" s="2"/>
      <c r="AJ3131" s="2"/>
      <c r="AK3131" s="2"/>
      <c r="AL3131" s="2"/>
      <c r="AM3131" s="2"/>
      <c r="AN3131" s="2"/>
      <c r="AO3131" s="2"/>
      <c r="AP3131" s="2"/>
      <c r="AQ3131" s="2"/>
      <c r="AR3131" s="2"/>
      <c r="AS3131" s="2"/>
      <c r="AT3131" s="2"/>
      <c r="AU3131" s="2"/>
      <c r="AV3131" s="2"/>
      <c r="AW3131" s="2"/>
      <c r="AX3131" s="2"/>
      <c r="AY3131" s="2"/>
      <c r="AZ3131" s="2"/>
      <c r="BA3131" s="2"/>
      <c r="BB3131" s="2"/>
      <c r="BC3131" s="2"/>
      <c r="BD3131" s="2"/>
      <c r="BE3131" s="2"/>
      <c r="BF3131" s="2"/>
      <c r="BG3131" s="2"/>
      <c r="BH3131" s="2"/>
      <c r="BI3131" s="2"/>
      <c r="BJ3131" s="2"/>
      <c r="BK3131" s="2"/>
      <c r="BL3131" s="2"/>
      <c r="BM3131" s="2"/>
      <c r="BN3131" s="2"/>
      <c r="BO3131" s="2"/>
      <c r="BP3131" s="2"/>
      <c r="BQ3131" s="2"/>
      <c r="BR3131" s="2"/>
      <c r="BS3131" s="2"/>
      <c r="BT3131" s="2"/>
      <c r="BU3131" s="2"/>
      <c r="BV3131" s="2"/>
      <c r="BW3131" s="2"/>
      <c r="BX3131" s="2"/>
      <c r="BY3131" s="2"/>
      <c r="BZ3131" s="2"/>
      <c r="CA3131" s="2"/>
      <c r="CB3131" s="2"/>
      <c r="CC3131" s="2"/>
      <c r="CD3131" s="2"/>
    </row>
    <row r="3132" spans="1:82">
      <c r="A3132" s="50"/>
      <c r="B3132" s="50"/>
      <c r="C3132" s="50"/>
      <c r="D3132" s="50"/>
      <c r="E3132" s="2"/>
      <c r="F3132" s="2"/>
      <c r="G3132" s="2"/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"/>
      <c r="AB3132" s="2"/>
      <c r="AC3132" s="2"/>
      <c r="AD3132" s="2"/>
      <c r="AE3132" s="2"/>
      <c r="AF3132" s="2"/>
      <c r="AG3132" s="2"/>
      <c r="AH3132" s="2"/>
      <c r="AI3132" s="2"/>
      <c r="AJ3132" s="2"/>
      <c r="AK3132" s="2"/>
      <c r="AL3132" s="2"/>
      <c r="AM3132" s="2"/>
      <c r="AN3132" s="2"/>
      <c r="AO3132" s="2"/>
      <c r="AP3132" s="2"/>
      <c r="AQ3132" s="2"/>
      <c r="AR3132" s="2"/>
      <c r="AS3132" s="2"/>
      <c r="AT3132" s="2"/>
      <c r="AU3132" s="2"/>
      <c r="AV3132" s="2"/>
      <c r="AW3132" s="2"/>
      <c r="AX3132" s="2"/>
      <c r="AY3132" s="2"/>
      <c r="AZ3132" s="2"/>
      <c r="BA3132" s="2"/>
      <c r="BB3132" s="2"/>
      <c r="BC3132" s="2"/>
      <c r="BD3132" s="2"/>
      <c r="BE3132" s="2"/>
      <c r="BF3132" s="2"/>
      <c r="BG3132" s="2"/>
      <c r="BH3132" s="2"/>
      <c r="BI3132" s="2"/>
      <c r="BJ3132" s="2"/>
      <c r="BK3132" s="2"/>
      <c r="BL3132" s="2"/>
      <c r="BM3132" s="2"/>
      <c r="BN3132" s="2"/>
      <c r="BO3132" s="2"/>
      <c r="BP3132" s="2"/>
      <c r="BQ3132" s="2"/>
      <c r="BR3132" s="2"/>
      <c r="BS3132" s="2"/>
      <c r="BT3132" s="2"/>
      <c r="BU3132" s="2"/>
      <c r="BV3132" s="2"/>
      <c r="BW3132" s="2"/>
      <c r="BX3132" s="2"/>
      <c r="BY3132" s="2"/>
      <c r="BZ3132" s="2"/>
      <c r="CA3132" s="2"/>
      <c r="CB3132" s="2"/>
      <c r="CC3132" s="2"/>
      <c r="CD3132" s="2"/>
    </row>
    <row r="3133" spans="1:82">
      <c r="A3133" s="50"/>
      <c r="B3133" s="50"/>
      <c r="C3133" s="50"/>
      <c r="D3133" s="50"/>
      <c r="E3133" s="2"/>
      <c r="F3133" s="2"/>
      <c r="G3133" s="2"/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2"/>
      <c r="AB3133" s="2"/>
      <c r="AC3133" s="2"/>
      <c r="AD3133" s="2"/>
      <c r="AE3133" s="2"/>
      <c r="AF3133" s="2"/>
      <c r="AG3133" s="2"/>
      <c r="AH3133" s="2"/>
      <c r="AI3133" s="2"/>
      <c r="AJ3133" s="2"/>
      <c r="AK3133" s="2"/>
      <c r="AL3133" s="2"/>
      <c r="AM3133" s="2"/>
      <c r="AN3133" s="2"/>
      <c r="AO3133" s="2"/>
      <c r="AP3133" s="2"/>
      <c r="AQ3133" s="2"/>
      <c r="AR3133" s="2"/>
      <c r="AS3133" s="2"/>
      <c r="AT3133" s="2"/>
      <c r="AU3133" s="2"/>
      <c r="AV3133" s="2"/>
      <c r="AW3133" s="2"/>
      <c r="AX3133" s="2"/>
      <c r="AY3133" s="2"/>
      <c r="AZ3133" s="2"/>
      <c r="BA3133" s="2"/>
      <c r="BB3133" s="2"/>
      <c r="BC3133" s="2"/>
      <c r="BD3133" s="2"/>
      <c r="BE3133" s="2"/>
      <c r="BF3133" s="2"/>
      <c r="BG3133" s="2"/>
      <c r="BH3133" s="2"/>
      <c r="BI3133" s="2"/>
      <c r="BJ3133" s="2"/>
      <c r="BK3133" s="2"/>
      <c r="BL3133" s="2"/>
      <c r="BM3133" s="2"/>
      <c r="BN3133" s="2"/>
      <c r="BO3133" s="2"/>
      <c r="BP3133" s="2"/>
      <c r="BQ3133" s="2"/>
      <c r="BR3133" s="2"/>
      <c r="BS3133" s="2"/>
      <c r="BT3133" s="2"/>
      <c r="BU3133" s="2"/>
      <c r="BV3133" s="2"/>
      <c r="BW3133" s="2"/>
      <c r="BX3133" s="2"/>
      <c r="BY3133" s="2"/>
      <c r="BZ3133" s="2"/>
      <c r="CA3133" s="2"/>
      <c r="CB3133" s="2"/>
      <c r="CC3133" s="2"/>
      <c r="CD3133" s="2"/>
    </row>
    <row r="3134" spans="1:82">
      <c r="A3134" s="50"/>
      <c r="B3134" s="50"/>
      <c r="C3134" s="50"/>
      <c r="D3134" s="50"/>
      <c r="E3134" s="2"/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"/>
      <c r="AB3134" s="2"/>
      <c r="AC3134" s="2"/>
      <c r="AD3134" s="2"/>
      <c r="AE3134" s="2"/>
      <c r="AF3134" s="2"/>
      <c r="AG3134" s="2"/>
      <c r="AH3134" s="2"/>
      <c r="AI3134" s="2"/>
      <c r="AJ3134" s="2"/>
      <c r="AK3134" s="2"/>
      <c r="AL3134" s="2"/>
      <c r="AM3134" s="2"/>
      <c r="AN3134" s="2"/>
      <c r="AO3134" s="2"/>
      <c r="AP3134" s="2"/>
      <c r="AQ3134" s="2"/>
      <c r="AR3134" s="2"/>
      <c r="AS3134" s="2"/>
      <c r="AT3134" s="2"/>
      <c r="AU3134" s="2"/>
      <c r="AV3134" s="2"/>
      <c r="AW3134" s="2"/>
      <c r="AX3134" s="2"/>
      <c r="AY3134" s="2"/>
      <c r="AZ3134" s="2"/>
      <c r="BA3134" s="2"/>
      <c r="BB3134" s="2"/>
      <c r="BC3134" s="2"/>
      <c r="BD3134" s="2"/>
      <c r="BE3134" s="2"/>
      <c r="BF3134" s="2"/>
      <c r="BG3134" s="2"/>
      <c r="BH3134" s="2"/>
      <c r="BI3134" s="2"/>
      <c r="BJ3134" s="2"/>
      <c r="BK3134" s="2"/>
      <c r="BL3134" s="2"/>
      <c r="BM3134" s="2"/>
      <c r="BN3134" s="2"/>
      <c r="BO3134" s="2"/>
      <c r="BP3134" s="2"/>
      <c r="BQ3134" s="2"/>
      <c r="BR3134" s="2"/>
      <c r="BS3134" s="2"/>
      <c r="BT3134" s="2"/>
      <c r="BU3134" s="2"/>
      <c r="BV3134" s="2"/>
      <c r="BW3134" s="2"/>
      <c r="BX3134" s="2"/>
      <c r="BY3134" s="2"/>
      <c r="BZ3134" s="2"/>
      <c r="CA3134" s="2"/>
      <c r="CB3134" s="2"/>
      <c r="CC3134" s="2"/>
      <c r="CD3134" s="2"/>
    </row>
    <row r="3135" spans="1:82">
      <c r="A3135" s="50"/>
      <c r="B3135" s="50"/>
      <c r="C3135" s="50"/>
      <c r="D3135" s="50"/>
      <c r="E3135" s="2"/>
      <c r="F3135" s="2"/>
      <c r="G3135" s="2"/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"/>
      <c r="AB3135" s="2"/>
      <c r="AC3135" s="2"/>
      <c r="AD3135" s="2"/>
      <c r="AE3135" s="2"/>
      <c r="AF3135" s="2"/>
      <c r="AG3135" s="2"/>
      <c r="AH3135" s="2"/>
      <c r="AI3135" s="2"/>
      <c r="AJ3135" s="2"/>
      <c r="AK3135" s="2"/>
      <c r="AL3135" s="2"/>
      <c r="AM3135" s="2"/>
      <c r="AN3135" s="2"/>
      <c r="AO3135" s="2"/>
      <c r="AP3135" s="2"/>
      <c r="AQ3135" s="2"/>
      <c r="AR3135" s="2"/>
      <c r="AS3135" s="2"/>
      <c r="AT3135" s="2"/>
      <c r="AU3135" s="2"/>
      <c r="AV3135" s="2"/>
      <c r="AW3135" s="2"/>
      <c r="AX3135" s="2"/>
      <c r="AY3135" s="2"/>
      <c r="AZ3135" s="2"/>
      <c r="BA3135" s="2"/>
      <c r="BB3135" s="2"/>
      <c r="BC3135" s="2"/>
      <c r="BD3135" s="2"/>
      <c r="BE3135" s="2"/>
      <c r="BF3135" s="2"/>
      <c r="BG3135" s="2"/>
      <c r="BH3135" s="2"/>
      <c r="BI3135" s="2"/>
      <c r="BJ3135" s="2"/>
      <c r="BK3135" s="2"/>
      <c r="BL3135" s="2"/>
      <c r="BM3135" s="2"/>
      <c r="BN3135" s="2"/>
      <c r="BO3135" s="2"/>
      <c r="BP3135" s="2"/>
      <c r="BQ3135" s="2"/>
      <c r="BR3135" s="2"/>
      <c r="BS3135" s="2"/>
      <c r="BT3135" s="2"/>
      <c r="BU3135" s="2"/>
      <c r="BV3135" s="2"/>
      <c r="BW3135" s="2"/>
      <c r="BX3135" s="2"/>
      <c r="BY3135" s="2"/>
      <c r="BZ3135" s="2"/>
      <c r="CA3135" s="2"/>
      <c r="CB3135" s="2"/>
      <c r="CC3135" s="2"/>
      <c r="CD3135" s="2"/>
    </row>
    <row r="3136" spans="1:82">
      <c r="A3136" s="50"/>
      <c r="B3136" s="50"/>
      <c r="C3136" s="50"/>
      <c r="D3136" s="50"/>
      <c r="E3136" s="2"/>
      <c r="F3136" s="2"/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"/>
      <c r="AB3136" s="2"/>
      <c r="AC3136" s="2"/>
      <c r="AD3136" s="2"/>
      <c r="AE3136" s="2"/>
      <c r="AF3136" s="2"/>
      <c r="AG3136" s="2"/>
      <c r="AH3136" s="2"/>
      <c r="AI3136" s="2"/>
      <c r="AJ3136" s="2"/>
      <c r="AK3136" s="2"/>
      <c r="AL3136" s="2"/>
      <c r="AM3136" s="2"/>
      <c r="AN3136" s="2"/>
      <c r="AO3136" s="2"/>
      <c r="AP3136" s="2"/>
      <c r="AQ3136" s="2"/>
      <c r="AR3136" s="2"/>
      <c r="AS3136" s="2"/>
      <c r="AT3136" s="2"/>
      <c r="AU3136" s="2"/>
      <c r="AV3136" s="2"/>
      <c r="AW3136" s="2"/>
      <c r="AX3136" s="2"/>
      <c r="AY3136" s="2"/>
      <c r="AZ3136" s="2"/>
      <c r="BA3136" s="2"/>
      <c r="BB3136" s="2"/>
      <c r="BC3136" s="2"/>
      <c r="BD3136" s="2"/>
      <c r="BE3136" s="2"/>
      <c r="BF3136" s="2"/>
      <c r="BG3136" s="2"/>
      <c r="BH3136" s="2"/>
      <c r="BI3136" s="2"/>
      <c r="BJ3136" s="2"/>
      <c r="BK3136" s="2"/>
      <c r="BL3136" s="2"/>
      <c r="BM3136" s="2"/>
      <c r="BN3136" s="2"/>
      <c r="BO3136" s="2"/>
      <c r="BP3136" s="2"/>
      <c r="BQ3136" s="2"/>
      <c r="BR3136" s="2"/>
      <c r="BS3136" s="2"/>
      <c r="BT3136" s="2"/>
      <c r="BU3136" s="2"/>
      <c r="BV3136" s="2"/>
      <c r="BW3136" s="2"/>
      <c r="BX3136" s="2"/>
      <c r="BY3136" s="2"/>
      <c r="BZ3136" s="2"/>
      <c r="CA3136" s="2"/>
      <c r="CB3136" s="2"/>
      <c r="CC3136" s="2"/>
      <c r="CD3136" s="2"/>
    </row>
    <row r="3137" spans="1:82">
      <c r="A3137" s="50"/>
      <c r="B3137" s="50"/>
      <c r="C3137" s="50"/>
      <c r="D3137" s="50"/>
      <c r="E3137" s="2"/>
      <c r="F3137" s="2"/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C3137" s="2"/>
      <c r="AD3137" s="2"/>
      <c r="AE3137" s="2"/>
      <c r="AF3137" s="2"/>
      <c r="AG3137" s="2"/>
      <c r="AH3137" s="2"/>
      <c r="AI3137" s="2"/>
      <c r="AJ3137" s="2"/>
      <c r="AK3137" s="2"/>
      <c r="AL3137" s="2"/>
      <c r="AM3137" s="2"/>
      <c r="AN3137" s="2"/>
      <c r="AO3137" s="2"/>
      <c r="AP3137" s="2"/>
      <c r="AQ3137" s="2"/>
      <c r="AR3137" s="2"/>
      <c r="AS3137" s="2"/>
      <c r="AT3137" s="2"/>
      <c r="AU3137" s="2"/>
      <c r="AV3137" s="2"/>
      <c r="AW3137" s="2"/>
      <c r="AX3137" s="2"/>
      <c r="AY3137" s="2"/>
      <c r="AZ3137" s="2"/>
      <c r="BA3137" s="2"/>
      <c r="BB3137" s="2"/>
      <c r="BC3137" s="2"/>
      <c r="BD3137" s="2"/>
      <c r="BE3137" s="2"/>
      <c r="BF3137" s="2"/>
      <c r="BG3137" s="2"/>
      <c r="BH3137" s="2"/>
      <c r="BI3137" s="2"/>
      <c r="BJ3137" s="2"/>
      <c r="BK3137" s="2"/>
      <c r="BL3137" s="2"/>
      <c r="BM3137" s="2"/>
      <c r="BN3137" s="2"/>
      <c r="BO3137" s="2"/>
      <c r="BP3137" s="2"/>
      <c r="BQ3137" s="2"/>
      <c r="BR3137" s="2"/>
      <c r="BS3137" s="2"/>
      <c r="BT3137" s="2"/>
      <c r="BU3137" s="2"/>
      <c r="BV3137" s="2"/>
      <c r="BW3137" s="2"/>
      <c r="BX3137" s="2"/>
      <c r="BY3137" s="2"/>
      <c r="BZ3137" s="2"/>
      <c r="CA3137" s="2"/>
      <c r="CB3137" s="2"/>
      <c r="CC3137" s="2"/>
      <c r="CD3137" s="2"/>
    </row>
    <row r="3138" spans="1:82">
      <c r="A3138" s="50"/>
      <c r="B3138" s="50"/>
      <c r="C3138" s="50"/>
      <c r="D3138" s="50"/>
      <c r="E3138" s="2"/>
      <c r="F3138" s="2"/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C3138" s="2"/>
      <c r="AD3138" s="2"/>
      <c r="AE3138" s="2"/>
      <c r="AF3138" s="2"/>
      <c r="AG3138" s="2"/>
      <c r="AH3138" s="2"/>
      <c r="AI3138" s="2"/>
      <c r="AJ3138" s="2"/>
      <c r="AK3138" s="2"/>
      <c r="AL3138" s="2"/>
      <c r="AM3138" s="2"/>
      <c r="AN3138" s="2"/>
      <c r="AO3138" s="2"/>
      <c r="AP3138" s="2"/>
      <c r="AQ3138" s="2"/>
      <c r="AR3138" s="2"/>
      <c r="AS3138" s="2"/>
      <c r="AT3138" s="2"/>
      <c r="AU3138" s="2"/>
      <c r="AV3138" s="2"/>
      <c r="AW3138" s="2"/>
      <c r="AX3138" s="2"/>
      <c r="AY3138" s="2"/>
      <c r="AZ3138" s="2"/>
      <c r="BA3138" s="2"/>
      <c r="BB3138" s="2"/>
      <c r="BC3138" s="2"/>
      <c r="BD3138" s="2"/>
      <c r="BE3138" s="2"/>
      <c r="BF3138" s="2"/>
      <c r="BG3138" s="2"/>
      <c r="BH3138" s="2"/>
      <c r="BI3138" s="2"/>
      <c r="BJ3138" s="2"/>
      <c r="BK3138" s="2"/>
      <c r="BL3138" s="2"/>
      <c r="BM3138" s="2"/>
      <c r="BN3138" s="2"/>
      <c r="BO3138" s="2"/>
      <c r="BP3138" s="2"/>
      <c r="BQ3138" s="2"/>
      <c r="BR3138" s="2"/>
      <c r="BS3138" s="2"/>
      <c r="BT3138" s="2"/>
      <c r="BU3138" s="2"/>
      <c r="BV3138" s="2"/>
      <c r="BW3138" s="2"/>
      <c r="BX3138" s="2"/>
      <c r="BY3138" s="2"/>
      <c r="BZ3138" s="2"/>
      <c r="CA3138" s="2"/>
      <c r="CB3138" s="2"/>
      <c r="CC3138" s="2"/>
      <c r="CD3138" s="2"/>
    </row>
    <row r="3139" spans="1:82">
      <c r="A3139" s="50"/>
      <c r="B3139" s="50"/>
      <c r="C3139" s="50"/>
      <c r="D3139" s="50"/>
      <c r="E3139" s="2"/>
      <c r="F3139" s="2"/>
      <c r="G3139" s="2"/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C3139" s="2"/>
      <c r="AD3139" s="2"/>
      <c r="AE3139" s="2"/>
      <c r="AF3139" s="2"/>
      <c r="AG3139" s="2"/>
      <c r="AH3139" s="2"/>
      <c r="AI3139" s="2"/>
      <c r="AJ3139" s="2"/>
      <c r="AK3139" s="2"/>
      <c r="AL3139" s="2"/>
      <c r="AM3139" s="2"/>
      <c r="AN3139" s="2"/>
      <c r="AO3139" s="2"/>
      <c r="AP3139" s="2"/>
      <c r="AQ3139" s="2"/>
      <c r="AR3139" s="2"/>
      <c r="AS3139" s="2"/>
      <c r="AT3139" s="2"/>
      <c r="AU3139" s="2"/>
      <c r="AV3139" s="2"/>
      <c r="AW3139" s="2"/>
      <c r="AX3139" s="2"/>
      <c r="AY3139" s="2"/>
      <c r="AZ3139" s="2"/>
      <c r="BA3139" s="2"/>
      <c r="BB3139" s="2"/>
      <c r="BC3139" s="2"/>
      <c r="BD3139" s="2"/>
      <c r="BE3139" s="2"/>
      <c r="BF3139" s="2"/>
      <c r="BG3139" s="2"/>
      <c r="BH3139" s="2"/>
      <c r="BI3139" s="2"/>
      <c r="BJ3139" s="2"/>
      <c r="BK3139" s="2"/>
      <c r="BL3139" s="2"/>
      <c r="BM3139" s="2"/>
      <c r="BN3139" s="2"/>
      <c r="BO3139" s="2"/>
      <c r="BP3139" s="2"/>
      <c r="BQ3139" s="2"/>
      <c r="BR3139" s="2"/>
      <c r="BS3139" s="2"/>
      <c r="BT3139" s="2"/>
      <c r="BU3139" s="2"/>
      <c r="BV3139" s="2"/>
      <c r="BW3139" s="2"/>
      <c r="BX3139" s="2"/>
      <c r="BY3139" s="2"/>
      <c r="BZ3139" s="2"/>
      <c r="CA3139" s="2"/>
      <c r="CB3139" s="2"/>
      <c r="CC3139" s="2"/>
      <c r="CD3139" s="2"/>
    </row>
    <row r="3140" spans="1:82">
      <c r="A3140" s="50"/>
      <c r="B3140" s="50"/>
      <c r="C3140" s="50"/>
      <c r="D3140" s="50"/>
      <c r="E3140" s="2"/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C3140" s="2"/>
      <c r="AD3140" s="2"/>
      <c r="AE3140" s="2"/>
      <c r="AF3140" s="2"/>
      <c r="AG3140" s="2"/>
      <c r="AH3140" s="2"/>
      <c r="AI3140" s="2"/>
      <c r="AJ3140" s="2"/>
      <c r="AK3140" s="2"/>
      <c r="AL3140" s="2"/>
      <c r="AM3140" s="2"/>
      <c r="AN3140" s="2"/>
      <c r="AO3140" s="2"/>
      <c r="AP3140" s="2"/>
      <c r="AQ3140" s="2"/>
      <c r="AR3140" s="2"/>
      <c r="AS3140" s="2"/>
      <c r="AT3140" s="2"/>
      <c r="AU3140" s="2"/>
      <c r="AV3140" s="2"/>
      <c r="AW3140" s="2"/>
      <c r="AX3140" s="2"/>
      <c r="AY3140" s="2"/>
      <c r="AZ3140" s="2"/>
      <c r="BA3140" s="2"/>
      <c r="BB3140" s="2"/>
      <c r="BC3140" s="2"/>
      <c r="BD3140" s="2"/>
      <c r="BE3140" s="2"/>
      <c r="BF3140" s="2"/>
      <c r="BG3140" s="2"/>
      <c r="BH3140" s="2"/>
      <c r="BI3140" s="2"/>
      <c r="BJ3140" s="2"/>
      <c r="BK3140" s="2"/>
      <c r="BL3140" s="2"/>
      <c r="BM3140" s="2"/>
      <c r="BN3140" s="2"/>
      <c r="BO3140" s="2"/>
      <c r="BP3140" s="2"/>
      <c r="BQ3140" s="2"/>
      <c r="BR3140" s="2"/>
      <c r="BS3140" s="2"/>
      <c r="BT3140" s="2"/>
      <c r="BU3140" s="2"/>
      <c r="BV3140" s="2"/>
      <c r="BW3140" s="2"/>
      <c r="BX3140" s="2"/>
      <c r="BY3140" s="2"/>
      <c r="BZ3140" s="2"/>
      <c r="CA3140" s="2"/>
      <c r="CB3140" s="2"/>
      <c r="CC3140" s="2"/>
      <c r="CD3140" s="2"/>
    </row>
    <row r="3141" spans="1:82">
      <c r="A3141" s="50"/>
      <c r="B3141" s="50"/>
      <c r="C3141" s="50"/>
      <c r="D3141" s="50"/>
      <c r="E3141" s="2"/>
      <c r="F3141" s="2"/>
      <c r="G3141" s="2"/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C3141" s="2"/>
      <c r="AD3141" s="2"/>
      <c r="AE3141" s="2"/>
      <c r="AF3141" s="2"/>
      <c r="AG3141" s="2"/>
      <c r="AH3141" s="2"/>
      <c r="AI3141" s="2"/>
      <c r="AJ3141" s="2"/>
      <c r="AK3141" s="2"/>
      <c r="AL3141" s="2"/>
      <c r="AM3141" s="2"/>
      <c r="AN3141" s="2"/>
      <c r="AO3141" s="2"/>
      <c r="AP3141" s="2"/>
      <c r="AQ3141" s="2"/>
      <c r="AR3141" s="2"/>
      <c r="AS3141" s="2"/>
      <c r="AT3141" s="2"/>
      <c r="AU3141" s="2"/>
      <c r="AV3141" s="2"/>
      <c r="AW3141" s="2"/>
      <c r="AX3141" s="2"/>
      <c r="AY3141" s="2"/>
      <c r="AZ3141" s="2"/>
      <c r="BA3141" s="2"/>
      <c r="BB3141" s="2"/>
      <c r="BC3141" s="2"/>
      <c r="BD3141" s="2"/>
      <c r="BE3141" s="2"/>
      <c r="BF3141" s="2"/>
      <c r="BG3141" s="2"/>
      <c r="BH3141" s="2"/>
      <c r="BI3141" s="2"/>
      <c r="BJ3141" s="2"/>
      <c r="BK3141" s="2"/>
      <c r="BL3141" s="2"/>
      <c r="BM3141" s="2"/>
      <c r="BN3141" s="2"/>
      <c r="BO3141" s="2"/>
      <c r="BP3141" s="2"/>
      <c r="BQ3141" s="2"/>
      <c r="BR3141" s="2"/>
      <c r="BS3141" s="2"/>
      <c r="BT3141" s="2"/>
      <c r="BU3141" s="2"/>
      <c r="BV3141" s="2"/>
      <c r="BW3141" s="2"/>
      <c r="BX3141" s="2"/>
      <c r="BY3141" s="2"/>
      <c r="BZ3141" s="2"/>
      <c r="CA3141" s="2"/>
      <c r="CB3141" s="2"/>
      <c r="CC3141" s="2"/>
      <c r="CD3141" s="2"/>
    </row>
    <row r="3142" spans="1:82">
      <c r="A3142" s="50"/>
      <c r="B3142" s="50"/>
      <c r="C3142" s="50"/>
      <c r="D3142" s="50"/>
      <c r="E3142" s="2"/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C3142" s="2"/>
      <c r="AD3142" s="2"/>
      <c r="AE3142" s="2"/>
      <c r="AF3142" s="2"/>
      <c r="AG3142" s="2"/>
      <c r="AH3142" s="2"/>
      <c r="AI3142" s="2"/>
      <c r="AJ3142" s="2"/>
      <c r="AK3142" s="2"/>
      <c r="AL3142" s="2"/>
      <c r="AM3142" s="2"/>
      <c r="AN3142" s="2"/>
      <c r="AO3142" s="2"/>
      <c r="AP3142" s="2"/>
      <c r="AQ3142" s="2"/>
      <c r="AR3142" s="2"/>
      <c r="AS3142" s="2"/>
      <c r="AT3142" s="2"/>
      <c r="AU3142" s="2"/>
      <c r="AV3142" s="2"/>
      <c r="AW3142" s="2"/>
      <c r="AX3142" s="2"/>
      <c r="AY3142" s="2"/>
      <c r="AZ3142" s="2"/>
      <c r="BA3142" s="2"/>
      <c r="BB3142" s="2"/>
      <c r="BC3142" s="2"/>
      <c r="BD3142" s="2"/>
      <c r="BE3142" s="2"/>
      <c r="BF3142" s="2"/>
      <c r="BG3142" s="2"/>
      <c r="BH3142" s="2"/>
      <c r="BI3142" s="2"/>
      <c r="BJ3142" s="2"/>
      <c r="BK3142" s="2"/>
      <c r="BL3142" s="2"/>
      <c r="BM3142" s="2"/>
      <c r="BN3142" s="2"/>
      <c r="BO3142" s="2"/>
      <c r="BP3142" s="2"/>
      <c r="BQ3142" s="2"/>
      <c r="BR3142" s="2"/>
      <c r="BS3142" s="2"/>
      <c r="BT3142" s="2"/>
      <c r="BU3142" s="2"/>
      <c r="BV3142" s="2"/>
      <c r="BW3142" s="2"/>
      <c r="BX3142" s="2"/>
      <c r="BY3142" s="2"/>
      <c r="BZ3142" s="2"/>
      <c r="CA3142" s="2"/>
      <c r="CB3142" s="2"/>
      <c r="CC3142" s="2"/>
      <c r="CD3142" s="2"/>
    </row>
    <row r="3143" spans="1:82">
      <c r="A3143" s="50"/>
      <c r="B3143" s="50"/>
      <c r="C3143" s="50"/>
      <c r="D3143" s="50"/>
      <c r="E3143" s="2"/>
      <c r="F3143" s="2"/>
      <c r="G3143" s="2"/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  <c r="AA3143" s="2"/>
      <c r="AB3143" s="2"/>
      <c r="AC3143" s="2"/>
      <c r="AD3143" s="2"/>
      <c r="AE3143" s="2"/>
      <c r="AF3143" s="2"/>
      <c r="AG3143" s="2"/>
      <c r="AH3143" s="2"/>
      <c r="AI3143" s="2"/>
      <c r="AJ3143" s="2"/>
      <c r="AK3143" s="2"/>
      <c r="AL3143" s="2"/>
      <c r="AM3143" s="2"/>
      <c r="AN3143" s="2"/>
      <c r="AO3143" s="2"/>
      <c r="AP3143" s="2"/>
      <c r="AQ3143" s="2"/>
      <c r="AR3143" s="2"/>
      <c r="AS3143" s="2"/>
      <c r="AT3143" s="2"/>
      <c r="AU3143" s="2"/>
      <c r="AV3143" s="2"/>
      <c r="AW3143" s="2"/>
      <c r="AX3143" s="2"/>
      <c r="AY3143" s="2"/>
      <c r="AZ3143" s="2"/>
      <c r="BA3143" s="2"/>
      <c r="BB3143" s="2"/>
      <c r="BC3143" s="2"/>
      <c r="BD3143" s="2"/>
      <c r="BE3143" s="2"/>
      <c r="BF3143" s="2"/>
      <c r="BG3143" s="2"/>
      <c r="BH3143" s="2"/>
      <c r="BI3143" s="2"/>
      <c r="BJ3143" s="2"/>
      <c r="BK3143" s="2"/>
      <c r="BL3143" s="2"/>
      <c r="BM3143" s="2"/>
      <c r="BN3143" s="2"/>
      <c r="BO3143" s="2"/>
      <c r="BP3143" s="2"/>
      <c r="BQ3143" s="2"/>
      <c r="BR3143" s="2"/>
      <c r="BS3143" s="2"/>
      <c r="BT3143" s="2"/>
      <c r="BU3143" s="2"/>
      <c r="BV3143" s="2"/>
      <c r="BW3143" s="2"/>
      <c r="BX3143" s="2"/>
      <c r="BY3143" s="2"/>
      <c r="BZ3143" s="2"/>
      <c r="CA3143" s="2"/>
      <c r="CB3143" s="2"/>
      <c r="CC3143" s="2"/>
      <c r="CD3143" s="2"/>
    </row>
    <row r="3144" spans="1:82">
      <c r="A3144" s="50"/>
      <c r="B3144" s="50"/>
      <c r="C3144" s="50"/>
      <c r="D3144" s="50"/>
      <c r="E3144" s="2"/>
      <c r="F3144" s="2"/>
      <c r="G3144" s="2"/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C3144" s="2"/>
      <c r="AD3144" s="2"/>
      <c r="AE3144" s="2"/>
      <c r="AF3144" s="2"/>
      <c r="AG3144" s="2"/>
      <c r="AH3144" s="2"/>
      <c r="AI3144" s="2"/>
      <c r="AJ3144" s="2"/>
      <c r="AK3144" s="2"/>
      <c r="AL3144" s="2"/>
      <c r="AM3144" s="2"/>
      <c r="AN3144" s="2"/>
      <c r="AO3144" s="2"/>
      <c r="AP3144" s="2"/>
      <c r="AQ3144" s="2"/>
      <c r="AR3144" s="2"/>
      <c r="AS3144" s="2"/>
      <c r="AT3144" s="2"/>
      <c r="AU3144" s="2"/>
      <c r="AV3144" s="2"/>
      <c r="AW3144" s="2"/>
      <c r="AX3144" s="2"/>
      <c r="AY3144" s="2"/>
      <c r="AZ3144" s="2"/>
      <c r="BA3144" s="2"/>
      <c r="BB3144" s="2"/>
      <c r="BC3144" s="2"/>
      <c r="BD3144" s="2"/>
      <c r="BE3144" s="2"/>
      <c r="BF3144" s="2"/>
      <c r="BG3144" s="2"/>
      <c r="BH3144" s="2"/>
      <c r="BI3144" s="2"/>
      <c r="BJ3144" s="2"/>
      <c r="BK3144" s="2"/>
      <c r="BL3144" s="2"/>
      <c r="BM3144" s="2"/>
      <c r="BN3144" s="2"/>
      <c r="BO3144" s="2"/>
      <c r="BP3144" s="2"/>
      <c r="BQ3144" s="2"/>
      <c r="BR3144" s="2"/>
      <c r="BS3144" s="2"/>
      <c r="BT3144" s="2"/>
      <c r="BU3144" s="2"/>
      <c r="BV3144" s="2"/>
      <c r="BW3144" s="2"/>
      <c r="BX3144" s="2"/>
      <c r="BY3144" s="2"/>
      <c r="BZ3144" s="2"/>
      <c r="CA3144" s="2"/>
      <c r="CB3144" s="2"/>
      <c r="CC3144" s="2"/>
      <c r="CD3144" s="2"/>
    </row>
    <row r="3145" spans="1:82">
      <c r="A3145" s="50"/>
      <c r="B3145" s="50"/>
      <c r="C3145" s="50"/>
      <c r="D3145" s="50"/>
      <c r="E3145" s="2"/>
      <c r="F3145" s="2"/>
      <c r="G3145" s="2"/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  <c r="AC3145" s="2"/>
      <c r="AD3145" s="2"/>
      <c r="AE3145" s="2"/>
      <c r="AF3145" s="2"/>
      <c r="AG3145" s="2"/>
      <c r="AH3145" s="2"/>
      <c r="AI3145" s="2"/>
      <c r="AJ3145" s="2"/>
      <c r="AK3145" s="2"/>
      <c r="AL3145" s="2"/>
      <c r="AM3145" s="2"/>
      <c r="AN3145" s="2"/>
      <c r="AO3145" s="2"/>
      <c r="AP3145" s="2"/>
      <c r="AQ3145" s="2"/>
      <c r="AR3145" s="2"/>
      <c r="AS3145" s="2"/>
      <c r="AT3145" s="2"/>
      <c r="AU3145" s="2"/>
      <c r="AV3145" s="2"/>
      <c r="AW3145" s="2"/>
      <c r="AX3145" s="2"/>
      <c r="AY3145" s="2"/>
      <c r="AZ3145" s="2"/>
      <c r="BA3145" s="2"/>
      <c r="BB3145" s="2"/>
      <c r="BC3145" s="2"/>
      <c r="BD3145" s="2"/>
      <c r="BE3145" s="2"/>
      <c r="BF3145" s="2"/>
      <c r="BG3145" s="2"/>
      <c r="BH3145" s="2"/>
      <c r="BI3145" s="2"/>
      <c r="BJ3145" s="2"/>
      <c r="BK3145" s="2"/>
      <c r="BL3145" s="2"/>
      <c r="BM3145" s="2"/>
      <c r="BN3145" s="2"/>
      <c r="BO3145" s="2"/>
      <c r="BP3145" s="2"/>
      <c r="BQ3145" s="2"/>
      <c r="BR3145" s="2"/>
      <c r="BS3145" s="2"/>
      <c r="BT3145" s="2"/>
      <c r="BU3145" s="2"/>
      <c r="BV3145" s="2"/>
      <c r="BW3145" s="2"/>
      <c r="BX3145" s="2"/>
      <c r="BY3145" s="2"/>
      <c r="BZ3145" s="2"/>
      <c r="CA3145" s="2"/>
      <c r="CB3145" s="2"/>
      <c r="CC3145" s="2"/>
      <c r="CD3145" s="2"/>
    </row>
    <row r="3146" spans="1:82">
      <c r="A3146" s="50"/>
      <c r="B3146" s="50"/>
      <c r="C3146" s="50"/>
      <c r="D3146" s="50"/>
      <c r="E3146" s="2"/>
      <c r="F3146" s="2"/>
      <c r="G3146" s="2"/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  <c r="AC3146" s="2"/>
      <c r="AD3146" s="2"/>
      <c r="AE3146" s="2"/>
      <c r="AF3146" s="2"/>
      <c r="AG3146" s="2"/>
      <c r="AH3146" s="2"/>
      <c r="AI3146" s="2"/>
      <c r="AJ3146" s="2"/>
      <c r="AK3146" s="2"/>
      <c r="AL3146" s="2"/>
      <c r="AM3146" s="2"/>
      <c r="AN3146" s="2"/>
      <c r="AO3146" s="2"/>
      <c r="AP3146" s="2"/>
      <c r="AQ3146" s="2"/>
      <c r="AR3146" s="2"/>
      <c r="AS3146" s="2"/>
      <c r="AT3146" s="2"/>
      <c r="AU3146" s="2"/>
      <c r="AV3146" s="2"/>
      <c r="AW3146" s="2"/>
      <c r="AX3146" s="2"/>
      <c r="AY3146" s="2"/>
      <c r="AZ3146" s="2"/>
      <c r="BA3146" s="2"/>
      <c r="BB3146" s="2"/>
      <c r="BC3146" s="2"/>
      <c r="BD3146" s="2"/>
      <c r="BE3146" s="2"/>
      <c r="BF3146" s="2"/>
      <c r="BG3146" s="2"/>
      <c r="BH3146" s="2"/>
      <c r="BI3146" s="2"/>
      <c r="BJ3146" s="2"/>
      <c r="BK3146" s="2"/>
      <c r="BL3146" s="2"/>
      <c r="BM3146" s="2"/>
      <c r="BN3146" s="2"/>
      <c r="BO3146" s="2"/>
      <c r="BP3146" s="2"/>
      <c r="BQ3146" s="2"/>
      <c r="BR3146" s="2"/>
      <c r="BS3146" s="2"/>
      <c r="BT3146" s="2"/>
      <c r="BU3146" s="2"/>
      <c r="BV3146" s="2"/>
      <c r="BW3146" s="2"/>
      <c r="BX3146" s="2"/>
      <c r="BY3146" s="2"/>
      <c r="BZ3146" s="2"/>
      <c r="CA3146" s="2"/>
      <c r="CB3146" s="2"/>
      <c r="CC3146" s="2"/>
      <c r="CD3146" s="2"/>
    </row>
    <row r="3147" spans="1:82">
      <c r="A3147" s="50"/>
      <c r="B3147" s="50"/>
      <c r="C3147" s="50"/>
      <c r="D3147" s="50"/>
      <c r="E3147" s="2"/>
      <c r="F3147" s="2"/>
      <c r="G3147" s="2"/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"/>
      <c r="AB3147" s="2"/>
      <c r="AC3147" s="2"/>
      <c r="AD3147" s="2"/>
      <c r="AE3147" s="2"/>
      <c r="AF3147" s="2"/>
      <c r="AG3147" s="2"/>
      <c r="AH3147" s="2"/>
      <c r="AI3147" s="2"/>
      <c r="AJ3147" s="2"/>
      <c r="AK3147" s="2"/>
      <c r="AL3147" s="2"/>
      <c r="AM3147" s="2"/>
      <c r="AN3147" s="2"/>
      <c r="AO3147" s="2"/>
      <c r="AP3147" s="2"/>
      <c r="AQ3147" s="2"/>
      <c r="AR3147" s="2"/>
      <c r="AS3147" s="2"/>
      <c r="AT3147" s="2"/>
      <c r="AU3147" s="2"/>
      <c r="AV3147" s="2"/>
      <c r="AW3147" s="2"/>
      <c r="AX3147" s="2"/>
      <c r="AY3147" s="2"/>
      <c r="AZ3147" s="2"/>
      <c r="BA3147" s="2"/>
      <c r="BB3147" s="2"/>
      <c r="BC3147" s="2"/>
      <c r="BD3147" s="2"/>
      <c r="BE3147" s="2"/>
      <c r="BF3147" s="2"/>
      <c r="BG3147" s="2"/>
      <c r="BH3147" s="2"/>
      <c r="BI3147" s="2"/>
      <c r="BJ3147" s="2"/>
      <c r="BK3147" s="2"/>
      <c r="BL3147" s="2"/>
      <c r="BM3147" s="2"/>
      <c r="BN3147" s="2"/>
      <c r="BO3147" s="2"/>
      <c r="BP3147" s="2"/>
      <c r="BQ3147" s="2"/>
      <c r="BR3147" s="2"/>
      <c r="BS3147" s="2"/>
      <c r="BT3147" s="2"/>
      <c r="BU3147" s="2"/>
      <c r="BV3147" s="2"/>
      <c r="BW3147" s="2"/>
      <c r="BX3147" s="2"/>
      <c r="BY3147" s="2"/>
      <c r="BZ3147" s="2"/>
      <c r="CA3147" s="2"/>
      <c r="CB3147" s="2"/>
      <c r="CC3147" s="2"/>
      <c r="CD3147" s="2"/>
    </row>
    <row r="3148" spans="1:82">
      <c r="A3148" s="50"/>
      <c r="B3148" s="50"/>
      <c r="C3148" s="50"/>
      <c r="D3148" s="50"/>
      <c r="E3148" s="2"/>
      <c r="F3148" s="2"/>
      <c r="G3148" s="2"/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C3148" s="2"/>
      <c r="AD3148" s="2"/>
      <c r="AE3148" s="2"/>
      <c r="AF3148" s="2"/>
      <c r="AG3148" s="2"/>
      <c r="AH3148" s="2"/>
      <c r="AI3148" s="2"/>
      <c r="AJ3148" s="2"/>
      <c r="AK3148" s="2"/>
      <c r="AL3148" s="2"/>
      <c r="AM3148" s="2"/>
      <c r="AN3148" s="2"/>
      <c r="AO3148" s="2"/>
      <c r="AP3148" s="2"/>
      <c r="AQ3148" s="2"/>
      <c r="AR3148" s="2"/>
      <c r="AS3148" s="2"/>
      <c r="AT3148" s="2"/>
      <c r="AU3148" s="2"/>
      <c r="AV3148" s="2"/>
      <c r="AW3148" s="2"/>
      <c r="AX3148" s="2"/>
      <c r="AY3148" s="2"/>
      <c r="AZ3148" s="2"/>
      <c r="BA3148" s="2"/>
      <c r="BB3148" s="2"/>
      <c r="BC3148" s="2"/>
      <c r="BD3148" s="2"/>
      <c r="BE3148" s="2"/>
      <c r="BF3148" s="2"/>
      <c r="BG3148" s="2"/>
      <c r="BH3148" s="2"/>
      <c r="BI3148" s="2"/>
      <c r="BJ3148" s="2"/>
      <c r="BK3148" s="2"/>
      <c r="BL3148" s="2"/>
      <c r="BM3148" s="2"/>
      <c r="BN3148" s="2"/>
      <c r="BO3148" s="2"/>
      <c r="BP3148" s="2"/>
      <c r="BQ3148" s="2"/>
      <c r="BR3148" s="2"/>
      <c r="BS3148" s="2"/>
      <c r="BT3148" s="2"/>
      <c r="BU3148" s="2"/>
      <c r="BV3148" s="2"/>
      <c r="BW3148" s="2"/>
      <c r="BX3148" s="2"/>
      <c r="BY3148" s="2"/>
      <c r="BZ3148" s="2"/>
      <c r="CA3148" s="2"/>
      <c r="CB3148" s="2"/>
      <c r="CC3148" s="2"/>
      <c r="CD3148" s="2"/>
    </row>
    <row r="3149" spans="1:82">
      <c r="A3149" s="50"/>
      <c r="B3149" s="50"/>
      <c r="C3149" s="50"/>
      <c r="D3149" s="50"/>
      <c r="E3149" s="2"/>
      <c r="F3149" s="2"/>
      <c r="G3149" s="2"/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"/>
      <c r="AB3149" s="2"/>
      <c r="AC3149" s="2"/>
      <c r="AD3149" s="2"/>
      <c r="AE3149" s="2"/>
      <c r="AF3149" s="2"/>
      <c r="AG3149" s="2"/>
      <c r="AH3149" s="2"/>
      <c r="AI3149" s="2"/>
      <c r="AJ3149" s="2"/>
      <c r="AK3149" s="2"/>
      <c r="AL3149" s="2"/>
      <c r="AM3149" s="2"/>
      <c r="AN3149" s="2"/>
      <c r="AO3149" s="2"/>
      <c r="AP3149" s="2"/>
      <c r="AQ3149" s="2"/>
      <c r="AR3149" s="2"/>
      <c r="AS3149" s="2"/>
      <c r="AT3149" s="2"/>
      <c r="AU3149" s="2"/>
      <c r="AV3149" s="2"/>
      <c r="AW3149" s="2"/>
      <c r="AX3149" s="2"/>
      <c r="AY3149" s="2"/>
      <c r="AZ3149" s="2"/>
      <c r="BA3149" s="2"/>
      <c r="BB3149" s="2"/>
      <c r="BC3149" s="2"/>
      <c r="BD3149" s="2"/>
      <c r="BE3149" s="2"/>
      <c r="BF3149" s="2"/>
      <c r="BG3149" s="2"/>
      <c r="BH3149" s="2"/>
      <c r="BI3149" s="2"/>
      <c r="BJ3149" s="2"/>
      <c r="BK3149" s="2"/>
      <c r="BL3149" s="2"/>
      <c r="BM3149" s="2"/>
      <c r="BN3149" s="2"/>
      <c r="BO3149" s="2"/>
      <c r="BP3149" s="2"/>
      <c r="BQ3149" s="2"/>
      <c r="BR3149" s="2"/>
      <c r="BS3149" s="2"/>
      <c r="BT3149" s="2"/>
      <c r="BU3149" s="2"/>
      <c r="BV3149" s="2"/>
      <c r="BW3149" s="2"/>
      <c r="BX3149" s="2"/>
      <c r="BY3149" s="2"/>
      <c r="BZ3149" s="2"/>
      <c r="CA3149" s="2"/>
      <c r="CB3149" s="2"/>
      <c r="CC3149" s="2"/>
      <c r="CD3149" s="2"/>
    </row>
    <row r="3150" spans="1:82">
      <c r="A3150" s="50"/>
      <c r="B3150" s="50"/>
      <c r="C3150" s="50"/>
      <c r="D3150" s="50"/>
      <c r="E3150" s="2"/>
      <c r="F3150" s="2"/>
      <c r="G3150" s="2"/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C3150" s="2"/>
      <c r="AD3150" s="2"/>
      <c r="AE3150" s="2"/>
      <c r="AF3150" s="2"/>
      <c r="AG3150" s="2"/>
      <c r="AH3150" s="2"/>
      <c r="AI3150" s="2"/>
      <c r="AJ3150" s="2"/>
      <c r="AK3150" s="2"/>
      <c r="AL3150" s="2"/>
      <c r="AM3150" s="2"/>
      <c r="AN3150" s="2"/>
      <c r="AO3150" s="2"/>
      <c r="AP3150" s="2"/>
      <c r="AQ3150" s="2"/>
      <c r="AR3150" s="2"/>
      <c r="AS3150" s="2"/>
      <c r="AT3150" s="2"/>
      <c r="AU3150" s="2"/>
      <c r="AV3150" s="2"/>
      <c r="AW3150" s="2"/>
      <c r="AX3150" s="2"/>
      <c r="AY3150" s="2"/>
      <c r="AZ3150" s="2"/>
      <c r="BA3150" s="2"/>
      <c r="BB3150" s="2"/>
      <c r="BC3150" s="2"/>
      <c r="BD3150" s="2"/>
      <c r="BE3150" s="2"/>
      <c r="BF3150" s="2"/>
      <c r="BG3150" s="2"/>
      <c r="BH3150" s="2"/>
      <c r="BI3150" s="2"/>
      <c r="BJ3150" s="2"/>
      <c r="BK3150" s="2"/>
      <c r="BL3150" s="2"/>
      <c r="BM3150" s="2"/>
      <c r="BN3150" s="2"/>
      <c r="BO3150" s="2"/>
      <c r="BP3150" s="2"/>
      <c r="BQ3150" s="2"/>
      <c r="BR3150" s="2"/>
      <c r="BS3150" s="2"/>
      <c r="BT3150" s="2"/>
      <c r="BU3150" s="2"/>
      <c r="BV3150" s="2"/>
      <c r="BW3150" s="2"/>
      <c r="BX3150" s="2"/>
      <c r="BY3150" s="2"/>
      <c r="BZ3150" s="2"/>
      <c r="CA3150" s="2"/>
      <c r="CB3150" s="2"/>
      <c r="CC3150" s="2"/>
      <c r="CD3150" s="2"/>
    </row>
    <row r="3151" spans="1:82">
      <c r="A3151" s="50"/>
      <c r="B3151" s="50"/>
      <c r="C3151" s="50"/>
      <c r="D3151" s="50"/>
      <c r="E3151" s="2"/>
      <c r="F3151" s="2"/>
      <c r="G3151" s="2"/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  <c r="AA3151" s="2"/>
      <c r="AB3151" s="2"/>
      <c r="AC3151" s="2"/>
      <c r="AD3151" s="2"/>
      <c r="AE3151" s="2"/>
      <c r="AF3151" s="2"/>
      <c r="AG3151" s="2"/>
      <c r="AH3151" s="2"/>
      <c r="AI3151" s="2"/>
      <c r="AJ3151" s="2"/>
      <c r="AK3151" s="2"/>
      <c r="AL3151" s="2"/>
      <c r="AM3151" s="2"/>
      <c r="AN3151" s="2"/>
      <c r="AO3151" s="2"/>
      <c r="AP3151" s="2"/>
      <c r="AQ3151" s="2"/>
      <c r="AR3151" s="2"/>
      <c r="AS3151" s="2"/>
      <c r="AT3151" s="2"/>
      <c r="AU3151" s="2"/>
      <c r="AV3151" s="2"/>
      <c r="AW3151" s="2"/>
      <c r="AX3151" s="2"/>
      <c r="AY3151" s="2"/>
      <c r="AZ3151" s="2"/>
      <c r="BA3151" s="2"/>
      <c r="BB3151" s="2"/>
      <c r="BC3151" s="2"/>
      <c r="BD3151" s="2"/>
      <c r="BE3151" s="2"/>
      <c r="BF3151" s="2"/>
      <c r="BG3151" s="2"/>
      <c r="BH3151" s="2"/>
      <c r="BI3151" s="2"/>
      <c r="BJ3151" s="2"/>
      <c r="BK3151" s="2"/>
      <c r="BL3151" s="2"/>
      <c r="BM3151" s="2"/>
      <c r="BN3151" s="2"/>
      <c r="BO3151" s="2"/>
      <c r="BP3151" s="2"/>
      <c r="BQ3151" s="2"/>
      <c r="BR3151" s="2"/>
      <c r="BS3151" s="2"/>
      <c r="BT3151" s="2"/>
      <c r="BU3151" s="2"/>
      <c r="BV3151" s="2"/>
      <c r="BW3151" s="2"/>
      <c r="BX3151" s="2"/>
      <c r="BY3151" s="2"/>
      <c r="BZ3151" s="2"/>
      <c r="CA3151" s="2"/>
      <c r="CB3151" s="2"/>
      <c r="CC3151" s="2"/>
      <c r="CD3151" s="2"/>
    </row>
    <row r="3152" spans="1:82">
      <c r="A3152" s="50"/>
      <c r="B3152" s="50"/>
      <c r="C3152" s="50"/>
      <c r="D3152" s="50"/>
      <c r="E3152" s="2"/>
      <c r="F3152" s="2"/>
      <c r="G3152" s="2"/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"/>
      <c r="AB3152" s="2"/>
      <c r="AC3152" s="2"/>
      <c r="AD3152" s="2"/>
      <c r="AE3152" s="2"/>
      <c r="AF3152" s="2"/>
      <c r="AG3152" s="2"/>
      <c r="AH3152" s="2"/>
      <c r="AI3152" s="2"/>
      <c r="AJ3152" s="2"/>
      <c r="AK3152" s="2"/>
      <c r="AL3152" s="2"/>
      <c r="AM3152" s="2"/>
      <c r="AN3152" s="2"/>
      <c r="AO3152" s="2"/>
      <c r="AP3152" s="2"/>
      <c r="AQ3152" s="2"/>
      <c r="AR3152" s="2"/>
      <c r="AS3152" s="2"/>
      <c r="AT3152" s="2"/>
      <c r="AU3152" s="2"/>
      <c r="AV3152" s="2"/>
      <c r="AW3152" s="2"/>
      <c r="AX3152" s="2"/>
      <c r="AY3152" s="2"/>
      <c r="AZ3152" s="2"/>
      <c r="BA3152" s="2"/>
      <c r="BB3152" s="2"/>
      <c r="BC3152" s="2"/>
      <c r="BD3152" s="2"/>
      <c r="BE3152" s="2"/>
      <c r="BF3152" s="2"/>
      <c r="BG3152" s="2"/>
      <c r="BH3152" s="2"/>
      <c r="BI3152" s="2"/>
      <c r="BJ3152" s="2"/>
      <c r="BK3152" s="2"/>
      <c r="BL3152" s="2"/>
      <c r="BM3152" s="2"/>
      <c r="BN3152" s="2"/>
      <c r="BO3152" s="2"/>
      <c r="BP3152" s="2"/>
      <c r="BQ3152" s="2"/>
      <c r="BR3152" s="2"/>
      <c r="BS3152" s="2"/>
      <c r="BT3152" s="2"/>
      <c r="BU3152" s="2"/>
      <c r="BV3152" s="2"/>
      <c r="BW3152" s="2"/>
      <c r="BX3152" s="2"/>
      <c r="BY3152" s="2"/>
      <c r="BZ3152" s="2"/>
      <c r="CA3152" s="2"/>
      <c r="CB3152" s="2"/>
      <c r="CC3152" s="2"/>
      <c r="CD3152" s="2"/>
    </row>
    <row r="3153" spans="1:82">
      <c r="A3153" s="50"/>
      <c r="B3153" s="50"/>
      <c r="C3153" s="50"/>
      <c r="D3153" s="50"/>
      <c r="E3153" s="2"/>
      <c r="F3153" s="2"/>
      <c r="G3153" s="2"/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  <c r="AC3153" s="2"/>
      <c r="AD3153" s="2"/>
      <c r="AE3153" s="2"/>
      <c r="AF3153" s="2"/>
      <c r="AG3153" s="2"/>
      <c r="AH3153" s="2"/>
      <c r="AI3153" s="2"/>
      <c r="AJ3153" s="2"/>
      <c r="AK3153" s="2"/>
      <c r="AL3153" s="2"/>
      <c r="AM3153" s="2"/>
      <c r="AN3153" s="2"/>
      <c r="AO3153" s="2"/>
      <c r="AP3153" s="2"/>
      <c r="AQ3153" s="2"/>
      <c r="AR3153" s="2"/>
      <c r="AS3153" s="2"/>
      <c r="AT3153" s="2"/>
      <c r="AU3153" s="2"/>
      <c r="AV3153" s="2"/>
      <c r="AW3153" s="2"/>
      <c r="AX3153" s="2"/>
      <c r="AY3153" s="2"/>
      <c r="AZ3153" s="2"/>
      <c r="BA3153" s="2"/>
      <c r="BB3153" s="2"/>
      <c r="BC3153" s="2"/>
      <c r="BD3153" s="2"/>
      <c r="BE3153" s="2"/>
      <c r="BF3153" s="2"/>
      <c r="BG3153" s="2"/>
      <c r="BH3153" s="2"/>
      <c r="BI3153" s="2"/>
      <c r="BJ3153" s="2"/>
      <c r="BK3153" s="2"/>
      <c r="BL3153" s="2"/>
      <c r="BM3153" s="2"/>
      <c r="BN3153" s="2"/>
      <c r="BO3153" s="2"/>
      <c r="BP3153" s="2"/>
      <c r="BQ3153" s="2"/>
      <c r="BR3153" s="2"/>
      <c r="BS3153" s="2"/>
      <c r="BT3153" s="2"/>
      <c r="BU3153" s="2"/>
      <c r="BV3153" s="2"/>
      <c r="BW3153" s="2"/>
      <c r="BX3153" s="2"/>
      <c r="BY3153" s="2"/>
      <c r="BZ3153" s="2"/>
      <c r="CA3153" s="2"/>
      <c r="CB3153" s="2"/>
      <c r="CC3153" s="2"/>
      <c r="CD3153" s="2"/>
    </row>
    <row r="3154" spans="1:82">
      <c r="A3154" s="50"/>
      <c r="B3154" s="50"/>
      <c r="C3154" s="50"/>
      <c r="D3154" s="50"/>
      <c r="E3154" s="2"/>
      <c r="F3154" s="2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C3154" s="2"/>
      <c r="AD3154" s="2"/>
      <c r="AE3154" s="2"/>
      <c r="AF3154" s="2"/>
      <c r="AG3154" s="2"/>
      <c r="AH3154" s="2"/>
      <c r="AI3154" s="2"/>
      <c r="AJ3154" s="2"/>
      <c r="AK3154" s="2"/>
      <c r="AL3154" s="2"/>
      <c r="AM3154" s="2"/>
      <c r="AN3154" s="2"/>
      <c r="AO3154" s="2"/>
      <c r="AP3154" s="2"/>
      <c r="AQ3154" s="2"/>
      <c r="AR3154" s="2"/>
      <c r="AS3154" s="2"/>
      <c r="AT3154" s="2"/>
      <c r="AU3154" s="2"/>
      <c r="AV3154" s="2"/>
      <c r="AW3154" s="2"/>
      <c r="AX3154" s="2"/>
      <c r="AY3154" s="2"/>
      <c r="AZ3154" s="2"/>
      <c r="BA3154" s="2"/>
      <c r="BB3154" s="2"/>
      <c r="BC3154" s="2"/>
      <c r="BD3154" s="2"/>
      <c r="BE3154" s="2"/>
      <c r="BF3154" s="2"/>
      <c r="BG3154" s="2"/>
      <c r="BH3154" s="2"/>
      <c r="BI3154" s="2"/>
      <c r="BJ3154" s="2"/>
      <c r="BK3154" s="2"/>
      <c r="BL3154" s="2"/>
      <c r="BM3154" s="2"/>
      <c r="BN3154" s="2"/>
      <c r="BO3154" s="2"/>
      <c r="BP3154" s="2"/>
      <c r="BQ3154" s="2"/>
      <c r="BR3154" s="2"/>
      <c r="BS3154" s="2"/>
      <c r="BT3154" s="2"/>
      <c r="BU3154" s="2"/>
      <c r="BV3154" s="2"/>
      <c r="BW3154" s="2"/>
      <c r="BX3154" s="2"/>
      <c r="BY3154" s="2"/>
      <c r="BZ3154" s="2"/>
      <c r="CA3154" s="2"/>
      <c r="CB3154" s="2"/>
      <c r="CC3154" s="2"/>
      <c r="CD3154" s="2"/>
    </row>
    <row r="3155" spans="1:82">
      <c r="A3155" s="50"/>
      <c r="B3155" s="50"/>
      <c r="C3155" s="50"/>
      <c r="D3155" s="50"/>
      <c r="E3155" s="2"/>
      <c r="F3155" s="2"/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C3155" s="2"/>
      <c r="AD3155" s="2"/>
      <c r="AE3155" s="2"/>
      <c r="AF3155" s="2"/>
      <c r="AG3155" s="2"/>
      <c r="AH3155" s="2"/>
      <c r="AI3155" s="2"/>
      <c r="AJ3155" s="2"/>
      <c r="AK3155" s="2"/>
      <c r="AL3155" s="2"/>
      <c r="AM3155" s="2"/>
      <c r="AN3155" s="2"/>
      <c r="AO3155" s="2"/>
      <c r="AP3155" s="2"/>
      <c r="AQ3155" s="2"/>
      <c r="AR3155" s="2"/>
      <c r="AS3155" s="2"/>
      <c r="AT3155" s="2"/>
      <c r="AU3155" s="2"/>
      <c r="AV3155" s="2"/>
      <c r="AW3155" s="2"/>
      <c r="AX3155" s="2"/>
      <c r="AY3155" s="2"/>
      <c r="AZ3155" s="2"/>
      <c r="BA3155" s="2"/>
      <c r="BB3155" s="2"/>
      <c r="BC3155" s="2"/>
      <c r="BD3155" s="2"/>
      <c r="BE3155" s="2"/>
      <c r="BF3155" s="2"/>
      <c r="BG3155" s="2"/>
      <c r="BH3155" s="2"/>
      <c r="BI3155" s="2"/>
      <c r="BJ3155" s="2"/>
      <c r="BK3155" s="2"/>
      <c r="BL3155" s="2"/>
      <c r="BM3155" s="2"/>
      <c r="BN3155" s="2"/>
      <c r="BO3155" s="2"/>
      <c r="BP3155" s="2"/>
      <c r="BQ3155" s="2"/>
      <c r="BR3155" s="2"/>
      <c r="BS3155" s="2"/>
      <c r="BT3155" s="2"/>
      <c r="BU3155" s="2"/>
      <c r="BV3155" s="2"/>
      <c r="BW3155" s="2"/>
      <c r="BX3155" s="2"/>
      <c r="BY3155" s="2"/>
      <c r="BZ3155" s="2"/>
      <c r="CA3155" s="2"/>
      <c r="CB3155" s="2"/>
      <c r="CC3155" s="2"/>
      <c r="CD3155" s="2"/>
    </row>
    <row r="3156" spans="1:82">
      <c r="A3156" s="50"/>
      <c r="B3156" s="50"/>
      <c r="C3156" s="50"/>
      <c r="D3156" s="50"/>
      <c r="E3156" s="2"/>
      <c r="F3156" s="2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  <c r="AC3156" s="2"/>
      <c r="AD3156" s="2"/>
      <c r="AE3156" s="2"/>
      <c r="AF3156" s="2"/>
      <c r="AG3156" s="2"/>
      <c r="AH3156" s="2"/>
      <c r="AI3156" s="2"/>
      <c r="AJ3156" s="2"/>
      <c r="AK3156" s="2"/>
      <c r="AL3156" s="2"/>
      <c r="AM3156" s="2"/>
      <c r="AN3156" s="2"/>
      <c r="AO3156" s="2"/>
      <c r="AP3156" s="2"/>
      <c r="AQ3156" s="2"/>
      <c r="AR3156" s="2"/>
      <c r="AS3156" s="2"/>
      <c r="AT3156" s="2"/>
      <c r="AU3156" s="2"/>
      <c r="AV3156" s="2"/>
      <c r="AW3156" s="2"/>
      <c r="AX3156" s="2"/>
      <c r="AY3156" s="2"/>
      <c r="AZ3156" s="2"/>
      <c r="BA3156" s="2"/>
      <c r="BB3156" s="2"/>
      <c r="BC3156" s="2"/>
      <c r="BD3156" s="2"/>
      <c r="BE3156" s="2"/>
      <c r="BF3156" s="2"/>
      <c r="BG3156" s="2"/>
      <c r="BH3156" s="2"/>
      <c r="BI3156" s="2"/>
      <c r="BJ3156" s="2"/>
      <c r="BK3156" s="2"/>
      <c r="BL3156" s="2"/>
      <c r="BM3156" s="2"/>
      <c r="BN3156" s="2"/>
      <c r="BO3156" s="2"/>
      <c r="BP3156" s="2"/>
      <c r="BQ3156" s="2"/>
      <c r="BR3156" s="2"/>
      <c r="BS3156" s="2"/>
      <c r="BT3156" s="2"/>
      <c r="BU3156" s="2"/>
      <c r="BV3156" s="2"/>
      <c r="BW3156" s="2"/>
      <c r="BX3156" s="2"/>
      <c r="BY3156" s="2"/>
      <c r="BZ3156" s="2"/>
      <c r="CA3156" s="2"/>
      <c r="CB3156" s="2"/>
      <c r="CC3156" s="2"/>
      <c r="CD3156" s="2"/>
    </row>
    <row r="3157" spans="1:82">
      <c r="A3157" s="50"/>
      <c r="B3157" s="50"/>
      <c r="C3157" s="50"/>
      <c r="D3157" s="50"/>
      <c r="E3157" s="2"/>
      <c r="F3157" s="2"/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C3157" s="2"/>
      <c r="AD3157" s="2"/>
      <c r="AE3157" s="2"/>
      <c r="AF3157" s="2"/>
      <c r="AG3157" s="2"/>
      <c r="AH3157" s="2"/>
      <c r="AI3157" s="2"/>
      <c r="AJ3157" s="2"/>
      <c r="AK3157" s="2"/>
      <c r="AL3157" s="2"/>
      <c r="AM3157" s="2"/>
      <c r="AN3157" s="2"/>
      <c r="AO3157" s="2"/>
      <c r="AP3157" s="2"/>
      <c r="AQ3157" s="2"/>
      <c r="AR3157" s="2"/>
      <c r="AS3157" s="2"/>
      <c r="AT3157" s="2"/>
      <c r="AU3157" s="2"/>
      <c r="AV3157" s="2"/>
      <c r="AW3157" s="2"/>
      <c r="AX3157" s="2"/>
      <c r="AY3157" s="2"/>
      <c r="AZ3157" s="2"/>
      <c r="BA3157" s="2"/>
      <c r="BB3157" s="2"/>
      <c r="BC3157" s="2"/>
      <c r="BD3157" s="2"/>
      <c r="BE3157" s="2"/>
      <c r="BF3157" s="2"/>
      <c r="BG3157" s="2"/>
      <c r="BH3157" s="2"/>
      <c r="BI3157" s="2"/>
      <c r="BJ3157" s="2"/>
      <c r="BK3157" s="2"/>
      <c r="BL3157" s="2"/>
      <c r="BM3157" s="2"/>
      <c r="BN3157" s="2"/>
      <c r="BO3157" s="2"/>
      <c r="BP3157" s="2"/>
      <c r="BQ3157" s="2"/>
      <c r="BR3157" s="2"/>
      <c r="BS3157" s="2"/>
      <c r="BT3157" s="2"/>
      <c r="BU3157" s="2"/>
      <c r="BV3157" s="2"/>
      <c r="BW3157" s="2"/>
      <c r="BX3157" s="2"/>
      <c r="BY3157" s="2"/>
      <c r="BZ3157" s="2"/>
      <c r="CA3157" s="2"/>
      <c r="CB3157" s="2"/>
      <c r="CC3157" s="2"/>
      <c r="CD3157" s="2"/>
    </row>
    <row r="3158" spans="1:82">
      <c r="A3158" s="50"/>
      <c r="B3158" s="50"/>
      <c r="C3158" s="50"/>
      <c r="D3158" s="50"/>
      <c r="E3158" s="2"/>
      <c r="F3158" s="2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C3158" s="2"/>
      <c r="AD3158" s="2"/>
      <c r="AE3158" s="2"/>
      <c r="AF3158" s="2"/>
      <c r="AG3158" s="2"/>
      <c r="AH3158" s="2"/>
      <c r="AI3158" s="2"/>
      <c r="AJ3158" s="2"/>
      <c r="AK3158" s="2"/>
      <c r="AL3158" s="2"/>
      <c r="AM3158" s="2"/>
      <c r="AN3158" s="2"/>
      <c r="AO3158" s="2"/>
      <c r="AP3158" s="2"/>
      <c r="AQ3158" s="2"/>
      <c r="AR3158" s="2"/>
      <c r="AS3158" s="2"/>
      <c r="AT3158" s="2"/>
      <c r="AU3158" s="2"/>
      <c r="AV3158" s="2"/>
      <c r="AW3158" s="2"/>
      <c r="AX3158" s="2"/>
      <c r="AY3158" s="2"/>
      <c r="AZ3158" s="2"/>
      <c r="BA3158" s="2"/>
      <c r="BB3158" s="2"/>
      <c r="BC3158" s="2"/>
      <c r="BD3158" s="2"/>
      <c r="BE3158" s="2"/>
      <c r="BF3158" s="2"/>
      <c r="BG3158" s="2"/>
      <c r="BH3158" s="2"/>
      <c r="BI3158" s="2"/>
      <c r="BJ3158" s="2"/>
      <c r="BK3158" s="2"/>
      <c r="BL3158" s="2"/>
      <c r="BM3158" s="2"/>
      <c r="BN3158" s="2"/>
      <c r="BO3158" s="2"/>
      <c r="BP3158" s="2"/>
      <c r="BQ3158" s="2"/>
      <c r="BR3158" s="2"/>
      <c r="BS3158" s="2"/>
      <c r="BT3158" s="2"/>
      <c r="BU3158" s="2"/>
      <c r="BV3158" s="2"/>
      <c r="BW3158" s="2"/>
      <c r="BX3158" s="2"/>
      <c r="BY3158" s="2"/>
      <c r="BZ3158" s="2"/>
      <c r="CA3158" s="2"/>
      <c r="CB3158" s="2"/>
      <c r="CC3158" s="2"/>
      <c r="CD3158" s="2"/>
    </row>
    <row r="3159" spans="1:82">
      <c r="A3159" s="50"/>
      <c r="B3159" s="50"/>
      <c r="C3159" s="50"/>
      <c r="D3159" s="50"/>
      <c r="E3159" s="2"/>
      <c r="F3159" s="2"/>
      <c r="G3159" s="2"/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  <c r="AC3159" s="2"/>
      <c r="AD3159" s="2"/>
      <c r="AE3159" s="2"/>
      <c r="AF3159" s="2"/>
      <c r="AG3159" s="2"/>
      <c r="AH3159" s="2"/>
      <c r="AI3159" s="2"/>
      <c r="AJ3159" s="2"/>
      <c r="AK3159" s="2"/>
      <c r="AL3159" s="2"/>
      <c r="AM3159" s="2"/>
      <c r="AN3159" s="2"/>
      <c r="AO3159" s="2"/>
      <c r="AP3159" s="2"/>
      <c r="AQ3159" s="2"/>
      <c r="AR3159" s="2"/>
      <c r="AS3159" s="2"/>
      <c r="AT3159" s="2"/>
      <c r="AU3159" s="2"/>
      <c r="AV3159" s="2"/>
      <c r="AW3159" s="2"/>
      <c r="AX3159" s="2"/>
      <c r="AY3159" s="2"/>
      <c r="AZ3159" s="2"/>
      <c r="BA3159" s="2"/>
      <c r="BB3159" s="2"/>
      <c r="BC3159" s="2"/>
      <c r="BD3159" s="2"/>
      <c r="BE3159" s="2"/>
      <c r="BF3159" s="2"/>
      <c r="BG3159" s="2"/>
      <c r="BH3159" s="2"/>
      <c r="BI3159" s="2"/>
      <c r="BJ3159" s="2"/>
      <c r="BK3159" s="2"/>
      <c r="BL3159" s="2"/>
      <c r="BM3159" s="2"/>
      <c r="BN3159" s="2"/>
      <c r="BO3159" s="2"/>
      <c r="BP3159" s="2"/>
      <c r="BQ3159" s="2"/>
      <c r="BR3159" s="2"/>
      <c r="BS3159" s="2"/>
      <c r="BT3159" s="2"/>
      <c r="BU3159" s="2"/>
      <c r="BV3159" s="2"/>
      <c r="BW3159" s="2"/>
      <c r="BX3159" s="2"/>
      <c r="BY3159" s="2"/>
      <c r="BZ3159" s="2"/>
      <c r="CA3159" s="2"/>
      <c r="CB3159" s="2"/>
      <c r="CC3159" s="2"/>
      <c r="CD3159" s="2"/>
    </row>
    <row r="3160" spans="1:82">
      <c r="A3160" s="50"/>
      <c r="B3160" s="50"/>
      <c r="C3160" s="50"/>
      <c r="D3160" s="50"/>
      <c r="E3160" s="2"/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C3160" s="2"/>
      <c r="AD3160" s="2"/>
      <c r="AE3160" s="2"/>
      <c r="AF3160" s="2"/>
      <c r="AG3160" s="2"/>
      <c r="AH3160" s="2"/>
      <c r="AI3160" s="2"/>
      <c r="AJ3160" s="2"/>
      <c r="AK3160" s="2"/>
      <c r="AL3160" s="2"/>
      <c r="AM3160" s="2"/>
      <c r="AN3160" s="2"/>
      <c r="AO3160" s="2"/>
      <c r="AP3160" s="2"/>
      <c r="AQ3160" s="2"/>
      <c r="AR3160" s="2"/>
      <c r="AS3160" s="2"/>
      <c r="AT3160" s="2"/>
      <c r="AU3160" s="2"/>
      <c r="AV3160" s="2"/>
      <c r="AW3160" s="2"/>
      <c r="AX3160" s="2"/>
      <c r="AY3160" s="2"/>
      <c r="AZ3160" s="2"/>
      <c r="BA3160" s="2"/>
      <c r="BB3160" s="2"/>
      <c r="BC3160" s="2"/>
      <c r="BD3160" s="2"/>
      <c r="BE3160" s="2"/>
      <c r="BF3160" s="2"/>
      <c r="BG3160" s="2"/>
      <c r="BH3160" s="2"/>
      <c r="BI3160" s="2"/>
      <c r="BJ3160" s="2"/>
      <c r="BK3160" s="2"/>
      <c r="BL3160" s="2"/>
      <c r="BM3160" s="2"/>
      <c r="BN3160" s="2"/>
      <c r="BO3160" s="2"/>
      <c r="BP3160" s="2"/>
      <c r="BQ3160" s="2"/>
      <c r="BR3160" s="2"/>
      <c r="BS3160" s="2"/>
      <c r="BT3160" s="2"/>
      <c r="BU3160" s="2"/>
      <c r="BV3160" s="2"/>
      <c r="BW3160" s="2"/>
      <c r="BX3160" s="2"/>
      <c r="BY3160" s="2"/>
      <c r="BZ3160" s="2"/>
      <c r="CA3160" s="2"/>
      <c r="CB3160" s="2"/>
      <c r="CC3160" s="2"/>
      <c r="CD3160" s="2"/>
    </row>
    <row r="3161" spans="1:82">
      <c r="A3161" s="50"/>
      <c r="B3161" s="50"/>
      <c r="C3161" s="50"/>
      <c r="D3161" s="50"/>
      <c r="E3161" s="2"/>
      <c r="F3161" s="2"/>
      <c r="G3161" s="2"/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  <c r="AC3161" s="2"/>
      <c r="AD3161" s="2"/>
      <c r="AE3161" s="2"/>
      <c r="AF3161" s="2"/>
      <c r="AG3161" s="2"/>
      <c r="AH3161" s="2"/>
      <c r="AI3161" s="2"/>
      <c r="AJ3161" s="2"/>
      <c r="AK3161" s="2"/>
      <c r="AL3161" s="2"/>
      <c r="AM3161" s="2"/>
      <c r="AN3161" s="2"/>
      <c r="AO3161" s="2"/>
      <c r="AP3161" s="2"/>
      <c r="AQ3161" s="2"/>
      <c r="AR3161" s="2"/>
      <c r="AS3161" s="2"/>
      <c r="AT3161" s="2"/>
      <c r="AU3161" s="2"/>
      <c r="AV3161" s="2"/>
      <c r="AW3161" s="2"/>
      <c r="AX3161" s="2"/>
      <c r="AY3161" s="2"/>
      <c r="AZ3161" s="2"/>
      <c r="BA3161" s="2"/>
      <c r="BB3161" s="2"/>
      <c r="BC3161" s="2"/>
      <c r="BD3161" s="2"/>
      <c r="BE3161" s="2"/>
      <c r="BF3161" s="2"/>
      <c r="BG3161" s="2"/>
      <c r="BH3161" s="2"/>
      <c r="BI3161" s="2"/>
      <c r="BJ3161" s="2"/>
      <c r="BK3161" s="2"/>
      <c r="BL3161" s="2"/>
      <c r="BM3161" s="2"/>
      <c r="BN3161" s="2"/>
      <c r="BO3161" s="2"/>
      <c r="BP3161" s="2"/>
      <c r="BQ3161" s="2"/>
      <c r="BR3161" s="2"/>
      <c r="BS3161" s="2"/>
      <c r="BT3161" s="2"/>
      <c r="BU3161" s="2"/>
      <c r="BV3161" s="2"/>
      <c r="BW3161" s="2"/>
      <c r="BX3161" s="2"/>
      <c r="BY3161" s="2"/>
      <c r="BZ3161" s="2"/>
      <c r="CA3161" s="2"/>
      <c r="CB3161" s="2"/>
      <c r="CC3161" s="2"/>
      <c r="CD3161" s="2"/>
    </row>
    <row r="3162" spans="1:82">
      <c r="A3162" s="50"/>
      <c r="B3162" s="50"/>
      <c r="C3162" s="50"/>
      <c r="D3162" s="50"/>
      <c r="E3162" s="2"/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C3162" s="2"/>
      <c r="AD3162" s="2"/>
      <c r="AE3162" s="2"/>
      <c r="AF3162" s="2"/>
      <c r="AG3162" s="2"/>
      <c r="AH3162" s="2"/>
      <c r="AI3162" s="2"/>
      <c r="AJ3162" s="2"/>
      <c r="AK3162" s="2"/>
      <c r="AL3162" s="2"/>
      <c r="AM3162" s="2"/>
      <c r="AN3162" s="2"/>
      <c r="AO3162" s="2"/>
      <c r="AP3162" s="2"/>
      <c r="AQ3162" s="2"/>
      <c r="AR3162" s="2"/>
      <c r="AS3162" s="2"/>
      <c r="AT3162" s="2"/>
      <c r="AU3162" s="2"/>
      <c r="AV3162" s="2"/>
      <c r="AW3162" s="2"/>
      <c r="AX3162" s="2"/>
      <c r="AY3162" s="2"/>
      <c r="AZ3162" s="2"/>
      <c r="BA3162" s="2"/>
      <c r="BB3162" s="2"/>
      <c r="BC3162" s="2"/>
      <c r="BD3162" s="2"/>
      <c r="BE3162" s="2"/>
      <c r="BF3162" s="2"/>
      <c r="BG3162" s="2"/>
      <c r="BH3162" s="2"/>
      <c r="BI3162" s="2"/>
      <c r="BJ3162" s="2"/>
      <c r="BK3162" s="2"/>
      <c r="BL3162" s="2"/>
      <c r="BM3162" s="2"/>
      <c r="BN3162" s="2"/>
      <c r="BO3162" s="2"/>
      <c r="BP3162" s="2"/>
      <c r="BQ3162" s="2"/>
      <c r="BR3162" s="2"/>
      <c r="BS3162" s="2"/>
      <c r="BT3162" s="2"/>
      <c r="BU3162" s="2"/>
      <c r="BV3162" s="2"/>
      <c r="BW3162" s="2"/>
      <c r="BX3162" s="2"/>
      <c r="BY3162" s="2"/>
      <c r="BZ3162" s="2"/>
      <c r="CA3162" s="2"/>
      <c r="CB3162" s="2"/>
      <c r="CC3162" s="2"/>
      <c r="CD3162" s="2"/>
    </row>
    <row r="3163" spans="1:82">
      <c r="A3163" s="50"/>
      <c r="B3163" s="50"/>
      <c r="C3163" s="50"/>
      <c r="D3163" s="50"/>
      <c r="E3163" s="2"/>
      <c r="F3163" s="2"/>
      <c r="G3163" s="2"/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  <c r="AC3163" s="2"/>
      <c r="AD3163" s="2"/>
      <c r="AE3163" s="2"/>
      <c r="AF3163" s="2"/>
      <c r="AG3163" s="2"/>
      <c r="AH3163" s="2"/>
      <c r="AI3163" s="2"/>
      <c r="AJ3163" s="2"/>
      <c r="AK3163" s="2"/>
      <c r="AL3163" s="2"/>
      <c r="AM3163" s="2"/>
      <c r="AN3163" s="2"/>
      <c r="AO3163" s="2"/>
      <c r="AP3163" s="2"/>
      <c r="AQ3163" s="2"/>
      <c r="AR3163" s="2"/>
      <c r="AS3163" s="2"/>
      <c r="AT3163" s="2"/>
      <c r="AU3163" s="2"/>
      <c r="AV3163" s="2"/>
      <c r="AW3163" s="2"/>
      <c r="AX3163" s="2"/>
      <c r="AY3163" s="2"/>
      <c r="AZ3163" s="2"/>
      <c r="BA3163" s="2"/>
      <c r="BB3163" s="2"/>
      <c r="BC3163" s="2"/>
      <c r="BD3163" s="2"/>
      <c r="BE3163" s="2"/>
      <c r="BF3163" s="2"/>
      <c r="BG3163" s="2"/>
      <c r="BH3163" s="2"/>
      <c r="BI3163" s="2"/>
      <c r="BJ3163" s="2"/>
      <c r="BK3163" s="2"/>
      <c r="BL3163" s="2"/>
      <c r="BM3163" s="2"/>
      <c r="BN3163" s="2"/>
      <c r="BO3163" s="2"/>
      <c r="BP3163" s="2"/>
      <c r="BQ3163" s="2"/>
      <c r="BR3163" s="2"/>
      <c r="BS3163" s="2"/>
      <c r="BT3163" s="2"/>
      <c r="BU3163" s="2"/>
      <c r="BV3163" s="2"/>
      <c r="BW3163" s="2"/>
      <c r="BX3163" s="2"/>
      <c r="BY3163" s="2"/>
      <c r="BZ3163" s="2"/>
      <c r="CA3163" s="2"/>
      <c r="CB3163" s="2"/>
      <c r="CC3163" s="2"/>
      <c r="CD3163" s="2"/>
    </row>
    <row r="3164" spans="1:82">
      <c r="A3164" s="50"/>
      <c r="B3164" s="50"/>
      <c r="C3164" s="50"/>
      <c r="D3164" s="50"/>
      <c r="E3164" s="2"/>
      <c r="F3164" s="2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C3164" s="2"/>
      <c r="AD3164" s="2"/>
      <c r="AE3164" s="2"/>
      <c r="AF3164" s="2"/>
      <c r="AG3164" s="2"/>
      <c r="AH3164" s="2"/>
      <c r="AI3164" s="2"/>
      <c r="AJ3164" s="2"/>
      <c r="AK3164" s="2"/>
      <c r="AL3164" s="2"/>
      <c r="AM3164" s="2"/>
      <c r="AN3164" s="2"/>
      <c r="AO3164" s="2"/>
      <c r="AP3164" s="2"/>
      <c r="AQ3164" s="2"/>
      <c r="AR3164" s="2"/>
      <c r="AS3164" s="2"/>
      <c r="AT3164" s="2"/>
      <c r="AU3164" s="2"/>
      <c r="AV3164" s="2"/>
      <c r="AW3164" s="2"/>
      <c r="AX3164" s="2"/>
      <c r="AY3164" s="2"/>
      <c r="AZ3164" s="2"/>
      <c r="BA3164" s="2"/>
      <c r="BB3164" s="2"/>
      <c r="BC3164" s="2"/>
      <c r="BD3164" s="2"/>
      <c r="BE3164" s="2"/>
      <c r="BF3164" s="2"/>
      <c r="BG3164" s="2"/>
      <c r="BH3164" s="2"/>
      <c r="BI3164" s="2"/>
      <c r="BJ3164" s="2"/>
      <c r="BK3164" s="2"/>
      <c r="BL3164" s="2"/>
      <c r="BM3164" s="2"/>
      <c r="BN3164" s="2"/>
      <c r="BO3164" s="2"/>
      <c r="BP3164" s="2"/>
      <c r="BQ3164" s="2"/>
      <c r="BR3164" s="2"/>
      <c r="BS3164" s="2"/>
      <c r="BT3164" s="2"/>
      <c r="BU3164" s="2"/>
      <c r="BV3164" s="2"/>
      <c r="BW3164" s="2"/>
      <c r="BX3164" s="2"/>
      <c r="BY3164" s="2"/>
      <c r="BZ3164" s="2"/>
      <c r="CA3164" s="2"/>
      <c r="CB3164" s="2"/>
      <c r="CC3164" s="2"/>
      <c r="CD3164" s="2"/>
    </row>
    <row r="3165" spans="1:82">
      <c r="A3165" s="50"/>
      <c r="B3165" s="50"/>
      <c r="C3165" s="50"/>
      <c r="D3165" s="50"/>
      <c r="E3165" s="2"/>
      <c r="F3165" s="2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  <c r="AC3165" s="2"/>
      <c r="AD3165" s="2"/>
      <c r="AE3165" s="2"/>
      <c r="AF3165" s="2"/>
      <c r="AG3165" s="2"/>
      <c r="AH3165" s="2"/>
      <c r="AI3165" s="2"/>
      <c r="AJ3165" s="2"/>
      <c r="AK3165" s="2"/>
      <c r="AL3165" s="2"/>
      <c r="AM3165" s="2"/>
      <c r="AN3165" s="2"/>
      <c r="AO3165" s="2"/>
      <c r="AP3165" s="2"/>
      <c r="AQ3165" s="2"/>
      <c r="AR3165" s="2"/>
      <c r="AS3165" s="2"/>
      <c r="AT3165" s="2"/>
      <c r="AU3165" s="2"/>
      <c r="AV3165" s="2"/>
      <c r="AW3165" s="2"/>
      <c r="AX3165" s="2"/>
      <c r="AY3165" s="2"/>
      <c r="AZ3165" s="2"/>
      <c r="BA3165" s="2"/>
      <c r="BB3165" s="2"/>
      <c r="BC3165" s="2"/>
      <c r="BD3165" s="2"/>
      <c r="BE3165" s="2"/>
      <c r="BF3165" s="2"/>
      <c r="BG3165" s="2"/>
      <c r="BH3165" s="2"/>
      <c r="BI3165" s="2"/>
      <c r="BJ3165" s="2"/>
      <c r="BK3165" s="2"/>
      <c r="BL3165" s="2"/>
      <c r="BM3165" s="2"/>
      <c r="BN3165" s="2"/>
      <c r="BO3165" s="2"/>
      <c r="BP3165" s="2"/>
      <c r="BQ3165" s="2"/>
      <c r="BR3165" s="2"/>
      <c r="BS3165" s="2"/>
      <c r="BT3165" s="2"/>
      <c r="BU3165" s="2"/>
      <c r="BV3165" s="2"/>
      <c r="BW3165" s="2"/>
      <c r="BX3165" s="2"/>
      <c r="BY3165" s="2"/>
      <c r="BZ3165" s="2"/>
      <c r="CA3165" s="2"/>
      <c r="CB3165" s="2"/>
      <c r="CC3165" s="2"/>
      <c r="CD3165" s="2"/>
    </row>
    <row r="3166" spans="1:82">
      <c r="A3166" s="50"/>
      <c r="B3166" s="50"/>
      <c r="C3166" s="50"/>
      <c r="D3166" s="50"/>
      <c r="E3166" s="2"/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C3166" s="2"/>
      <c r="AD3166" s="2"/>
      <c r="AE3166" s="2"/>
      <c r="AF3166" s="2"/>
      <c r="AG3166" s="2"/>
      <c r="AH3166" s="2"/>
      <c r="AI3166" s="2"/>
      <c r="AJ3166" s="2"/>
      <c r="AK3166" s="2"/>
      <c r="AL3166" s="2"/>
      <c r="AM3166" s="2"/>
      <c r="AN3166" s="2"/>
      <c r="AO3166" s="2"/>
      <c r="AP3166" s="2"/>
      <c r="AQ3166" s="2"/>
      <c r="AR3166" s="2"/>
      <c r="AS3166" s="2"/>
      <c r="AT3166" s="2"/>
      <c r="AU3166" s="2"/>
      <c r="AV3166" s="2"/>
      <c r="AW3166" s="2"/>
      <c r="AX3166" s="2"/>
      <c r="AY3166" s="2"/>
      <c r="AZ3166" s="2"/>
      <c r="BA3166" s="2"/>
      <c r="BB3166" s="2"/>
      <c r="BC3166" s="2"/>
      <c r="BD3166" s="2"/>
      <c r="BE3166" s="2"/>
      <c r="BF3166" s="2"/>
      <c r="BG3166" s="2"/>
      <c r="BH3166" s="2"/>
      <c r="BI3166" s="2"/>
      <c r="BJ3166" s="2"/>
      <c r="BK3166" s="2"/>
      <c r="BL3166" s="2"/>
      <c r="BM3166" s="2"/>
      <c r="BN3166" s="2"/>
      <c r="BO3166" s="2"/>
      <c r="BP3166" s="2"/>
      <c r="BQ3166" s="2"/>
      <c r="BR3166" s="2"/>
      <c r="BS3166" s="2"/>
      <c r="BT3166" s="2"/>
      <c r="BU3166" s="2"/>
      <c r="BV3166" s="2"/>
      <c r="BW3166" s="2"/>
      <c r="BX3166" s="2"/>
      <c r="BY3166" s="2"/>
      <c r="BZ3166" s="2"/>
      <c r="CA3166" s="2"/>
      <c r="CB3166" s="2"/>
      <c r="CC3166" s="2"/>
      <c r="CD3166" s="2"/>
    </row>
    <row r="3167" spans="1:82">
      <c r="A3167" s="50"/>
      <c r="B3167" s="50"/>
      <c r="C3167" s="50"/>
      <c r="D3167" s="50"/>
      <c r="E3167" s="2"/>
      <c r="F3167" s="2"/>
      <c r="G3167" s="2"/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  <c r="AC3167" s="2"/>
      <c r="AD3167" s="2"/>
      <c r="AE3167" s="2"/>
      <c r="AF3167" s="2"/>
      <c r="AG3167" s="2"/>
      <c r="AH3167" s="2"/>
      <c r="AI3167" s="2"/>
      <c r="AJ3167" s="2"/>
      <c r="AK3167" s="2"/>
      <c r="AL3167" s="2"/>
      <c r="AM3167" s="2"/>
      <c r="AN3167" s="2"/>
      <c r="AO3167" s="2"/>
      <c r="AP3167" s="2"/>
      <c r="AQ3167" s="2"/>
      <c r="AR3167" s="2"/>
      <c r="AS3167" s="2"/>
      <c r="AT3167" s="2"/>
      <c r="AU3167" s="2"/>
      <c r="AV3167" s="2"/>
      <c r="AW3167" s="2"/>
      <c r="AX3167" s="2"/>
      <c r="AY3167" s="2"/>
      <c r="AZ3167" s="2"/>
      <c r="BA3167" s="2"/>
      <c r="BB3167" s="2"/>
      <c r="BC3167" s="2"/>
      <c r="BD3167" s="2"/>
      <c r="BE3167" s="2"/>
      <c r="BF3167" s="2"/>
      <c r="BG3167" s="2"/>
      <c r="BH3167" s="2"/>
      <c r="BI3167" s="2"/>
      <c r="BJ3167" s="2"/>
      <c r="BK3167" s="2"/>
      <c r="BL3167" s="2"/>
      <c r="BM3167" s="2"/>
      <c r="BN3167" s="2"/>
      <c r="BO3167" s="2"/>
      <c r="BP3167" s="2"/>
      <c r="BQ3167" s="2"/>
      <c r="BR3167" s="2"/>
      <c r="BS3167" s="2"/>
      <c r="BT3167" s="2"/>
      <c r="BU3167" s="2"/>
      <c r="BV3167" s="2"/>
      <c r="BW3167" s="2"/>
      <c r="BX3167" s="2"/>
      <c r="BY3167" s="2"/>
      <c r="BZ3167" s="2"/>
      <c r="CA3167" s="2"/>
      <c r="CB3167" s="2"/>
      <c r="CC3167" s="2"/>
      <c r="CD3167" s="2"/>
    </row>
    <row r="3168" spans="1:82">
      <c r="A3168" s="50"/>
      <c r="B3168" s="50"/>
      <c r="C3168" s="50"/>
      <c r="D3168" s="50"/>
      <c r="E3168" s="2"/>
      <c r="F3168" s="2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C3168" s="2"/>
      <c r="AD3168" s="2"/>
      <c r="AE3168" s="2"/>
      <c r="AF3168" s="2"/>
      <c r="AG3168" s="2"/>
      <c r="AH3168" s="2"/>
      <c r="AI3168" s="2"/>
      <c r="AJ3168" s="2"/>
      <c r="AK3168" s="2"/>
      <c r="AL3168" s="2"/>
      <c r="AM3168" s="2"/>
      <c r="AN3168" s="2"/>
      <c r="AO3168" s="2"/>
      <c r="AP3168" s="2"/>
      <c r="AQ3168" s="2"/>
      <c r="AR3168" s="2"/>
      <c r="AS3168" s="2"/>
      <c r="AT3168" s="2"/>
      <c r="AU3168" s="2"/>
      <c r="AV3168" s="2"/>
      <c r="AW3168" s="2"/>
      <c r="AX3168" s="2"/>
      <c r="AY3168" s="2"/>
      <c r="AZ3168" s="2"/>
      <c r="BA3168" s="2"/>
      <c r="BB3168" s="2"/>
      <c r="BC3168" s="2"/>
      <c r="BD3168" s="2"/>
      <c r="BE3168" s="2"/>
      <c r="BF3168" s="2"/>
      <c r="BG3168" s="2"/>
      <c r="BH3168" s="2"/>
      <c r="BI3168" s="2"/>
      <c r="BJ3168" s="2"/>
      <c r="BK3168" s="2"/>
      <c r="BL3168" s="2"/>
      <c r="BM3168" s="2"/>
      <c r="BN3168" s="2"/>
      <c r="BO3168" s="2"/>
      <c r="BP3168" s="2"/>
      <c r="BQ3168" s="2"/>
      <c r="BR3168" s="2"/>
      <c r="BS3168" s="2"/>
      <c r="BT3168" s="2"/>
      <c r="BU3168" s="2"/>
      <c r="BV3168" s="2"/>
      <c r="BW3168" s="2"/>
      <c r="BX3168" s="2"/>
      <c r="BY3168" s="2"/>
      <c r="BZ3168" s="2"/>
      <c r="CA3168" s="2"/>
      <c r="CB3168" s="2"/>
      <c r="CC3168" s="2"/>
      <c r="CD3168" s="2"/>
    </row>
    <row r="3169" spans="1:82">
      <c r="A3169" s="50"/>
      <c r="B3169" s="50"/>
      <c r="C3169" s="50"/>
      <c r="D3169" s="50"/>
      <c r="E3169" s="2"/>
      <c r="F3169" s="2"/>
      <c r="G3169" s="2"/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C3169" s="2"/>
      <c r="AD3169" s="2"/>
      <c r="AE3169" s="2"/>
      <c r="AF3169" s="2"/>
      <c r="AG3169" s="2"/>
      <c r="AH3169" s="2"/>
      <c r="AI3169" s="2"/>
      <c r="AJ3169" s="2"/>
      <c r="AK3169" s="2"/>
      <c r="AL3169" s="2"/>
      <c r="AM3169" s="2"/>
      <c r="AN3169" s="2"/>
      <c r="AO3169" s="2"/>
      <c r="AP3169" s="2"/>
      <c r="AQ3169" s="2"/>
      <c r="AR3169" s="2"/>
      <c r="AS3169" s="2"/>
      <c r="AT3169" s="2"/>
      <c r="AU3169" s="2"/>
      <c r="AV3169" s="2"/>
      <c r="AW3169" s="2"/>
      <c r="AX3169" s="2"/>
      <c r="AY3169" s="2"/>
      <c r="AZ3169" s="2"/>
      <c r="BA3169" s="2"/>
      <c r="BB3169" s="2"/>
      <c r="BC3169" s="2"/>
      <c r="BD3169" s="2"/>
      <c r="BE3169" s="2"/>
      <c r="BF3169" s="2"/>
      <c r="BG3169" s="2"/>
      <c r="BH3169" s="2"/>
      <c r="BI3169" s="2"/>
      <c r="BJ3169" s="2"/>
      <c r="BK3169" s="2"/>
      <c r="BL3169" s="2"/>
      <c r="BM3169" s="2"/>
      <c r="BN3169" s="2"/>
      <c r="BO3169" s="2"/>
      <c r="BP3169" s="2"/>
      <c r="BQ3169" s="2"/>
      <c r="BR3169" s="2"/>
      <c r="BS3169" s="2"/>
      <c r="BT3169" s="2"/>
      <c r="BU3169" s="2"/>
      <c r="BV3169" s="2"/>
      <c r="BW3169" s="2"/>
      <c r="BX3169" s="2"/>
      <c r="BY3169" s="2"/>
      <c r="BZ3169" s="2"/>
      <c r="CA3169" s="2"/>
      <c r="CB3169" s="2"/>
      <c r="CC3169" s="2"/>
      <c r="CD3169" s="2"/>
    </row>
    <row r="3170" spans="1:82">
      <c r="A3170" s="50"/>
      <c r="B3170" s="50"/>
      <c r="C3170" s="50"/>
      <c r="D3170" s="50"/>
      <c r="E3170" s="2"/>
      <c r="F3170" s="2"/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C3170" s="2"/>
      <c r="AD3170" s="2"/>
      <c r="AE3170" s="2"/>
      <c r="AF3170" s="2"/>
      <c r="AG3170" s="2"/>
      <c r="AH3170" s="2"/>
      <c r="AI3170" s="2"/>
      <c r="AJ3170" s="2"/>
      <c r="AK3170" s="2"/>
      <c r="AL3170" s="2"/>
      <c r="AM3170" s="2"/>
      <c r="AN3170" s="2"/>
      <c r="AO3170" s="2"/>
      <c r="AP3170" s="2"/>
      <c r="AQ3170" s="2"/>
      <c r="AR3170" s="2"/>
      <c r="AS3170" s="2"/>
      <c r="AT3170" s="2"/>
      <c r="AU3170" s="2"/>
      <c r="AV3170" s="2"/>
      <c r="AW3170" s="2"/>
      <c r="AX3170" s="2"/>
      <c r="AY3170" s="2"/>
      <c r="AZ3170" s="2"/>
      <c r="BA3170" s="2"/>
      <c r="BB3170" s="2"/>
      <c r="BC3170" s="2"/>
      <c r="BD3170" s="2"/>
      <c r="BE3170" s="2"/>
      <c r="BF3170" s="2"/>
      <c r="BG3170" s="2"/>
      <c r="BH3170" s="2"/>
      <c r="BI3170" s="2"/>
      <c r="BJ3170" s="2"/>
      <c r="BK3170" s="2"/>
      <c r="BL3170" s="2"/>
      <c r="BM3170" s="2"/>
      <c r="BN3170" s="2"/>
      <c r="BO3170" s="2"/>
      <c r="BP3170" s="2"/>
      <c r="BQ3170" s="2"/>
      <c r="BR3170" s="2"/>
      <c r="BS3170" s="2"/>
      <c r="BT3170" s="2"/>
      <c r="BU3170" s="2"/>
      <c r="BV3170" s="2"/>
      <c r="BW3170" s="2"/>
      <c r="BX3170" s="2"/>
      <c r="BY3170" s="2"/>
      <c r="BZ3170" s="2"/>
      <c r="CA3170" s="2"/>
      <c r="CB3170" s="2"/>
      <c r="CC3170" s="2"/>
      <c r="CD3170" s="2"/>
    </row>
    <row r="3171" spans="1:82">
      <c r="A3171" s="50"/>
      <c r="B3171" s="50"/>
      <c r="C3171" s="50"/>
      <c r="D3171" s="50"/>
      <c r="E3171" s="2"/>
      <c r="F3171" s="2"/>
      <c r="G3171" s="2"/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  <c r="AC3171" s="2"/>
      <c r="AD3171" s="2"/>
      <c r="AE3171" s="2"/>
      <c r="AF3171" s="2"/>
      <c r="AG3171" s="2"/>
      <c r="AH3171" s="2"/>
      <c r="AI3171" s="2"/>
      <c r="AJ3171" s="2"/>
      <c r="AK3171" s="2"/>
      <c r="AL3171" s="2"/>
      <c r="AM3171" s="2"/>
      <c r="AN3171" s="2"/>
      <c r="AO3171" s="2"/>
      <c r="AP3171" s="2"/>
      <c r="AQ3171" s="2"/>
      <c r="AR3171" s="2"/>
      <c r="AS3171" s="2"/>
      <c r="AT3171" s="2"/>
      <c r="AU3171" s="2"/>
      <c r="AV3171" s="2"/>
      <c r="AW3171" s="2"/>
      <c r="AX3171" s="2"/>
      <c r="AY3171" s="2"/>
      <c r="AZ3171" s="2"/>
      <c r="BA3171" s="2"/>
      <c r="BB3171" s="2"/>
      <c r="BC3171" s="2"/>
      <c r="BD3171" s="2"/>
      <c r="BE3171" s="2"/>
      <c r="BF3171" s="2"/>
      <c r="BG3171" s="2"/>
      <c r="BH3171" s="2"/>
      <c r="BI3171" s="2"/>
      <c r="BJ3171" s="2"/>
      <c r="BK3171" s="2"/>
      <c r="BL3171" s="2"/>
      <c r="BM3171" s="2"/>
      <c r="BN3171" s="2"/>
      <c r="BO3171" s="2"/>
      <c r="BP3171" s="2"/>
      <c r="BQ3171" s="2"/>
      <c r="BR3171" s="2"/>
      <c r="BS3171" s="2"/>
      <c r="BT3171" s="2"/>
      <c r="BU3171" s="2"/>
      <c r="BV3171" s="2"/>
      <c r="BW3171" s="2"/>
      <c r="BX3171" s="2"/>
      <c r="BY3171" s="2"/>
      <c r="BZ3171" s="2"/>
      <c r="CA3171" s="2"/>
      <c r="CB3171" s="2"/>
      <c r="CC3171" s="2"/>
      <c r="CD3171" s="2"/>
    </row>
    <row r="3172" spans="1:82">
      <c r="A3172" s="50"/>
      <c r="B3172" s="50"/>
      <c r="C3172" s="50"/>
      <c r="D3172" s="50"/>
      <c r="E3172" s="2"/>
      <c r="F3172" s="2"/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C3172" s="2"/>
      <c r="AD3172" s="2"/>
      <c r="AE3172" s="2"/>
      <c r="AF3172" s="2"/>
      <c r="AG3172" s="2"/>
      <c r="AH3172" s="2"/>
      <c r="AI3172" s="2"/>
      <c r="AJ3172" s="2"/>
      <c r="AK3172" s="2"/>
      <c r="AL3172" s="2"/>
      <c r="AM3172" s="2"/>
      <c r="AN3172" s="2"/>
      <c r="AO3172" s="2"/>
      <c r="AP3172" s="2"/>
      <c r="AQ3172" s="2"/>
      <c r="AR3172" s="2"/>
      <c r="AS3172" s="2"/>
      <c r="AT3172" s="2"/>
      <c r="AU3172" s="2"/>
      <c r="AV3172" s="2"/>
      <c r="AW3172" s="2"/>
      <c r="AX3172" s="2"/>
      <c r="AY3172" s="2"/>
      <c r="AZ3172" s="2"/>
      <c r="BA3172" s="2"/>
      <c r="BB3172" s="2"/>
      <c r="BC3172" s="2"/>
      <c r="BD3172" s="2"/>
      <c r="BE3172" s="2"/>
      <c r="BF3172" s="2"/>
      <c r="BG3172" s="2"/>
      <c r="BH3172" s="2"/>
      <c r="BI3172" s="2"/>
      <c r="BJ3172" s="2"/>
      <c r="BK3172" s="2"/>
      <c r="BL3172" s="2"/>
      <c r="BM3172" s="2"/>
      <c r="BN3172" s="2"/>
      <c r="BO3172" s="2"/>
      <c r="BP3172" s="2"/>
      <c r="BQ3172" s="2"/>
      <c r="BR3172" s="2"/>
      <c r="BS3172" s="2"/>
      <c r="BT3172" s="2"/>
      <c r="BU3172" s="2"/>
      <c r="BV3172" s="2"/>
      <c r="BW3172" s="2"/>
      <c r="BX3172" s="2"/>
      <c r="BY3172" s="2"/>
      <c r="BZ3172" s="2"/>
      <c r="CA3172" s="2"/>
      <c r="CB3172" s="2"/>
      <c r="CC3172" s="2"/>
      <c r="CD3172" s="2"/>
    </row>
    <row r="3173" spans="1:82">
      <c r="A3173" s="50"/>
      <c r="B3173" s="50"/>
      <c r="C3173" s="50"/>
      <c r="D3173" s="50"/>
      <c r="E3173" s="2"/>
      <c r="F3173" s="2"/>
      <c r="G3173" s="2"/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2"/>
      <c r="AB3173" s="2"/>
      <c r="AC3173" s="2"/>
      <c r="AD3173" s="2"/>
      <c r="AE3173" s="2"/>
      <c r="AF3173" s="2"/>
      <c r="AG3173" s="2"/>
      <c r="AH3173" s="2"/>
      <c r="AI3173" s="2"/>
      <c r="AJ3173" s="2"/>
      <c r="AK3173" s="2"/>
      <c r="AL3173" s="2"/>
      <c r="AM3173" s="2"/>
      <c r="AN3173" s="2"/>
      <c r="AO3173" s="2"/>
      <c r="AP3173" s="2"/>
      <c r="AQ3173" s="2"/>
      <c r="AR3173" s="2"/>
      <c r="AS3173" s="2"/>
      <c r="AT3173" s="2"/>
      <c r="AU3173" s="2"/>
      <c r="AV3173" s="2"/>
      <c r="AW3173" s="2"/>
      <c r="AX3173" s="2"/>
      <c r="AY3173" s="2"/>
      <c r="AZ3173" s="2"/>
      <c r="BA3173" s="2"/>
      <c r="BB3173" s="2"/>
      <c r="BC3173" s="2"/>
      <c r="BD3173" s="2"/>
      <c r="BE3173" s="2"/>
      <c r="BF3173" s="2"/>
      <c r="BG3173" s="2"/>
      <c r="BH3173" s="2"/>
      <c r="BI3173" s="2"/>
      <c r="BJ3173" s="2"/>
      <c r="BK3173" s="2"/>
      <c r="BL3173" s="2"/>
      <c r="BM3173" s="2"/>
      <c r="BN3173" s="2"/>
      <c r="BO3173" s="2"/>
      <c r="BP3173" s="2"/>
      <c r="BQ3173" s="2"/>
      <c r="BR3173" s="2"/>
      <c r="BS3173" s="2"/>
      <c r="BT3173" s="2"/>
      <c r="BU3173" s="2"/>
      <c r="BV3173" s="2"/>
      <c r="BW3173" s="2"/>
      <c r="BX3173" s="2"/>
      <c r="BY3173" s="2"/>
      <c r="BZ3173" s="2"/>
      <c r="CA3173" s="2"/>
      <c r="CB3173" s="2"/>
      <c r="CC3173" s="2"/>
      <c r="CD3173" s="2"/>
    </row>
    <row r="3174" spans="1:82">
      <c r="A3174" s="50"/>
      <c r="B3174" s="50"/>
      <c r="C3174" s="50"/>
      <c r="D3174" s="50"/>
      <c r="E3174" s="2"/>
      <c r="F3174" s="2"/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  <c r="AC3174" s="2"/>
      <c r="AD3174" s="2"/>
      <c r="AE3174" s="2"/>
      <c r="AF3174" s="2"/>
      <c r="AG3174" s="2"/>
      <c r="AH3174" s="2"/>
      <c r="AI3174" s="2"/>
      <c r="AJ3174" s="2"/>
      <c r="AK3174" s="2"/>
      <c r="AL3174" s="2"/>
      <c r="AM3174" s="2"/>
      <c r="AN3174" s="2"/>
      <c r="AO3174" s="2"/>
      <c r="AP3174" s="2"/>
      <c r="AQ3174" s="2"/>
      <c r="AR3174" s="2"/>
      <c r="AS3174" s="2"/>
      <c r="AT3174" s="2"/>
      <c r="AU3174" s="2"/>
      <c r="AV3174" s="2"/>
      <c r="AW3174" s="2"/>
      <c r="AX3174" s="2"/>
      <c r="AY3174" s="2"/>
      <c r="AZ3174" s="2"/>
      <c r="BA3174" s="2"/>
      <c r="BB3174" s="2"/>
      <c r="BC3174" s="2"/>
      <c r="BD3174" s="2"/>
      <c r="BE3174" s="2"/>
      <c r="BF3174" s="2"/>
      <c r="BG3174" s="2"/>
      <c r="BH3174" s="2"/>
      <c r="BI3174" s="2"/>
      <c r="BJ3174" s="2"/>
      <c r="BK3174" s="2"/>
      <c r="BL3174" s="2"/>
      <c r="BM3174" s="2"/>
      <c r="BN3174" s="2"/>
      <c r="BO3174" s="2"/>
      <c r="BP3174" s="2"/>
      <c r="BQ3174" s="2"/>
      <c r="BR3174" s="2"/>
      <c r="BS3174" s="2"/>
      <c r="BT3174" s="2"/>
      <c r="BU3174" s="2"/>
      <c r="BV3174" s="2"/>
      <c r="BW3174" s="2"/>
      <c r="BX3174" s="2"/>
      <c r="BY3174" s="2"/>
      <c r="BZ3174" s="2"/>
      <c r="CA3174" s="2"/>
      <c r="CB3174" s="2"/>
      <c r="CC3174" s="2"/>
      <c r="CD3174" s="2"/>
    </row>
    <row r="3175" spans="1:82">
      <c r="A3175" s="50"/>
      <c r="B3175" s="50"/>
      <c r="C3175" s="50"/>
      <c r="D3175" s="50"/>
      <c r="E3175" s="2"/>
      <c r="F3175" s="2"/>
      <c r="G3175" s="2"/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2"/>
      <c r="AB3175" s="2"/>
      <c r="AC3175" s="2"/>
      <c r="AD3175" s="2"/>
      <c r="AE3175" s="2"/>
      <c r="AF3175" s="2"/>
      <c r="AG3175" s="2"/>
      <c r="AH3175" s="2"/>
      <c r="AI3175" s="2"/>
      <c r="AJ3175" s="2"/>
      <c r="AK3175" s="2"/>
      <c r="AL3175" s="2"/>
      <c r="AM3175" s="2"/>
      <c r="AN3175" s="2"/>
      <c r="AO3175" s="2"/>
      <c r="AP3175" s="2"/>
      <c r="AQ3175" s="2"/>
      <c r="AR3175" s="2"/>
      <c r="AS3175" s="2"/>
      <c r="AT3175" s="2"/>
      <c r="AU3175" s="2"/>
      <c r="AV3175" s="2"/>
      <c r="AW3175" s="2"/>
      <c r="AX3175" s="2"/>
      <c r="AY3175" s="2"/>
      <c r="AZ3175" s="2"/>
      <c r="BA3175" s="2"/>
      <c r="BB3175" s="2"/>
      <c r="BC3175" s="2"/>
      <c r="BD3175" s="2"/>
      <c r="BE3175" s="2"/>
      <c r="BF3175" s="2"/>
      <c r="BG3175" s="2"/>
      <c r="BH3175" s="2"/>
      <c r="BI3175" s="2"/>
      <c r="BJ3175" s="2"/>
      <c r="BK3175" s="2"/>
      <c r="BL3175" s="2"/>
      <c r="BM3175" s="2"/>
      <c r="BN3175" s="2"/>
      <c r="BO3175" s="2"/>
      <c r="BP3175" s="2"/>
      <c r="BQ3175" s="2"/>
      <c r="BR3175" s="2"/>
      <c r="BS3175" s="2"/>
      <c r="BT3175" s="2"/>
      <c r="BU3175" s="2"/>
      <c r="BV3175" s="2"/>
      <c r="BW3175" s="2"/>
      <c r="BX3175" s="2"/>
      <c r="BY3175" s="2"/>
      <c r="BZ3175" s="2"/>
      <c r="CA3175" s="2"/>
      <c r="CB3175" s="2"/>
      <c r="CC3175" s="2"/>
      <c r="CD3175" s="2"/>
    </row>
    <row r="3176" spans="1:82">
      <c r="A3176" s="50"/>
      <c r="B3176" s="50"/>
      <c r="C3176" s="50"/>
      <c r="D3176" s="50"/>
      <c r="E3176" s="2"/>
      <c r="F3176" s="2"/>
      <c r="G3176" s="2"/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  <c r="AC3176" s="2"/>
      <c r="AD3176" s="2"/>
      <c r="AE3176" s="2"/>
      <c r="AF3176" s="2"/>
      <c r="AG3176" s="2"/>
      <c r="AH3176" s="2"/>
      <c r="AI3176" s="2"/>
      <c r="AJ3176" s="2"/>
      <c r="AK3176" s="2"/>
      <c r="AL3176" s="2"/>
      <c r="AM3176" s="2"/>
      <c r="AN3176" s="2"/>
      <c r="AO3176" s="2"/>
      <c r="AP3176" s="2"/>
      <c r="AQ3176" s="2"/>
      <c r="AR3176" s="2"/>
      <c r="AS3176" s="2"/>
      <c r="AT3176" s="2"/>
      <c r="AU3176" s="2"/>
      <c r="AV3176" s="2"/>
      <c r="AW3176" s="2"/>
      <c r="AX3176" s="2"/>
      <c r="AY3176" s="2"/>
      <c r="AZ3176" s="2"/>
      <c r="BA3176" s="2"/>
      <c r="BB3176" s="2"/>
      <c r="BC3176" s="2"/>
      <c r="BD3176" s="2"/>
      <c r="BE3176" s="2"/>
      <c r="BF3176" s="2"/>
      <c r="BG3176" s="2"/>
      <c r="BH3176" s="2"/>
      <c r="BI3176" s="2"/>
      <c r="BJ3176" s="2"/>
      <c r="BK3176" s="2"/>
      <c r="BL3176" s="2"/>
      <c r="BM3176" s="2"/>
      <c r="BN3176" s="2"/>
      <c r="BO3176" s="2"/>
      <c r="BP3176" s="2"/>
      <c r="BQ3176" s="2"/>
      <c r="BR3176" s="2"/>
      <c r="BS3176" s="2"/>
      <c r="BT3176" s="2"/>
      <c r="BU3176" s="2"/>
      <c r="BV3176" s="2"/>
      <c r="BW3176" s="2"/>
      <c r="BX3176" s="2"/>
      <c r="BY3176" s="2"/>
      <c r="BZ3176" s="2"/>
      <c r="CA3176" s="2"/>
      <c r="CB3176" s="2"/>
      <c r="CC3176" s="2"/>
      <c r="CD3176" s="2"/>
    </row>
    <row r="3177" spans="1:82">
      <c r="A3177" s="50"/>
      <c r="B3177" s="50"/>
      <c r="C3177" s="50"/>
      <c r="D3177" s="50"/>
      <c r="E3177" s="2"/>
      <c r="F3177" s="2"/>
      <c r="G3177" s="2"/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2"/>
      <c r="AB3177" s="2"/>
      <c r="AC3177" s="2"/>
      <c r="AD3177" s="2"/>
      <c r="AE3177" s="2"/>
      <c r="AF3177" s="2"/>
      <c r="AG3177" s="2"/>
      <c r="AH3177" s="2"/>
      <c r="AI3177" s="2"/>
      <c r="AJ3177" s="2"/>
      <c r="AK3177" s="2"/>
      <c r="AL3177" s="2"/>
      <c r="AM3177" s="2"/>
      <c r="AN3177" s="2"/>
      <c r="AO3177" s="2"/>
      <c r="AP3177" s="2"/>
      <c r="AQ3177" s="2"/>
      <c r="AR3177" s="2"/>
      <c r="AS3177" s="2"/>
      <c r="AT3177" s="2"/>
      <c r="AU3177" s="2"/>
      <c r="AV3177" s="2"/>
      <c r="AW3177" s="2"/>
      <c r="AX3177" s="2"/>
      <c r="AY3177" s="2"/>
      <c r="AZ3177" s="2"/>
      <c r="BA3177" s="2"/>
      <c r="BB3177" s="2"/>
      <c r="BC3177" s="2"/>
      <c r="BD3177" s="2"/>
      <c r="BE3177" s="2"/>
      <c r="BF3177" s="2"/>
      <c r="BG3177" s="2"/>
      <c r="BH3177" s="2"/>
      <c r="BI3177" s="2"/>
      <c r="BJ3177" s="2"/>
      <c r="BK3177" s="2"/>
      <c r="BL3177" s="2"/>
      <c r="BM3177" s="2"/>
      <c r="BN3177" s="2"/>
      <c r="BO3177" s="2"/>
      <c r="BP3177" s="2"/>
      <c r="BQ3177" s="2"/>
      <c r="BR3177" s="2"/>
      <c r="BS3177" s="2"/>
      <c r="BT3177" s="2"/>
      <c r="BU3177" s="2"/>
      <c r="BV3177" s="2"/>
      <c r="BW3177" s="2"/>
      <c r="BX3177" s="2"/>
      <c r="BY3177" s="2"/>
      <c r="BZ3177" s="2"/>
      <c r="CA3177" s="2"/>
      <c r="CB3177" s="2"/>
      <c r="CC3177" s="2"/>
      <c r="CD3177" s="2"/>
    </row>
    <row r="3178" spans="1:82">
      <c r="A3178" s="50"/>
      <c r="B3178" s="50"/>
      <c r="C3178" s="50"/>
      <c r="D3178" s="50"/>
      <c r="E3178" s="2"/>
      <c r="F3178" s="2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C3178" s="2"/>
      <c r="AD3178" s="2"/>
      <c r="AE3178" s="2"/>
      <c r="AF3178" s="2"/>
      <c r="AG3178" s="2"/>
      <c r="AH3178" s="2"/>
      <c r="AI3178" s="2"/>
      <c r="AJ3178" s="2"/>
      <c r="AK3178" s="2"/>
      <c r="AL3178" s="2"/>
      <c r="AM3178" s="2"/>
      <c r="AN3178" s="2"/>
      <c r="AO3178" s="2"/>
      <c r="AP3178" s="2"/>
      <c r="AQ3178" s="2"/>
      <c r="AR3178" s="2"/>
      <c r="AS3178" s="2"/>
      <c r="AT3178" s="2"/>
      <c r="AU3178" s="2"/>
      <c r="AV3178" s="2"/>
      <c r="AW3178" s="2"/>
      <c r="AX3178" s="2"/>
      <c r="AY3178" s="2"/>
      <c r="AZ3178" s="2"/>
      <c r="BA3178" s="2"/>
      <c r="BB3178" s="2"/>
      <c r="BC3178" s="2"/>
      <c r="BD3178" s="2"/>
      <c r="BE3178" s="2"/>
      <c r="BF3178" s="2"/>
      <c r="BG3178" s="2"/>
      <c r="BH3178" s="2"/>
      <c r="BI3178" s="2"/>
      <c r="BJ3178" s="2"/>
      <c r="BK3178" s="2"/>
      <c r="BL3178" s="2"/>
      <c r="BM3178" s="2"/>
      <c r="BN3178" s="2"/>
      <c r="BO3178" s="2"/>
      <c r="BP3178" s="2"/>
      <c r="BQ3178" s="2"/>
      <c r="BR3178" s="2"/>
      <c r="BS3178" s="2"/>
      <c r="BT3178" s="2"/>
      <c r="BU3178" s="2"/>
      <c r="BV3178" s="2"/>
      <c r="BW3178" s="2"/>
      <c r="BX3178" s="2"/>
      <c r="BY3178" s="2"/>
      <c r="BZ3178" s="2"/>
      <c r="CA3178" s="2"/>
      <c r="CB3178" s="2"/>
      <c r="CC3178" s="2"/>
      <c r="CD3178" s="2"/>
    </row>
    <row r="3179" spans="1:82">
      <c r="A3179" s="50"/>
      <c r="B3179" s="50"/>
      <c r="C3179" s="50"/>
      <c r="D3179" s="50"/>
      <c r="E3179" s="2"/>
      <c r="F3179" s="2"/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  <c r="AC3179" s="2"/>
      <c r="AD3179" s="2"/>
      <c r="AE3179" s="2"/>
      <c r="AF3179" s="2"/>
      <c r="AG3179" s="2"/>
      <c r="AH3179" s="2"/>
      <c r="AI3179" s="2"/>
      <c r="AJ3179" s="2"/>
      <c r="AK3179" s="2"/>
      <c r="AL3179" s="2"/>
      <c r="AM3179" s="2"/>
      <c r="AN3179" s="2"/>
      <c r="AO3179" s="2"/>
      <c r="AP3179" s="2"/>
      <c r="AQ3179" s="2"/>
      <c r="AR3179" s="2"/>
      <c r="AS3179" s="2"/>
      <c r="AT3179" s="2"/>
      <c r="AU3179" s="2"/>
      <c r="AV3179" s="2"/>
      <c r="AW3179" s="2"/>
      <c r="AX3179" s="2"/>
      <c r="AY3179" s="2"/>
      <c r="AZ3179" s="2"/>
      <c r="BA3179" s="2"/>
      <c r="BB3179" s="2"/>
      <c r="BC3179" s="2"/>
      <c r="BD3179" s="2"/>
      <c r="BE3179" s="2"/>
      <c r="BF3179" s="2"/>
      <c r="BG3179" s="2"/>
      <c r="BH3179" s="2"/>
      <c r="BI3179" s="2"/>
      <c r="BJ3179" s="2"/>
      <c r="BK3179" s="2"/>
      <c r="BL3179" s="2"/>
      <c r="BM3179" s="2"/>
      <c r="BN3179" s="2"/>
      <c r="BO3179" s="2"/>
      <c r="BP3179" s="2"/>
      <c r="BQ3179" s="2"/>
      <c r="BR3179" s="2"/>
      <c r="BS3179" s="2"/>
      <c r="BT3179" s="2"/>
      <c r="BU3179" s="2"/>
      <c r="BV3179" s="2"/>
      <c r="BW3179" s="2"/>
      <c r="BX3179" s="2"/>
      <c r="BY3179" s="2"/>
      <c r="BZ3179" s="2"/>
      <c r="CA3179" s="2"/>
      <c r="CB3179" s="2"/>
      <c r="CC3179" s="2"/>
      <c r="CD3179" s="2"/>
    </row>
    <row r="3180" spans="1:82">
      <c r="A3180" s="50"/>
      <c r="B3180" s="50"/>
      <c r="C3180" s="50"/>
      <c r="D3180" s="50"/>
      <c r="E3180" s="2"/>
      <c r="F3180" s="2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C3180" s="2"/>
      <c r="AD3180" s="2"/>
      <c r="AE3180" s="2"/>
      <c r="AF3180" s="2"/>
      <c r="AG3180" s="2"/>
      <c r="AH3180" s="2"/>
      <c r="AI3180" s="2"/>
      <c r="AJ3180" s="2"/>
      <c r="AK3180" s="2"/>
      <c r="AL3180" s="2"/>
      <c r="AM3180" s="2"/>
      <c r="AN3180" s="2"/>
      <c r="AO3180" s="2"/>
      <c r="AP3180" s="2"/>
      <c r="AQ3180" s="2"/>
      <c r="AR3180" s="2"/>
      <c r="AS3180" s="2"/>
      <c r="AT3180" s="2"/>
      <c r="AU3180" s="2"/>
      <c r="AV3180" s="2"/>
      <c r="AW3180" s="2"/>
      <c r="AX3180" s="2"/>
      <c r="AY3180" s="2"/>
      <c r="AZ3180" s="2"/>
      <c r="BA3180" s="2"/>
      <c r="BB3180" s="2"/>
      <c r="BC3180" s="2"/>
      <c r="BD3180" s="2"/>
      <c r="BE3180" s="2"/>
      <c r="BF3180" s="2"/>
      <c r="BG3180" s="2"/>
      <c r="BH3180" s="2"/>
      <c r="BI3180" s="2"/>
      <c r="BJ3180" s="2"/>
      <c r="BK3180" s="2"/>
      <c r="BL3180" s="2"/>
      <c r="BM3180" s="2"/>
      <c r="BN3180" s="2"/>
      <c r="BO3180" s="2"/>
      <c r="BP3180" s="2"/>
      <c r="BQ3180" s="2"/>
      <c r="BR3180" s="2"/>
      <c r="BS3180" s="2"/>
      <c r="BT3180" s="2"/>
      <c r="BU3180" s="2"/>
      <c r="BV3180" s="2"/>
      <c r="BW3180" s="2"/>
      <c r="BX3180" s="2"/>
      <c r="BY3180" s="2"/>
      <c r="BZ3180" s="2"/>
      <c r="CA3180" s="2"/>
      <c r="CB3180" s="2"/>
      <c r="CC3180" s="2"/>
      <c r="CD3180" s="2"/>
    </row>
    <row r="3181" spans="1:82">
      <c r="A3181" s="50"/>
      <c r="B3181" s="50"/>
      <c r="C3181" s="50"/>
      <c r="D3181" s="50"/>
      <c r="E3181" s="2"/>
      <c r="F3181" s="2"/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C3181" s="2"/>
      <c r="AD3181" s="2"/>
      <c r="AE3181" s="2"/>
      <c r="AF3181" s="2"/>
      <c r="AG3181" s="2"/>
      <c r="AH3181" s="2"/>
      <c r="AI3181" s="2"/>
      <c r="AJ3181" s="2"/>
      <c r="AK3181" s="2"/>
      <c r="AL3181" s="2"/>
      <c r="AM3181" s="2"/>
      <c r="AN3181" s="2"/>
      <c r="AO3181" s="2"/>
      <c r="AP3181" s="2"/>
      <c r="AQ3181" s="2"/>
      <c r="AR3181" s="2"/>
      <c r="AS3181" s="2"/>
      <c r="AT3181" s="2"/>
      <c r="AU3181" s="2"/>
      <c r="AV3181" s="2"/>
      <c r="AW3181" s="2"/>
      <c r="AX3181" s="2"/>
      <c r="AY3181" s="2"/>
      <c r="AZ3181" s="2"/>
      <c r="BA3181" s="2"/>
      <c r="BB3181" s="2"/>
      <c r="BC3181" s="2"/>
      <c r="BD3181" s="2"/>
      <c r="BE3181" s="2"/>
      <c r="BF3181" s="2"/>
      <c r="BG3181" s="2"/>
      <c r="BH3181" s="2"/>
      <c r="BI3181" s="2"/>
      <c r="BJ3181" s="2"/>
      <c r="BK3181" s="2"/>
      <c r="BL3181" s="2"/>
      <c r="BM3181" s="2"/>
      <c r="BN3181" s="2"/>
      <c r="BO3181" s="2"/>
      <c r="BP3181" s="2"/>
      <c r="BQ3181" s="2"/>
      <c r="BR3181" s="2"/>
      <c r="BS3181" s="2"/>
      <c r="BT3181" s="2"/>
      <c r="BU3181" s="2"/>
      <c r="BV3181" s="2"/>
      <c r="BW3181" s="2"/>
      <c r="BX3181" s="2"/>
      <c r="BY3181" s="2"/>
      <c r="BZ3181" s="2"/>
      <c r="CA3181" s="2"/>
      <c r="CB3181" s="2"/>
      <c r="CC3181" s="2"/>
      <c r="CD3181" s="2"/>
    </row>
    <row r="3182" spans="1:82">
      <c r="A3182" s="50"/>
      <c r="B3182" s="50"/>
      <c r="C3182" s="50"/>
      <c r="D3182" s="50"/>
      <c r="E3182" s="2"/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C3182" s="2"/>
      <c r="AD3182" s="2"/>
      <c r="AE3182" s="2"/>
      <c r="AF3182" s="2"/>
      <c r="AG3182" s="2"/>
      <c r="AH3182" s="2"/>
      <c r="AI3182" s="2"/>
      <c r="AJ3182" s="2"/>
      <c r="AK3182" s="2"/>
      <c r="AL3182" s="2"/>
      <c r="AM3182" s="2"/>
      <c r="AN3182" s="2"/>
      <c r="AO3182" s="2"/>
      <c r="AP3182" s="2"/>
      <c r="AQ3182" s="2"/>
      <c r="AR3182" s="2"/>
      <c r="AS3182" s="2"/>
      <c r="AT3182" s="2"/>
      <c r="AU3182" s="2"/>
      <c r="AV3182" s="2"/>
      <c r="AW3182" s="2"/>
      <c r="AX3182" s="2"/>
      <c r="AY3182" s="2"/>
      <c r="AZ3182" s="2"/>
      <c r="BA3182" s="2"/>
      <c r="BB3182" s="2"/>
      <c r="BC3182" s="2"/>
      <c r="BD3182" s="2"/>
      <c r="BE3182" s="2"/>
      <c r="BF3182" s="2"/>
      <c r="BG3182" s="2"/>
      <c r="BH3182" s="2"/>
      <c r="BI3182" s="2"/>
      <c r="BJ3182" s="2"/>
      <c r="BK3182" s="2"/>
      <c r="BL3182" s="2"/>
      <c r="BM3182" s="2"/>
      <c r="BN3182" s="2"/>
      <c r="BO3182" s="2"/>
      <c r="BP3182" s="2"/>
      <c r="BQ3182" s="2"/>
      <c r="BR3182" s="2"/>
      <c r="BS3182" s="2"/>
      <c r="BT3182" s="2"/>
      <c r="BU3182" s="2"/>
      <c r="BV3182" s="2"/>
      <c r="BW3182" s="2"/>
      <c r="BX3182" s="2"/>
      <c r="BY3182" s="2"/>
      <c r="BZ3182" s="2"/>
      <c r="CA3182" s="2"/>
      <c r="CB3182" s="2"/>
      <c r="CC3182" s="2"/>
      <c r="CD3182" s="2"/>
    </row>
    <row r="3183" spans="1:82">
      <c r="A3183" s="50"/>
      <c r="B3183" s="50"/>
      <c r="C3183" s="50"/>
      <c r="D3183" s="50"/>
      <c r="E3183" s="2"/>
      <c r="F3183" s="2"/>
      <c r="G3183" s="2"/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C3183" s="2"/>
      <c r="AD3183" s="2"/>
      <c r="AE3183" s="2"/>
      <c r="AF3183" s="2"/>
      <c r="AG3183" s="2"/>
      <c r="AH3183" s="2"/>
      <c r="AI3183" s="2"/>
      <c r="AJ3183" s="2"/>
      <c r="AK3183" s="2"/>
      <c r="AL3183" s="2"/>
      <c r="AM3183" s="2"/>
      <c r="AN3183" s="2"/>
      <c r="AO3183" s="2"/>
      <c r="AP3183" s="2"/>
      <c r="AQ3183" s="2"/>
      <c r="AR3183" s="2"/>
      <c r="AS3183" s="2"/>
      <c r="AT3183" s="2"/>
      <c r="AU3183" s="2"/>
      <c r="AV3183" s="2"/>
      <c r="AW3183" s="2"/>
      <c r="AX3183" s="2"/>
      <c r="AY3183" s="2"/>
      <c r="AZ3183" s="2"/>
      <c r="BA3183" s="2"/>
      <c r="BB3183" s="2"/>
      <c r="BC3183" s="2"/>
      <c r="BD3183" s="2"/>
      <c r="BE3183" s="2"/>
      <c r="BF3183" s="2"/>
      <c r="BG3183" s="2"/>
      <c r="BH3183" s="2"/>
      <c r="BI3183" s="2"/>
      <c r="BJ3183" s="2"/>
      <c r="BK3183" s="2"/>
      <c r="BL3183" s="2"/>
      <c r="BM3183" s="2"/>
      <c r="BN3183" s="2"/>
      <c r="BO3183" s="2"/>
      <c r="BP3183" s="2"/>
      <c r="BQ3183" s="2"/>
      <c r="BR3183" s="2"/>
      <c r="BS3183" s="2"/>
      <c r="BT3183" s="2"/>
      <c r="BU3183" s="2"/>
      <c r="BV3183" s="2"/>
      <c r="BW3183" s="2"/>
      <c r="BX3183" s="2"/>
      <c r="BY3183" s="2"/>
      <c r="BZ3183" s="2"/>
      <c r="CA3183" s="2"/>
      <c r="CB3183" s="2"/>
      <c r="CC3183" s="2"/>
      <c r="CD3183" s="2"/>
    </row>
    <row r="3184" spans="1:82">
      <c r="A3184" s="50"/>
      <c r="B3184" s="50"/>
      <c r="C3184" s="50"/>
      <c r="D3184" s="50"/>
      <c r="E3184" s="2"/>
      <c r="F3184" s="2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C3184" s="2"/>
      <c r="AD3184" s="2"/>
      <c r="AE3184" s="2"/>
      <c r="AF3184" s="2"/>
      <c r="AG3184" s="2"/>
      <c r="AH3184" s="2"/>
      <c r="AI3184" s="2"/>
      <c r="AJ3184" s="2"/>
      <c r="AK3184" s="2"/>
      <c r="AL3184" s="2"/>
      <c r="AM3184" s="2"/>
      <c r="AN3184" s="2"/>
      <c r="AO3184" s="2"/>
      <c r="AP3184" s="2"/>
      <c r="AQ3184" s="2"/>
      <c r="AR3184" s="2"/>
      <c r="AS3184" s="2"/>
      <c r="AT3184" s="2"/>
      <c r="AU3184" s="2"/>
      <c r="AV3184" s="2"/>
      <c r="AW3184" s="2"/>
      <c r="AX3184" s="2"/>
      <c r="AY3184" s="2"/>
      <c r="AZ3184" s="2"/>
      <c r="BA3184" s="2"/>
      <c r="BB3184" s="2"/>
      <c r="BC3184" s="2"/>
      <c r="BD3184" s="2"/>
      <c r="BE3184" s="2"/>
      <c r="BF3184" s="2"/>
      <c r="BG3184" s="2"/>
      <c r="BH3184" s="2"/>
      <c r="BI3184" s="2"/>
      <c r="BJ3184" s="2"/>
      <c r="BK3184" s="2"/>
      <c r="BL3184" s="2"/>
      <c r="BM3184" s="2"/>
      <c r="BN3184" s="2"/>
      <c r="BO3184" s="2"/>
      <c r="BP3184" s="2"/>
      <c r="BQ3184" s="2"/>
      <c r="BR3184" s="2"/>
      <c r="BS3184" s="2"/>
      <c r="BT3184" s="2"/>
      <c r="BU3184" s="2"/>
      <c r="BV3184" s="2"/>
      <c r="BW3184" s="2"/>
      <c r="BX3184" s="2"/>
      <c r="BY3184" s="2"/>
      <c r="BZ3184" s="2"/>
      <c r="CA3184" s="2"/>
      <c r="CB3184" s="2"/>
      <c r="CC3184" s="2"/>
      <c r="CD3184" s="2"/>
    </row>
    <row r="3185" spans="1:82">
      <c r="A3185" s="50"/>
      <c r="B3185" s="50"/>
      <c r="C3185" s="50"/>
      <c r="D3185" s="50"/>
      <c r="E3185" s="2"/>
      <c r="F3185" s="2"/>
      <c r="G3185" s="2"/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  <c r="AC3185" s="2"/>
      <c r="AD3185" s="2"/>
      <c r="AE3185" s="2"/>
      <c r="AF3185" s="2"/>
      <c r="AG3185" s="2"/>
      <c r="AH3185" s="2"/>
      <c r="AI3185" s="2"/>
      <c r="AJ3185" s="2"/>
      <c r="AK3185" s="2"/>
      <c r="AL3185" s="2"/>
      <c r="AM3185" s="2"/>
      <c r="AN3185" s="2"/>
      <c r="AO3185" s="2"/>
      <c r="AP3185" s="2"/>
      <c r="AQ3185" s="2"/>
      <c r="AR3185" s="2"/>
      <c r="AS3185" s="2"/>
      <c r="AT3185" s="2"/>
      <c r="AU3185" s="2"/>
      <c r="AV3185" s="2"/>
      <c r="AW3185" s="2"/>
      <c r="AX3185" s="2"/>
      <c r="AY3185" s="2"/>
      <c r="AZ3185" s="2"/>
      <c r="BA3185" s="2"/>
      <c r="BB3185" s="2"/>
      <c r="BC3185" s="2"/>
      <c r="BD3185" s="2"/>
      <c r="BE3185" s="2"/>
      <c r="BF3185" s="2"/>
      <c r="BG3185" s="2"/>
      <c r="BH3185" s="2"/>
      <c r="BI3185" s="2"/>
      <c r="BJ3185" s="2"/>
      <c r="BK3185" s="2"/>
      <c r="BL3185" s="2"/>
      <c r="BM3185" s="2"/>
      <c r="BN3185" s="2"/>
      <c r="BO3185" s="2"/>
      <c r="BP3185" s="2"/>
      <c r="BQ3185" s="2"/>
      <c r="BR3185" s="2"/>
      <c r="BS3185" s="2"/>
      <c r="BT3185" s="2"/>
      <c r="BU3185" s="2"/>
      <c r="BV3185" s="2"/>
      <c r="BW3185" s="2"/>
      <c r="BX3185" s="2"/>
      <c r="BY3185" s="2"/>
      <c r="BZ3185" s="2"/>
      <c r="CA3185" s="2"/>
      <c r="CB3185" s="2"/>
      <c r="CC3185" s="2"/>
      <c r="CD3185" s="2"/>
    </row>
    <row r="3186" spans="1:82">
      <c r="A3186" s="50"/>
      <c r="B3186" s="50"/>
      <c r="C3186" s="50"/>
      <c r="D3186" s="50"/>
      <c r="E3186" s="2"/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C3186" s="2"/>
      <c r="AD3186" s="2"/>
      <c r="AE3186" s="2"/>
      <c r="AF3186" s="2"/>
      <c r="AG3186" s="2"/>
      <c r="AH3186" s="2"/>
      <c r="AI3186" s="2"/>
      <c r="AJ3186" s="2"/>
      <c r="AK3186" s="2"/>
      <c r="AL3186" s="2"/>
      <c r="AM3186" s="2"/>
      <c r="AN3186" s="2"/>
      <c r="AO3186" s="2"/>
      <c r="AP3186" s="2"/>
      <c r="AQ3186" s="2"/>
      <c r="AR3186" s="2"/>
      <c r="AS3186" s="2"/>
      <c r="AT3186" s="2"/>
      <c r="AU3186" s="2"/>
      <c r="AV3186" s="2"/>
      <c r="AW3186" s="2"/>
      <c r="AX3186" s="2"/>
      <c r="AY3186" s="2"/>
      <c r="AZ3186" s="2"/>
      <c r="BA3186" s="2"/>
      <c r="BB3186" s="2"/>
      <c r="BC3186" s="2"/>
      <c r="BD3186" s="2"/>
      <c r="BE3186" s="2"/>
      <c r="BF3186" s="2"/>
      <c r="BG3186" s="2"/>
      <c r="BH3186" s="2"/>
      <c r="BI3186" s="2"/>
      <c r="BJ3186" s="2"/>
      <c r="BK3186" s="2"/>
      <c r="BL3186" s="2"/>
      <c r="BM3186" s="2"/>
      <c r="BN3186" s="2"/>
      <c r="BO3186" s="2"/>
      <c r="BP3186" s="2"/>
      <c r="BQ3186" s="2"/>
      <c r="BR3186" s="2"/>
      <c r="BS3186" s="2"/>
      <c r="BT3186" s="2"/>
      <c r="BU3186" s="2"/>
      <c r="BV3186" s="2"/>
      <c r="BW3186" s="2"/>
      <c r="BX3186" s="2"/>
      <c r="BY3186" s="2"/>
      <c r="BZ3186" s="2"/>
      <c r="CA3186" s="2"/>
      <c r="CB3186" s="2"/>
      <c r="CC3186" s="2"/>
      <c r="CD3186" s="2"/>
    </row>
    <row r="3187" spans="1:82">
      <c r="A3187" s="50"/>
      <c r="B3187" s="50"/>
      <c r="C3187" s="50"/>
      <c r="D3187" s="50"/>
      <c r="E3187" s="2"/>
      <c r="F3187" s="2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C3187" s="2"/>
      <c r="AD3187" s="2"/>
      <c r="AE3187" s="2"/>
      <c r="AF3187" s="2"/>
      <c r="AG3187" s="2"/>
      <c r="AH3187" s="2"/>
      <c r="AI3187" s="2"/>
      <c r="AJ3187" s="2"/>
      <c r="AK3187" s="2"/>
      <c r="AL3187" s="2"/>
      <c r="AM3187" s="2"/>
      <c r="AN3187" s="2"/>
      <c r="AO3187" s="2"/>
      <c r="AP3187" s="2"/>
      <c r="AQ3187" s="2"/>
      <c r="AR3187" s="2"/>
      <c r="AS3187" s="2"/>
      <c r="AT3187" s="2"/>
      <c r="AU3187" s="2"/>
      <c r="AV3187" s="2"/>
      <c r="AW3187" s="2"/>
      <c r="AX3187" s="2"/>
      <c r="AY3187" s="2"/>
      <c r="AZ3187" s="2"/>
      <c r="BA3187" s="2"/>
      <c r="BB3187" s="2"/>
      <c r="BC3187" s="2"/>
      <c r="BD3187" s="2"/>
      <c r="BE3187" s="2"/>
      <c r="BF3187" s="2"/>
      <c r="BG3187" s="2"/>
      <c r="BH3187" s="2"/>
      <c r="BI3187" s="2"/>
      <c r="BJ3187" s="2"/>
      <c r="BK3187" s="2"/>
      <c r="BL3187" s="2"/>
      <c r="BM3187" s="2"/>
      <c r="BN3187" s="2"/>
      <c r="BO3187" s="2"/>
      <c r="BP3187" s="2"/>
      <c r="BQ3187" s="2"/>
      <c r="BR3187" s="2"/>
      <c r="BS3187" s="2"/>
      <c r="BT3187" s="2"/>
      <c r="BU3187" s="2"/>
      <c r="BV3187" s="2"/>
      <c r="BW3187" s="2"/>
      <c r="BX3187" s="2"/>
      <c r="BY3187" s="2"/>
      <c r="BZ3187" s="2"/>
      <c r="CA3187" s="2"/>
      <c r="CB3187" s="2"/>
      <c r="CC3187" s="2"/>
      <c r="CD3187" s="2"/>
    </row>
    <row r="3188" spans="1:82">
      <c r="A3188" s="50"/>
      <c r="B3188" s="50"/>
      <c r="C3188" s="50"/>
      <c r="D3188" s="50"/>
      <c r="E3188" s="2"/>
      <c r="F3188" s="2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C3188" s="2"/>
      <c r="AD3188" s="2"/>
      <c r="AE3188" s="2"/>
      <c r="AF3188" s="2"/>
      <c r="AG3188" s="2"/>
      <c r="AH3188" s="2"/>
      <c r="AI3188" s="2"/>
      <c r="AJ3188" s="2"/>
      <c r="AK3188" s="2"/>
      <c r="AL3188" s="2"/>
      <c r="AM3188" s="2"/>
      <c r="AN3188" s="2"/>
      <c r="AO3188" s="2"/>
      <c r="AP3188" s="2"/>
      <c r="AQ3188" s="2"/>
      <c r="AR3188" s="2"/>
      <c r="AS3188" s="2"/>
      <c r="AT3188" s="2"/>
      <c r="AU3188" s="2"/>
      <c r="AV3188" s="2"/>
      <c r="AW3188" s="2"/>
      <c r="AX3188" s="2"/>
      <c r="AY3188" s="2"/>
      <c r="AZ3188" s="2"/>
      <c r="BA3188" s="2"/>
      <c r="BB3188" s="2"/>
      <c r="BC3188" s="2"/>
      <c r="BD3188" s="2"/>
      <c r="BE3188" s="2"/>
      <c r="BF3188" s="2"/>
      <c r="BG3188" s="2"/>
      <c r="BH3188" s="2"/>
      <c r="BI3188" s="2"/>
      <c r="BJ3188" s="2"/>
      <c r="BK3188" s="2"/>
      <c r="BL3188" s="2"/>
      <c r="BM3188" s="2"/>
      <c r="BN3188" s="2"/>
      <c r="BO3188" s="2"/>
      <c r="BP3188" s="2"/>
      <c r="BQ3188" s="2"/>
      <c r="BR3188" s="2"/>
      <c r="BS3188" s="2"/>
      <c r="BT3188" s="2"/>
      <c r="BU3188" s="2"/>
      <c r="BV3188" s="2"/>
      <c r="BW3188" s="2"/>
      <c r="BX3188" s="2"/>
      <c r="BY3188" s="2"/>
      <c r="BZ3188" s="2"/>
      <c r="CA3188" s="2"/>
      <c r="CB3188" s="2"/>
      <c r="CC3188" s="2"/>
      <c r="CD3188" s="2"/>
    </row>
    <row r="3189" spans="1:82">
      <c r="A3189" s="50"/>
      <c r="B3189" s="50"/>
      <c r="C3189" s="50"/>
      <c r="D3189" s="50"/>
      <c r="E3189" s="2"/>
      <c r="F3189" s="2"/>
      <c r="G3189" s="2"/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  <c r="AC3189" s="2"/>
      <c r="AD3189" s="2"/>
      <c r="AE3189" s="2"/>
      <c r="AF3189" s="2"/>
      <c r="AG3189" s="2"/>
      <c r="AH3189" s="2"/>
      <c r="AI3189" s="2"/>
      <c r="AJ3189" s="2"/>
      <c r="AK3189" s="2"/>
      <c r="AL3189" s="2"/>
      <c r="AM3189" s="2"/>
      <c r="AN3189" s="2"/>
      <c r="AO3189" s="2"/>
      <c r="AP3189" s="2"/>
      <c r="AQ3189" s="2"/>
      <c r="AR3189" s="2"/>
      <c r="AS3189" s="2"/>
      <c r="AT3189" s="2"/>
      <c r="AU3189" s="2"/>
      <c r="AV3189" s="2"/>
      <c r="AW3189" s="2"/>
      <c r="AX3189" s="2"/>
      <c r="AY3189" s="2"/>
      <c r="AZ3189" s="2"/>
      <c r="BA3189" s="2"/>
      <c r="BB3189" s="2"/>
      <c r="BC3189" s="2"/>
      <c r="BD3189" s="2"/>
      <c r="BE3189" s="2"/>
      <c r="BF3189" s="2"/>
      <c r="BG3189" s="2"/>
      <c r="BH3189" s="2"/>
      <c r="BI3189" s="2"/>
      <c r="BJ3189" s="2"/>
      <c r="BK3189" s="2"/>
      <c r="BL3189" s="2"/>
      <c r="BM3189" s="2"/>
      <c r="BN3189" s="2"/>
      <c r="BO3189" s="2"/>
      <c r="BP3189" s="2"/>
      <c r="BQ3189" s="2"/>
      <c r="BR3189" s="2"/>
      <c r="BS3189" s="2"/>
      <c r="BT3189" s="2"/>
      <c r="BU3189" s="2"/>
      <c r="BV3189" s="2"/>
      <c r="BW3189" s="2"/>
      <c r="BX3189" s="2"/>
      <c r="BY3189" s="2"/>
      <c r="BZ3189" s="2"/>
      <c r="CA3189" s="2"/>
      <c r="CB3189" s="2"/>
      <c r="CC3189" s="2"/>
      <c r="CD3189" s="2"/>
    </row>
    <row r="3190" spans="1:82">
      <c r="A3190" s="50"/>
      <c r="B3190" s="50"/>
      <c r="C3190" s="50"/>
      <c r="D3190" s="50"/>
      <c r="E3190" s="2"/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C3190" s="2"/>
      <c r="AD3190" s="2"/>
      <c r="AE3190" s="2"/>
      <c r="AF3190" s="2"/>
      <c r="AG3190" s="2"/>
      <c r="AH3190" s="2"/>
      <c r="AI3190" s="2"/>
      <c r="AJ3190" s="2"/>
      <c r="AK3190" s="2"/>
      <c r="AL3190" s="2"/>
      <c r="AM3190" s="2"/>
      <c r="AN3190" s="2"/>
      <c r="AO3190" s="2"/>
      <c r="AP3190" s="2"/>
      <c r="AQ3190" s="2"/>
      <c r="AR3190" s="2"/>
      <c r="AS3190" s="2"/>
      <c r="AT3190" s="2"/>
      <c r="AU3190" s="2"/>
      <c r="AV3190" s="2"/>
      <c r="AW3190" s="2"/>
      <c r="AX3190" s="2"/>
      <c r="AY3190" s="2"/>
      <c r="AZ3190" s="2"/>
      <c r="BA3190" s="2"/>
      <c r="BB3190" s="2"/>
      <c r="BC3190" s="2"/>
      <c r="BD3190" s="2"/>
      <c r="BE3190" s="2"/>
      <c r="BF3190" s="2"/>
      <c r="BG3190" s="2"/>
      <c r="BH3190" s="2"/>
      <c r="BI3190" s="2"/>
      <c r="BJ3190" s="2"/>
      <c r="BK3190" s="2"/>
      <c r="BL3190" s="2"/>
      <c r="BM3190" s="2"/>
      <c r="BN3190" s="2"/>
      <c r="BO3190" s="2"/>
      <c r="BP3190" s="2"/>
      <c r="BQ3190" s="2"/>
      <c r="BR3190" s="2"/>
      <c r="BS3190" s="2"/>
      <c r="BT3190" s="2"/>
      <c r="BU3190" s="2"/>
      <c r="BV3190" s="2"/>
      <c r="BW3190" s="2"/>
      <c r="BX3190" s="2"/>
      <c r="BY3190" s="2"/>
      <c r="BZ3190" s="2"/>
      <c r="CA3190" s="2"/>
      <c r="CB3190" s="2"/>
      <c r="CC3190" s="2"/>
      <c r="CD3190" s="2"/>
    </row>
    <row r="3191" spans="1:82">
      <c r="A3191" s="50"/>
      <c r="B3191" s="50"/>
      <c r="C3191" s="50"/>
      <c r="D3191" s="50"/>
      <c r="E3191" s="2"/>
      <c r="F3191" s="2"/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2"/>
      <c r="AB3191" s="2"/>
      <c r="AC3191" s="2"/>
      <c r="AD3191" s="2"/>
      <c r="AE3191" s="2"/>
      <c r="AF3191" s="2"/>
      <c r="AG3191" s="2"/>
      <c r="AH3191" s="2"/>
      <c r="AI3191" s="2"/>
      <c r="AJ3191" s="2"/>
      <c r="AK3191" s="2"/>
      <c r="AL3191" s="2"/>
      <c r="AM3191" s="2"/>
      <c r="AN3191" s="2"/>
      <c r="AO3191" s="2"/>
      <c r="AP3191" s="2"/>
      <c r="AQ3191" s="2"/>
      <c r="AR3191" s="2"/>
      <c r="AS3191" s="2"/>
      <c r="AT3191" s="2"/>
      <c r="AU3191" s="2"/>
      <c r="AV3191" s="2"/>
      <c r="AW3191" s="2"/>
      <c r="AX3191" s="2"/>
      <c r="AY3191" s="2"/>
      <c r="AZ3191" s="2"/>
      <c r="BA3191" s="2"/>
      <c r="BB3191" s="2"/>
      <c r="BC3191" s="2"/>
      <c r="BD3191" s="2"/>
      <c r="BE3191" s="2"/>
      <c r="BF3191" s="2"/>
      <c r="BG3191" s="2"/>
      <c r="BH3191" s="2"/>
      <c r="BI3191" s="2"/>
      <c r="BJ3191" s="2"/>
      <c r="BK3191" s="2"/>
      <c r="BL3191" s="2"/>
      <c r="BM3191" s="2"/>
      <c r="BN3191" s="2"/>
      <c r="BO3191" s="2"/>
      <c r="BP3191" s="2"/>
      <c r="BQ3191" s="2"/>
      <c r="BR3191" s="2"/>
      <c r="BS3191" s="2"/>
      <c r="BT3191" s="2"/>
      <c r="BU3191" s="2"/>
      <c r="BV3191" s="2"/>
      <c r="BW3191" s="2"/>
      <c r="BX3191" s="2"/>
      <c r="BY3191" s="2"/>
      <c r="BZ3191" s="2"/>
      <c r="CA3191" s="2"/>
      <c r="CB3191" s="2"/>
      <c r="CC3191" s="2"/>
      <c r="CD3191" s="2"/>
    </row>
    <row r="3192" spans="1:82">
      <c r="A3192" s="50"/>
      <c r="B3192" s="50"/>
      <c r="C3192" s="50"/>
      <c r="D3192" s="50"/>
      <c r="E3192" s="2"/>
      <c r="F3192" s="2"/>
      <c r="G3192" s="2"/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C3192" s="2"/>
      <c r="AD3192" s="2"/>
      <c r="AE3192" s="2"/>
      <c r="AF3192" s="2"/>
      <c r="AG3192" s="2"/>
      <c r="AH3192" s="2"/>
      <c r="AI3192" s="2"/>
      <c r="AJ3192" s="2"/>
      <c r="AK3192" s="2"/>
      <c r="AL3192" s="2"/>
      <c r="AM3192" s="2"/>
      <c r="AN3192" s="2"/>
      <c r="AO3192" s="2"/>
      <c r="AP3192" s="2"/>
      <c r="AQ3192" s="2"/>
      <c r="AR3192" s="2"/>
      <c r="AS3192" s="2"/>
      <c r="AT3192" s="2"/>
      <c r="AU3192" s="2"/>
      <c r="AV3192" s="2"/>
      <c r="AW3192" s="2"/>
      <c r="AX3192" s="2"/>
      <c r="AY3192" s="2"/>
      <c r="AZ3192" s="2"/>
      <c r="BA3192" s="2"/>
      <c r="BB3192" s="2"/>
      <c r="BC3192" s="2"/>
      <c r="BD3192" s="2"/>
      <c r="BE3192" s="2"/>
      <c r="BF3192" s="2"/>
      <c r="BG3192" s="2"/>
      <c r="BH3192" s="2"/>
      <c r="BI3192" s="2"/>
      <c r="BJ3192" s="2"/>
      <c r="BK3192" s="2"/>
      <c r="BL3192" s="2"/>
      <c r="BM3192" s="2"/>
      <c r="BN3192" s="2"/>
      <c r="BO3192" s="2"/>
      <c r="BP3192" s="2"/>
      <c r="BQ3192" s="2"/>
      <c r="BR3192" s="2"/>
      <c r="BS3192" s="2"/>
      <c r="BT3192" s="2"/>
      <c r="BU3192" s="2"/>
      <c r="BV3192" s="2"/>
      <c r="BW3192" s="2"/>
      <c r="BX3192" s="2"/>
      <c r="BY3192" s="2"/>
      <c r="BZ3192" s="2"/>
      <c r="CA3192" s="2"/>
      <c r="CB3192" s="2"/>
      <c r="CC3192" s="2"/>
      <c r="CD3192" s="2"/>
    </row>
    <row r="3193" spans="1:82">
      <c r="A3193" s="50"/>
      <c r="B3193" s="50"/>
      <c r="C3193" s="50"/>
      <c r="D3193" s="50"/>
      <c r="E3193" s="2"/>
      <c r="F3193" s="2"/>
      <c r="G3193" s="2"/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  <c r="AC3193" s="2"/>
      <c r="AD3193" s="2"/>
      <c r="AE3193" s="2"/>
      <c r="AF3193" s="2"/>
      <c r="AG3193" s="2"/>
      <c r="AH3193" s="2"/>
      <c r="AI3193" s="2"/>
      <c r="AJ3193" s="2"/>
      <c r="AK3193" s="2"/>
      <c r="AL3193" s="2"/>
      <c r="AM3193" s="2"/>
      <c r="AN3193" s="2"/>
      <c r="AO3193" s="2"/>
      <c r="AP3193" s="2"/>
      <c r="AQ3193" s="2"/>
      <c r="AR3193" s="2"/>
      <c r="AS3193" s="2"/>
      <c r="AT3193" s="2"/>
      <c r="AU3193" s="2"/>
      <c r="AV3193" s="2"/>
      <c r="AW3193" s="2"/>
      <c r="AX3193" s="2"/>
      <c r="AY3193" s="2"/>
      <c r="AZ3193" s="2"/>
      <c r="BA3193" s="2"/>
      <c r="BB3193" s="2"/>
      <c r="BC3193" s="2"/>
      <c r="BD3193" s="2"/>
      <c r="BE3193" s="2"/>
      <c r="BF3193" s="2"/>
      <c r="BG3193" s="2"/>
      <c r="BH3193" s="2"/>
      <c r="BI3193" s="2"/>
      <c r="BJ3193" s="2"/>
      <c r="BK3193" s="2"/>
      <c r="BL3193" s="2"/>
      <c r="BM3193" s="2"/>
      <c r="BN3193" s="2"/>
      <c r="BO3193" s="2"/>
      <c r="BP3193" s="2"/>
      <c r="BQ3193" s="2"/>
      <c r="BR3193" s="2"/>
      <c r="BS3193" s="2"/>
      <c r="BT3193" s="2"/>
      <c r="BU3193" s="2"/>
      <c r="BV3193" s="2"/>
      <c r="BW3193" s="2"/>
      <c r="BX3193" s="2"/>
      <c r="BY3193" s="2"/>
      <c r="BZ3193" s="2"/>
      <c r="CA3193" s="2"/>
      <c r="CB3193" s="2"/>
      <c r="CC3193" s="2"/>
      <c r="CD3193" s="2"/>
    </row>
    <row r="3194" spans="1:82">
      <c r="A3194" s="50"/>
      <c r="B3194" s="50"/>
      <c r="C3194" s="50"/>
      <c r="D3194" s="50"/>
      <c r="E3194" s="2"/>
      <c r="F3194" s="2"/>
      <c r="G3194" s="2"/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C3194" s="2"/>
      <c r="AD3194" s="2"/>
      <c r="AE3194" s="2"/>
      <c r="AF3194" s="2"/>
      <c r="AG3194" s="2"/>
      <c r="AH3194" s="2"/>
      <c r="AI3194" s="2"/>
      <c r="AJ3194" s="2"/>
      <c r="AK3194" s="2"/>
      <c r="AL3194" s="2"/>
      <c r="AM3194" s="2"/>
      <c r="AN3194" s="2"/>
      <c r="AO3194" s="2"/>
      <c r="AP3194" s="2"/>
      <c r="AQ3194" s="2"/>
      <c r="AR3194" s="2"/>
      <c r="AS3194" s="2"/>
      <c r="AT3194" s="2"/>
      <c r="AU3194" s="2"/>
      <c r="AV3194" s="2"/>
      <c r="AW3194" s="2"/>
      <c r="AX3194" s="2"/>
      <c r="AY3194" s="2"/>
      <c r="AZ3194" s="2"/>
      <c r="BA3194" s="2"/>
      <c r="BB3194" s="2"/>
      <c r="BC3194" s="2"/>
      <c r="BD3194" s="2"/>
      <c r="BE3194" s="2"/>
      <c r="BF3194" s="2"/>
      <c r="BG3194" s="2"/>
      <c r="BH3194" s="2"/>
      <c r="BI3194" s="2"/>
      <c r="BJ3194" s="2"/>
      <c r="BK3194" s="2"/>
      <c r="BL3194" s="2"/>
      <c r="BM3194" s="2"/>
      <c r="BN3194" s="2"/>
      <c r="BO3194" s="2"/>
      <c r="BP3194" s="2"/>
      <c r="BQ3194" s="2"/>
      <c r="BR3194" s="2"/>
      <c r="BS3194" s="2"/>
      <c r="BT3194" s="2"/>
      <c r="BU3194" s="2"/>
      <c r="BV3194" s="2"/>
      <c r="BW3194" s="2"/>
      <c r="BX3194" s="2"/>
      <c r="BY3194" s="2"/>
      <c r="BZ3194" s="2"/>
      <c r="CA3194" s="2"/>
      <c r="CB3194" s="2"/>
      <c r="CC3194" s="2"/>
      <c r="CD3194" s="2"/>
    </row>
    <row r="3195" spans="1:82">
      <c r="A3195" s="50"/>
      <c r="B3195" s="50"/>
      <c r="C3195" s="50"/>
      <c r="D3195" s="50"/>
      <c r="E3195" s="2"/>
      <c r="F3195" s="2"/>
      <c r="G3195" s="2"/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"/>
      <c r="AB3195" s="2"/>
      <c r="AC3195" s="2"/>
      <c r="AD3195" s="2"/>
      <c r="AE3195" s="2"/>
      <c r="AF3195" s="2"/>
      <c r="AG3195" s="2"/>
      <c r="AH3195" s="2"/>
      <c r="AI3195" s="2"/>
      <c r="AJ3195" s="2"/>
      <c r="AK3195" s="2"/>
      <c r="AL3195" s="2"/>
      <c r="AM3195" s="2"/>
      <c r="AN3195" s="2"/>
      <c r="AO3195" s="2"/>
      <c r="AP3195" s="2"/>
      <c r="AQ3195" s="2"/>
      <c r="AR3195" s="2"/>
      <c r="AS3195" s="2"/>
      <c r="AT3195" s="2"/>
      <c r="AU3195" s="2"/>
      <c r="AV3195" s="2"/>
      <c r="AW3195" s="2"/>
      <c r="AX3195" s="2"/>
      <c r="AY3195" s="2"/>
      <c r="AZ3195" s="2"/>
      <c r="BA3195" s="2"/>
      <c r="BB3195" s="2"/>
      <c r="BC3195" s="2"/>
      <c r="BD3195" s="2"/>
      <c r="BE3195" s="2"/>
      <c r="BF3195" s="2"/>
      <c r="BG3195" s="2"/>
      <c r="BH3195" s="2"/>
      <c r="BI3195" s="2"/>
      <c r="BJ3195" s="2"/>
      <c r="BK3195" s="2"/>
      <c r="BL3195" s="2"/>
      <c r="BM3195" s="2"/>
      <c r="BN3195" s="2"/>
      <c r="BO3195" s="2"/>
      <c r="BP3195" s="2"/>
      <c r="BQ3195" s="2"/>
      <c r="BR3195" s="2"/>
      <c r="BS3195" s="2"/>
      <c r="BT3195" s="2"/>
      <c r="BU3195" s="2"/>
      <c r="BV3195" s="2"/>
      <c r="BW3195" s="2"/>
      <c r="BX3195" s="2"/>
      <c r="BY3195" s="2"/>
      <c r="BZ3195" s="2"/>
      <c r="CA3195" s="2"/>
      <c r="CB3195" s="2"/>
      <c r="CC3195" s="2"/>
      <c r="CD3195" s="2"/>
    </row>
    <row r="3196" spans="1:82">
      <c r="A3196" s="50"/>
      <c r="B3196" s="50"/>
      <c r="C3196" s="50"/>
      <c r="D3196" s="50"/>
      <c r="E3196" s="2"/>
      <c r="F3196" s="2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C3196" s="2"/>
      <c r="AD3196" s="2"/>
      <c r="AE3196" s="2"/>
      <c r="AF3196" s="2"/>
      <c r="AG3196" s="2"/>
      <c r="AH3196" s="2"/>
      <c r="AI3196" s="2"/>
      <c r="AJ3196" s="2"/>
      <c r="AK3196" s="2"/>
      <c r="AL3196" s="2"/>
      <c r="AM3196" s="2"/>
      <c r="AN3196" s="2"/>
      <c r="AO3196" s="2"/>
      <c r="AP3196" s="2"/>
      <c r="AQ3196" s="2"/>
      <c r="AR3196" s="2"/>
      <c r="AS3196" s="2"/>
      <c r="AT3196" s="2"/>
      <c r="AU3196" s="2"/>
      <c r="AV3196" s="2"/>
      <c r="AW3196" s="2"/>
      <c r="AX3196" s="2"/>
      <c r="AY3196" s="2"/>
      <c r="AZ3196" s="2"/>
      <c r="BA3196" s="2"/>
      <c r="BB3196" s="2"/>
      <c r="BC3196" s="2"/>
      <c r="BD3196" s="2"/>
      <c r="BE3196" s="2"/>
      <c r="BF3196" s="2"/>
      <c r="BG3196" s="2"/>
      <c r="BH3196" s="2"/>
      <c r="BI3196" s="2"/>
      <c r="BJ3196" s="2"/>
      <c r="BK3196" s="2"/>
      <c r="BL3196" s="2"/>
      <c r="BM3196" s="2"/>
      <c r="BN3196" s="2"/>
      <c r="BO3196" s="2"/>
      <c r="BP3196" s="2"/>
      <c r="BQ3196" s="2"/>
      <c r="BR3196" s="2"/>
      <c r="BS3196" s="2"/>
      <c r="BT3196" s="2"/>
      <c r="BU3196" s="2"/>
      <c r="BV3196" s="2"/>
      <c r="BW3196" s="2"/>
      <c r="BX3196" s="2"/>
      <c r="BY3196" s="2"/>
      <c r="BZ3196" s="2"/>
      <c r="CA3196" s="2"/>
      <c r="CB3196" s="2"/>
      <c r="CC3196" s="2"/>
      <c r="CD3196" s="2"/>
    </row>
    <row r="3197" spans="1:82">
      <c r="A3197" s="50"/>
      <c r="B3197" s="50"/>
      <c r="C3197" s="50"/>
      <c r="D3197" s="50"/>
      <c r="E3197" s="2"/>
      <c r="F3197" s="2"/>
      <c r="G3197" s="2"/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C3197" s="2"/>
      <c r="AD3197" s="2"/>
      <c r="AE3197" s="2"/>
      <c r="AF3197" s="2"/>
      <c r="AG3197" s="2"/>
      <c r="AH3197" s="2"/>
      <c r="AI3197" s="2"/>
      <c r="AJ3197" s="2"/>
      <c r="AK3197" s="2"/>
      <c r="AL3197" s="2"/>
      <c r="AM3197" s="2"/>
      <c r="AN3197" s="2"/>
      <c r="AO3197" s="2"/>
      <c r="AP3197" s="2"/>
      <c r="AQ3197" s="2"/>
      <c r="AR3197" s="2"/>
      <c r="AS3197" s="2"/>
      <c r="AT3197" s="2"/>
      <c r="AU3197" s="2"/>
      <c r="AV3197" s="2"/>
      <c r="AW3197" s="2"/>
      <c r="AX3197" s="2"/>
      <c r="AY3197" s="2"/>
      <c r="AZ3197" s="2"/>
      <c r="BA3197" s="2"/>
      <c r="BB3197" s="2"/>
      <c r="BC3197" s="2"/>
      <c r="BD3197" s="2"/>
      <c r="BE3197" s="2"/>
      <c r="BF3197" s="2"/>
      <c r="BG3197" s="2"/>
      <c r="BH3197" s="2"/>
      <c r="BI3197" s="2"/>
      <c r="BJ3197" s="2"/>
      <c r="BK3197" s="2"/>
      <c r="BL3197" s="2"/>
      <c r="BM3197" s="2"/>
      <c r="BN3197" s="2"/>
      <c r="BO3197" s="2"/>
      <c r="BP3197" s="2"/>
      <c r="BQ3197" s="2"/>
      <c r="BR3197" s="2"/>
      <c r="BS3197" s="2"/>
      <c r="BT3197" s="2"/>
      <c r="BU3197" s="2"/>
      <c r="BV3197" s="2"/>
      <c r="BW3197" s="2"/>
      <c r="BX3197" s="2"/>
      <c r="BY3197" s="2"/>
      <c r="BZ3197" s="2"/>
      <c r="CA3197" s="2"/>
      <c r="CB3197" s="2"/>
      <c r="CC3197" s="2"/>
      <c r="CD3197" s="2"/>
    </row>
    <row r="3198" spans="1:82">
      <c r="A3198" s="50"/>
      <c r="B3198" s="50"/>
      <c r="C3198" s="50"/>
      <c r="D3198" s="50"/>
      <c r="E3198" s="2"/>
      <c r="F3198" s="2"/>
      <c r="G3198" s="2"/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C3198" s="2"/>
      <c r="AD3198" s="2"/>
      <c r="AE3198" s="2"/>
      <c r="AF3198" s="2"/>
      <c r="AG3198" s="2"/>
      <c r="AH3198" s="2"/>
      <c r="AI3198" s="2"/>
      <c r="AJ3198" s="2"/>
      <c r="AK3198" s="2"/>
      <c r="AL3198" s="2"/>
      <c r="AM3198" s="2"/>
      <c r="AN3198" s="2"/>
      <c r="AO3198" s="2"/>
      <c r="AP3198" s="2"/>
      <c r="AQ3198" s="2"/>
      <c r="AR3198" s="2"/>
      <c r="AS3198" s="2"/>
      <c r="AT3198" s="2"/>
      <c r="AU3198" s="2"/>
      <c r="AV3198" s="2"/>
      <c r="AW3198" s="2"/>
      <c r="AX3198" s="2"/>
      <c r="AY3198" s="2"/>
      <c r="AZ3198" s="2"/>
      <c r="BA3198" s="2"/>
      <c r="BB3198" s="2"/>
      <c r="BC3198" s="2"/>
      <c r="BD3198" s="2"/>
      <c r="BE3198" s="2"/>
      <c r="BF3198" s="2"/>
      <c r="BG3198" s="2"/>
      <c r="BH3198" s="2"/>
      <c r="BI3198" s="2"/>
      <c r="BJ3198" s="2"/>
      <c r="BK3198" s="2"/>
      <c r="BL3198" s="2"/>
      <c r="BM3198" s="2"/>
      <c r="BN3198" s="2"/>
      <c r="BO3198" s="2"/>
      <c r="BP3198" s="2"/>
      <c r="BQ3198" s="2"/>
      <c r="BR3198" s="2"/>
      <c r="BS3198" s="2"/>
      <c r="BT3198" s="2"/>
      <c r="BU3198" s="2"/>
      <c r="BV3198" s="2"/>
      <c r="BW3198" s="2"/>
      <c r="BX3198" s="2"/>
      <c r="BY3198" s="2"/>
      <c r="BZ3198" s="2"/>
      <c r="CA3198" s="2"/>
      <c r="CB3198" s="2"/>
      <c r="CC3198" s="2"/>
      <c r="CD3198" s="2"/>
    </row>
    <row r="3199" spans="1:82">
      <c r="A3199" s="50"/>
      <c r="B3199" s="50"/>
      <c r="C3199" s="50"/>
      <c r="D3199" s="50"/>
      <c r="E3199" s="2"/>
      <c r="F3199" s="2"/>
      <c r="G3199" s="2"/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  <c r="AC3199" s="2"/>
      <c r="AD3199" s="2"/>
      <c r="AE3199" s="2"/>
      <c r="AF3199" s="2"/>
      <c r="AG3199" s="2"/>
      <c r="AH3199" s="2"/>
      <c r="AI3199" s="2"/>
      <c r="AJ3199" s="2"/>
      <c r="AK3199" s="2"/>
      <c r="AL3199" s="2"/>
      <c r="AM3199" s="2"/>
      <c r="AN3199" s="2"/>
      <c r="AO3199" s="2"/>
      <c r="AP3199" s="2"/>
      <c r="AQ3199" s="2"/>
      <c r="AR3199" s="2"/>
      <c r="AS3199" s="2"/>
      <c r="AT3199" s="2"/>
      <c r="AU3199" s="2"/>
      <c r="AV3199" s="2"/>
      <c r="AW3199" s="2"/>
      <c r="AX3199" s="2"/>
      <c r="AY3199" s="2"/>
      <c r="AZ3199" s="2"/>
      <c r="BA3199" s="2"/>
      <c r="BB3199" s="2"/>
      <c r="BC3199" s="2"/>
      <c r="BD3199" s="2"/>
      <c r="BE3199" s="2"/>
      <c r="BF3199" s="2"/>
      <c r="BG3199" s="2"/>
      <c r="BH3199" s="2"/>
      <c r="BI3199" s="2"/>
      <c r="BJ3199" s="2"/>
      <c r="BK3199" s="2"/>
      <c r="BL3199" s="2"/>
      <c r="BM3199" s="2"/>
      <c r="BN3199" s="2"/>
      <c r="BO3199" s="2"/>
      <c r="BP3199" s="2"/>
      <c r="BQ3199" s="2"/>
      <c r="BR3199" s="2"/>
      <c r="BS3199" s="2"/>
      <c r="BT3199" s="2"/>
      <c r="BU3199" s="2"/>
      <c r="BV3199" s="2"/>
      <c r="BW3199" s="2"/>
      <c r="BX3199" s="2"/>
      <c r="BY3199" s="2"/>
      <c r="BZ3199" s="2"/>
      <c r="CA3199" s="2"/>
      <c r="CB3199" s="2"/>
      <c r="CC3199" s="2"/>
      <c r="CD3199" s="2"/>
    </row>
    <row r="3200" spans="1:82">
      <c r="A3200" s="50"/>
      <c r="B3200" s="50"/>
      <c r="C3200" s="50"/>
      <c r="D3200" s="50"/>
      <c r="E3200" s="2"/>
      <c r="F3200" s="2"/>
      <c r="G3200" s="2"/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C3200" s="2"/>
      <c r="AD3200" s="2"/>
      <c r="AE3200" s="2"/>
      <c r="AF3200" s="2"/>
      <c r="AG3200" s="2"/>
      <c r="AH3200" s="2"/>
      <c r="AI3200" s="2"/>
      <c r="AJ3200" s="2"/>
      <c r="AK3200" s="2"/>
      <c r="AL3200" s="2"/>
      <c r="AM3200" s="2"/>
      <c r="AN3200" s="2"/>
      <c r="AO3200" s="2"/>
      <c r="AP3200" s="2"/>
      <c r="AQ3200" s="2"/>
      <c r="AR3200" s="2"/>
      <c r="AS3200" s="2"/>
      <c r="AT3200" s="2"/>
      <c r="AU3200" s="2"/>
      <c r="AV3200" s="2"/>
      <c r="AW3200" s="2"/>
      <c r="AX3200" s="2"/>
      <c r="AY3200" s="2"/>
      <c r="AZ3200" s="2"/>
      <c r="BA3200" s="2"/>
      <c r="BB3200" s="2"/>
      <c r="BC3200" s="2"/>
      <c r="BD3200" s="2"/>
      <c r="BE3200" s="2"/>
      <c r="BF3200" s="2"/>
      <c r="BG3200" s="2"/>
      <c r="BH3200" s="2"/>
      <c r="BI3200" s="2"/>
      <c r="BJ3200" s="2"/>
      <c r="BK3200" s="2"/>
      <c r="BL3200" s="2"/>
      <c r="BM3200" s="2"/>
      <c r="BN3200" s="2"/>
      <c r="BO3200" s="2"/>
      <c r="BP3200" s="2"/>
      <c r="BQ3200" s="2"/>
      <c r="BR3200" s="2"/>
      <c r="BS3200" s="2"/>
      <c r="BT3200" s="2"/>
      <c r="BU3200" s="2"/>
      <c r="BV3200" s="2"/>
      <c r="BW3200" s="2"/>
      <c r="BX3200" s="2"/>
      <c r="BY3200" s="2"/>
      <c r="BZ3200" s="2"/>
      <c r="CA3200" s="2"/>
      <c r="CB3200" s="2"/>
      <c r="CC3200" s="2"/>
      <c r="CD3200" s="2"/>
    </row>
    <row r="3201" spans="1:82">
      <c r="A3201" s="50"/>
      <c r="B3201" s="50"/>
      <c r="C3201" s="50"/>
      <c r="D3201" s="50"/>
      <c r="E3201" s="2"/>
      <c r="F3201" s="2"/>
      <c r="G3201" s="2"/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C3201" s="2"/>
      <c r="AD3201" s="2"/>
      <c r="AE3201" s="2"/>
      <c r="AF3201" s="2"/>
      <c r="AG3201" s="2"/>
      <c r="AH3201" s="2"/>
      <c r="AI3201" s="2"/>
      <c r="AJ3201" s="2"/>
      <c r="AK3201" s="2"/>
      <c r="AL3201" s="2"/>
      <c r="AM3201" s="2"/>
      <c r="AN3201" s="2"/>
      <c r="AO3201" s="2"/>
      <c r="AP3201" s="2"/>
      <c r="AQ3201" s="2"/>
      <c r="AR3201" s="2"/>
      <c r="AS3201" s="2"/>
      <c r="AT3201" s="2"/>
      <c r="AU3201" s="2"/>
      <c r="AV3201" s="2"/>
      <c r="AW3201" s="2"/>
      <c r="AX3201" s="2"/>
      <c r="AY3201" s="2"/>
      <c r="AZ3201" s="2"/>
      <c r="BA3201" s="2"/>
      <c r="BB3201" s="2"/>
      <c r="BC3201" s="2"/>
      <c r="BD3201" s="2"/>
      <c r="BE3201" s="2"/>
      <c r="BF3201" s="2"/>
      <c r="BG3201" s="2"/>
      <c r="BH3201" s="2"/>
      <c r="BI3201" s="2"/>
      <c r="BJ3201" s="2"/>
      <c r="BK3201" s="2"/>
      <c r="BL3201" s="2"/>
      <c r="BM3201" s="2"/>
      <c r="BN3201" s="2"/>
      <c r="BO3201" s="2"/>
      <c r="BP3201" s="2"/>
      <c r="BQ3201" s="2"/>
      <c r="BR3201" s="2"/>
      <c r="BS3201" s="2"/>
      <c r="BT3201" s="2"/>
      <c r="BU3201" s="2"/>
      <c r="BV3201" s="2"/>
      <c r="BW3201" s="2"/>
      <c r="BX3201" s="2"/>
      <c r="BY3201" s="2"/>
      <c r="BZ3201" s="2"/>
      <c r="CA3201" s="2"/>
      <c r="CB3201" s="2"/>
      <c r="CC3201" s="2"/>
      <c r="CD3201" s="2"/>
    </row>
    <row r="3202" spans="1:82">
      <c r="A3202" s="50"/>
      <c r="B3202" s="50"/>
      <c r="C3202" s="50"/>
      <c r="D3202" s="50"/>
      <c r="E3202" s="2"/>
      <c r="F3202" s="2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C3202" s="2"/>
      <c r="AD3202" s="2"/>
      <c r="AE3202" s="2"/>
      <c r="AF3202" s="2"/>
      <c r="AG3202" s="2"/>
      <c r="AH3202" s="2"/>
      <c r="AI3202" s="2"/>
      <c r="AJ3202" s="2"/>
      <c r="AK3202" s="2"/>
      <c r="AL3202" s="2"/>
      <c r="AM3202" s="2"/>
      <c r="AN3202" s="2"/>
      <c r="AO3202" s="2"/>
      <c r="AP3202" s="2"/>
      <c r="AQ3202" s="2"/>
      <c r="AR3202" s="2"/>
      <c r="AS3202" s="2"/>
      <c r="AT3202" s="2"/>
      <c r="AU3202" s="2"/>
      <c r="AV3202" s="2"/>
      <c r="AW3202" s="2"/>
      <c r="AX3202" s="2"/>
      <c r="AY3202" s="2"/>
      <c r="AZ3202" s="2"/>
      <c r="BA3202" s="2"/>
      <c r="BB3202" s="2"/>
      <c r="BC3202" s="2"/>
      <c r="BD3202" s="2"/>
      <c r="BE3202" s="2"/>
      <c r="BF3202" s="2"/>
      <c r="BG3202" s="2"/>
      <c r="BH3202" s="2"/>
      <c r="BI3202" s="2"/>
      <c r="BJ3202" s="2"/>
      <c r="BK3202" s="2"/>
      <c r="BL3202" s="2"/>
      <c r="BM3202" s="2"/>
      <c r="BN3202" s="2"/>
      <c r="BO3202" s="2"/>
      <c r="BP3202" s="2"/>
      <c r="BQ3202" s="2"/>
      <c r="BR3202" s="2"/>
      <c r="BS3202" s="2"/>
      <c r="BT3202" s="2"/>
      <c r="BU3202" s="2"/>
      <c r="BV3202" s="2"/>
      <c r="BW3202" s="2"/>
      <c r="BX3202" s="2"/>
      <c r="BY3202" s="2"/>
      <c r="BZ3202" s="2"/>
      <c r="CA3202" s="2"/>
      <c r="CB3202" s="2"/>
      <c r="CC3202" s="2"/>
      <c r="CD3202" s="2"/>
    </row>
    <row r="3203" spans="1:82">
      <c r="A3203" s="50"/>
      <c r="B3203" s="50"/>
      <c r="C3203" s="50"/>
      <c r="D3203" s="50"/>
      <c r="E3203" s="2"/>
      <c r="F3203" s="2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C3203" s="2"/>
      <c r="AD3203" s="2"/>
      <c r="AE3203" s="2"/>
      <c r="AF3203" s="2"/>
      <c r="AG3203" s="2"/>
      <c r="AH3203" s="2"/>
      <c r="AI3203" s="2"/>
      <c r="AJ3203" s="2"/>
      <c r="AK3203" s="2"/>
      <c r="AL3203" s="2"/>
      <c r="AM3203" s="2"/>
      <c r="AN3203" s="2"/>
      <c r="AO3203" s="2"/>
      <c r="AP3203" s="2"/>
      <c r="AQ3203" s="2"/>
      <c r="AR3203" s="2"/>
      <c r="AS3203" s="2"/>
      <c r="AT3203" s="2"/>
      <c r="AU3203" s="2"/>
      <c r="AV3203" s="2"/>
      <c r="AW3203" s="2"/>
      <c r="AX3203" s="2"/>
      <c r="AY3203" s="2"/>
      <c r="AZ3203" s="2"/>
      <c r="BA3203" s="2"/>
      <c r="BB3203" s="2"/>
      <c r="BC3203" s="2"/>
      <c r="BD3203" s="2"/>
      <c r="BE3203" s="2"/>
      <c r="BF3203" s="2"/>
      <c r="BG3203" s="2"/>
      <c r="BH3203" s="2"/>
      <c r="BI3203" s="2"/>
      <c r="BJ3203" s="2"/>
      <c r="BK3203" s="2"/>
      <c r="BL3203" s="2"/>
      <c r="BM3203" s="2"/>
      <c r="BN3203" s="2"/>
      <c r="BO3203" s="2"/>
      <c r="BP3203" s="2"/>
      <c r="BQ3203" s="2"/>
      <c r="BR3203" s="2"/>
      <c r="BS3203" s="2"/>
      <c r="BT3203" s="2"/>
      <c r="BU3203" s="2"/>
      <c r="BV3203" s="2"/>
      <c r="BW3203" s="2"/>
      <c r="BX3203" s="2"/>
      <c r="BY3203" s="2"/>
      <c r="BZ3203" s="2"/>
      <c r="CA3203" s="2"/>
      <c r="CB3203" s="2"/>
      <c r="CC3203" s="2"/>
      <c r="CD3203" s="2"/>
    </row>
    <row r="3204" spans="1:82">
      <c r="A3204" s="50"/>
      <c r="B3204" s="50"/>
      <c r="C3204" s="50"/>
      <c r="D3204" s="50"/>
      <c r="E3204" s="2"/>
      <c r="F3204" s="2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C3204" s="2"/>
      <c r="AD3204" s="2"/>
      <c r="AE3204" s="2"/>
      <c r="AF3204" s="2"/>
      <c r="AG3204" s="2"/>
      <c r="AH3204" s="2"/>
      <c r="AI3204" s="2"/>
      <c r="AJ3204" s="2"/>
      <c r="AK3204" s="2"/>
      <c r="AL3204" s="2"/>
      <c r="AM3204" s="2"/>
      <c r="AN3204" s="2"/>
      <c r="AO3204" s="2"/>
      <c r="AP3204" s="2"/>
      <c r="AQ3204" s="2"/>
      <c r="AR3204" s="2"/>
      <c r="AS3204" s="2"/>
      <c r="AT3204" s="2"/>
      <c r="AU3204" s="2"/>
      <c r="AV3204" s="2"/>
      <c r="AW3204" s="2"/>
      <c r="AX3204" s="2"/>
      <c r="AY3204" s="2"/>
      <c r="AZ3204" s="2"/>
      <c r="BA3204" s="2"/>
      <c r="BB3204" s="2"/>
      <c r="BC3204" s="2"/>
      <c r="BD3204" s="2"/>
      <c r="BE3204" s="2"/>
      <c r="BF3204" s="2"/>
      <c r="BG3204" s="2"/>
      <c r="BH3204" s="2"/>
      <c r="BI3204" s="2"/>
      <c r="BJ3204" s="2"/>
      <c r="BK3204" s="2"/>
      <c r="BL3204" s="2"/>
      <c r="BM3204" s="2"/>
      <c r="BN3204" s="2"/>
      <c r="BO3204" s="2"/>
      <c r="BP3204" s="2"/>
      <c r="BQ3204" s="2"/>
      <c r="BR3204" s="2"/>
      <c r="BS3204" s="2"/>
      <c r="BT3204" s="2"/>
      <c r="BU3204" s="2"/>
      <c r="BV3204" s="2"/>
      <c r="BW3204" s="2"/>
      <c r="BX3204" s="2"/>
      <c r="BY3204" s="2"/>
      <c r="BZ3204" s="2"/>
      <c r="CA3204" s="2"/>
      <c r="CB3204" s="2"/>
      <c r="CC3204" s="2"/>
      <c r="CD3204" s="2"/>
    </row>
    <row r="3205" spans="1:82">
      <c r="A3205" s="50"/>
      <c r="B3205" s="50"/>
      <c r="C3205" s="50"/>
      <c r="D3205" s="50"/>
      <c r="E3205" s="2"/>
      <c r="F3205" s="2"/>
      <c r="G3205" s="2"/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C3205" s="2"/>
      <c r="AD3205" s="2"/>
      <c r="AE3205" s="2"/>
      <c r="AF3205" s="2"/>
      <c r="AG3205" s="2"/>
      <c r="AH3205" s="2"/>
      <c r="AI3205" s="2"/>
      <c r="AJ3205" s="2"/>
      <c r="AK3205" s="2"/>
      <c r="AL3205" s="2"/>
      <c r="AM3205" s="2"/>
      <c r="AN3205" s="2"/>
      <c r="AO3205" s="2"/>
      <c r="AP3205" s="2"/>
      <c r="AQ3205" s="2"/>
      <c r="AR3205" s="2"/>
      <c r="AS3205" s="2"/>
      <c r="AT3205" s="2"/>
      <c r="AU3205" s="2"/>
      <c r="AV3205" s="2"/>
      <c r="AW3205" s="2"/>
      <c r="AX3205" s="2"/>
      <c r="AY3205" s="2"/>
      <c r="AZ3205" s="2"/>
      <c r="BA3205" s="2"/>
      <c r="BB3205" s="2"/>
      <c r="BC3205" s="2"/>
      <c r="BD3205" s="2"/>
      <c r="BE3205" s="2"/>
      <c r="BF3205" s="2"/>
      <c r="BG3205" s="2"/>
      <c r="BH3205" s="2"/>
      <c r="BI3205" s="2"/>
      <c r="BJ3205" s="2"/>
      <c r="BK3205" s="2"/>
      <c r="BL3205" s="2"/>
      <c r="BM3205" s="2"/>
      <c r="BN3205" s="2"/>
      <c r="BO3205" s="2"/>
      <c r="BP3205" s="2"/>
      <c r="BQ3205" s="2"/>
      <c r="BR3205" s="2"/>
      <c r="BS3205" s="2"/>
      <c r="BT3205" s="2"/>
      <c r="BU3205" s="2"/>
      <c r="BV3205" s="2"/>
      <c r="BW3205" s="2"/>
      <c r="BX3205" s="2"/>
      <c r="BY3205" s="2"/>
      <c r="BZ3205" s="2"/>
      <c r="CA3205" s="2"/>
      <c r="CB3205" s="2"/>
      <c r="CC3205" s="2"/>
      <c r="CD3205" s="2"/>
    </row>
    <row r="3206" spans="1:82">
      <c r="A3206" s="50"/>
      <c r="B3206" s="50"/>
      <c r="C3206" s="50"/>
      <c r="D3206" s="50"/>
      <c r="E3206" s="2"/>
      <c r="F3206" s="2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C3206" s="2"/>
      <c r="AD3206" s="2"/>
      <c r="AE3206" s="2"/>
      <c r="AF3206" s="2"/>
      <c r="AG3206" s="2"/>
      <c r="AH3206" s="2"/>
      <c r="AI3206" s="2"/>
      <c r="AJ3206" s="2"/>
      <c r="AK3206" s="2"/>
      <c r="AL3206" s="2"/>
      <c r="AM3206" s="2"/>
      <c r="AN3206" s="2"/>
      <c r="AO3206" s="2"/>
      <c r="AP3206" s="2"/>
      <c r="AQ3206" s="2"/>
      <c r="AR3206" s="2"/>
      <c r="AS3206" s="2"/>
      <c r="AT3206" s="2"/>
      <c r="AU3206" s="2"/>
      <c r="AV3206" s="2"/>
      <c r="AW3206" s="2"/>
      <c r="AX3206" s="2"/>
      <c r="AY3206" s="2"/>
      <c r="AZ3206" s="2"/>
      <c r="BA3206" s="2"/>
      <c r="BB3206" s="2"/>
      <c r="BC3206" s="2"/>
      <c r="BD3206" s="2"/>
      <c r="BE3206" s="2"/>
      <c r="BF3206" s="2"/>
      <c r="BG3206" s="2"/>
      <c r="BH3206" s="2"/>
      <c r="BI3206" s="2"/>
      <c r="BJ3206" s="2"/>
      <c r="BK3206" s="2"/>
      <c r="BL3206" s="2"/>
      <c r="BM3206" s="2"/>
      <c r="BN3206" s="2"/>
      <c r="BO3206" s="2"/>
      <c r="BP3206" s="2"/>
      <c r="BQ3206" s="2"/>
      <c r="BR3206" s="2"/>
      <c r="BS3206" s="2"/>
      <c r="BT3206" s="2"/>
      <c r="BU3206" s="2"/>
      <c r="BV3206" s="2"/>
      <c r="BW3206" s="2"/>
      <c r="BX3206" s="2"/>
      <c r="BY3206" s="2"/>
      <c r="BZ3206" s="2"/>
      <c r="CA3206" s="2"/>
      <c r="CB3206" s="2"/>
      <c r="CC3206" s="2"/>
      <c r="CD3206" s="2"/>
    </row>
    <row r="3207" spans="1:82">
      <c r="A3207" s="50"/>
      <c r="B3207" s="50"/>
      <c r="C3207" s="50"/>
      <c r="D3207" s="50"/>
      <c r="E3207" s="2"/>
      <c r="F3207" s="2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C3207" s="2"/>
      <c r="AD3207" s="2"/>
      <c r="AE3207" s="2"/>
      <c r="AF3207" s="2"/>
      <c r="AG3207" s="2"/>
      <c r="AH3207" s="2"/>
      <c r="AI3207" s="2"/>
      <c r="AJ3207" s="2"/>
      <c r="AK3207" s="2"/>
      <c r="AL3207" s="2"/>
      <c r="AM3207" s="2"/>
      <c r="AN3207" s="2"/>
      <c r="AO3207" s="2"/>
      <c r="AP3207" s="2"/>
      <c r="AQ3207" s="2"/>
      <c r="AR3207" s="2"/>
      <c r="AS3207" s="2"/>
      <c r="AT3207" s="2"/>
      <c r="AU3207" s="2"/>
      <c r="AV3207" s="2"/>
      <c r="AW3207" s="2"/>
      <c r="AX3207" s="2"/>
      <c r="AY3207" s="2"/>
      <c r="AZ3207" s="2"/>
      <c r="BA3207" s="2"/>
      <c r="BB3207" s="2"/>
      <c r="BC3207" s="2"/>
      <c r="BD3207" s="2"/>
      <c r="BE3207" s="2"/>
      <c r="BF3207" s="2"/>
      <c r="BG3207" s="2"/>
      <c r="BH3207" s="2"/>
      <c r="BI3207" s="2"/>
      <c r="BJ3207" s="2"/>
      <c r="BK3207" s="2"/>
      <c r="BL3207" s="2"/>
      <c r="BM3207" s="2"/>
      <c r="BN3207" s="2"/>
      <c r="BO3207" s="2"/>
      <c r="BP3207" s="2"/>
      <c r="BQ3207" s="2"/>
      <c r="BR3207" s="2"/>
      <c r="BS3207" s="2"/>
      <c r="BT3207" s="2"/>
      <c r="BU3207" s="2"/>
      <c r="BV3207" s="2"/>
      <c r="BW3207" s="2"/>
      <c r="BX3207" s="2"/>
      <c r="BY3207" s="2"/>
      <c r="BZ3207" s="2"/>
      <c r="CA3207" s="2"/>
      <c r="CB3207" s="2"/>
      <c r="CC3207" s="2"/>
      <c r="CD3207" s="2"/>
    </row>
    <row r="3208" spans="1:82">
      <c r="A3208" s="50"/>
      <c r="B3208" s="50"/>
      <c r="C3208" s="50"/>
      <c r="D3208" s="50"/>
      <c r="E3208" s="2"/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C3208" s="2"/>
      <c r="AD3208" s="2"/>
      <c r="AE3208" s="2"/>
      <c r="AF3208" s="2"/>
      <c r="AG3208" s="2"/>
      <c r="AH3208" s="2"/>
      <c r="AI3208" s="2"/>
      <c r="AJ3208" s="2"/>
      <c r="AK3208" s="2"/>
      <c r="AL3208" s="2"/>
      <c r="AM3208" s="2"/>
      <c r="AN3208" s="2"/>
      <c r="AO3208" s="2"/>
      <c r="AP3208" s="2"/>
      <c r="AQ3208" s="2"/>
      <c r="AR3208" s="2"/>
      <c r="AS3208" s="2"/>
      <c r="AT3208" s="2"/>
      <c r="AU3208" s="2"/>
      <c r="AV3208" s="2"/>
      <c r="AW3208" s="2"/>
      <c r="AX3208" s="2"/>
      <c r="AY3208" s="2"/>
      <c r="AZ3208" s="2"/>
      <c r="BA3208" s="2"/>
      <c r="BB3208" s="2"/>
      <c r="BC3208" s="2"/>
      <c r="BD3208" s="2"/>
      <c r="BE3208" s="2"/>
      <c r="BF3208" s="2"/>
      <c r="BG3208" s="2"/>
      <c r="BH3208" s="2"/>
      <c r="BI3208" s="2"/>
      <c r="BJ3208" s="2"/>
      <c r="BK3208" s="2"/>
      <c r="BL3208" s="2"/>
      <c r="BM3208" s="2"/>
      <c r="BN3208" s="2"/>
      <c r="BO3208" s="2"/>
      <c r="BP3208" s="2"/>
      <c r="BQ3208" s="2"/>
      <c r="BR3208" s="2"/>
      <c r="BS3208" s="2"/>
      <c r="BT3208" s="2"/>
      <c r="BU3208" s="2"/>
      <c r="BV3208" s="2"/>
      <c r="BW3208" s="2"/>
      <c r="BX3208" s="2"/>
      <c r="BY3208" s="2"/>
      <c r="BZ3208" s="2"/>
      <c r="CA3208" s="2"/>
      <c r="CB3208" s="2"/>
      <c r="CC3208" s="2"/>
      <c r="CD3208" s="2"/>
    </row>
    <row r="3209" spans="1:82">
      <c r="A3209" s="50"/>
      <c r="B3209" s="50"/>
      <c r="C3209" s="50"/>
      <c r="D3209" s="50"/>
      <c r="E3209" s="2"/>
      <c r="F3209" s="2"/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C3209" s="2"/>
      <c r="AD3209" s="2"/>
      <c r="AE3209" s="2"/>
      <c r="AF3209" s="2"/>
      <c r="AG3209" s="2"/>
      <c r="AH3209" s="2"/>
      <c r="AI3209" s="2"/>
      <c r="AJ3209" s="2"/>
      <c r="AK3209" s="2"/>
      <c r="AL3209" s="2"/>
      <c r="AM3209" s="2"/>
      <c r="AN3209" s="2"/>
      <c r="AO3209" s="2"/>
      <c r="AP3209" s="2"/>
      <c r="AQ3209" s="2"/>
      <c r="AR3209" s="2"/>
      <c r="AS3209" s="2"/>
      <c r="AT3209" s="2"/>
      <c r="AU3209" s="2"/>
      <c r="AV3209" s="2"/>
      <c r="AW3209" s="2"/>
      <c r="AX3209" s="2"/>
      <c r="AY3209" s="2"/>
      <c r="AZ3209" s="2"/>
      <c r="BA3209" s="2"/>
      <c r="BB3209" s="2"/>
      <c r="BC3209" s="2"/>
      <c r="BD3209" s="2"/>
      <c r="BE3209" s="2"/>
      <c r="BF3209" s="2"/>
      <c r="BG3209" s="2"/>
      <c r="BH3209" s="2"/>
      <c r="BI3209" s="2"/>
      <c r="BJ3209" s="2"/>
      <c r="BK3209" s="2"/>
      <c r="BL3209" s="2"/>
      <c r="BM3209" s="2"/>
      <c r="BN3209" s="2"/>
      <c r="BO3209" s="2"/>
      <c r="BP3209" s="2"/>
      <c r="BQ3209" s="2"/>
      <c r="BR3209" s="2"/>
      <c r="BS3209" s="2"/>
      <c r="BT3209" s="2"/>
      <c r="BU3209" s="2"/>
      <c r="BV3209" s="2"/>
      <c r="BW3209" s="2"/>
      <c r="BX3209" s="2"/>
      <c r="BY3209" s="2"/>
      <c r="BZ3209" s="2"/>
      <c r="CA3209" s="2"/>
      <c r="CB3209" s="2"/>
      <c r="CC3209" s="2"/>
      <c r="CD3209" s="2"/>
    </row>
    <row r="3210" spans="1:82">
      <c r="A3210" s="50"/>
      <c r="B3210" s="50"/>
      <c r="C3210" s="50"/>
      <c r="D3210" s="50"/>
      <c r="E3210" s="2"/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C3210" s="2"/>
      <c r="AD3210" s="2"/>
      <c r="AE3210" s="2"/>
      <c r="AF3210" s="2"/>
      <c r="AG3210" s="2"/>
      <c r="AH3210" s="2"/>
      <c r="AI3210" s="2"/>
      <c r="AJ3210" s="2"/>
      <c r="AK3210" s="2"/>
      <c r="AL3210" s="2"/>
      <c r="AM3210" s="2"/>
      <c r="AN3210" s="2"/>
      <c r="AO3210" s="2"/>
      <c r="AP3210" s="2"/>
      <c r="AQ3210" s="2"/>
      <c r="AR3210" s="2"/>
      <c r="AS3210" s="2"/>
      <c r="AT3210" s="2"/>
      <c r="AU3210" s="2"/>
      <c r="AV3210" s="2"/>
      <c r="AW3210" s="2"/>
      <c r="AX3210" s="2"/>
      <c r="AY3210" s="2"/>
      <c r="AZ3210" s="2"/>
      <c r="BA3210" s="2"/>
      <c r="BB3210" s="2"/>
      <c r="BC3210" s="2"/>
      <c r="BD3210" s="2"/>
      <c r="BE3210" s="2"/>
      <c r="BF3210" s="2"/>
      <c r="BG3210" s="2"/>
      <c r="BH3210" s="2"/>
      <c r="BI3210" s="2"/>
      <c r="BJ3210" s="2"/>
      <c r="BK3210" s="2"/>
      <c r="BL3210" s="2"/>
      <c r="BM3210" s="2"/>
      <c r="BN3210" s="2"/>
      <c r="BO3210" s="2"/>
      <c r="BP3210" s="2"/>
      <c r="BQ3210" s="2"/>
      <c r="BR3210" s="2"/>
      <c r="BS3210" s="2"/>
      <c r="BT3210" s="2"/>
      <c r="BU3210" s="2"/>
      <c r="BV3210" s="2"/>
      <c r="BW3210" s="2"/>
      <c r="BX3210" s="2"/>
      <c r="BY3210" s="2"/>
      <c r="BZ3210" s="2"/>
      <c r="CA3210" s="2"/>
      <c r="CB3210" s="2"/>
      <c r="CC3210" s="2"/>
      <c r="CD3210" s="2"/>
    </row>
    <row r="3211" spans="1:82">
      <c r="A3211" s="50"/>
      <c r="B3211" s="50"/>
      <c r="C3211" s="50"/>
      <c r="D3211" s="50"/>
      <c r="E3211" s="2"/>
      <c r="F3211" s="2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C3211" s="2"/>
      <c r="AD3211" s="2"/>
      <c r="AE3211" s="2"/>
      <c r="AF3211" s="2"/>
      <c r="AG3211" s="2"/>
      <c r="AH3211" s="2"/>
      <c r="AI3211" s="2"/>
      <c r="AJ3211" s="2"/>
      <c r="AK3211" s="2"/>
      <c r="AL3211" s="2"/>
      <c r="AM3211" s="2"/>
      <c r="AN3211" s="2"/>
      <c r="AO3211" s="2"/>
      <c r="AP3211" s="2"/>
      <c r="AQ3211" s="2"/>
      <c r="AR3211" s="2"/>
      <c r="AS3211" s="2"/>
      <c r="AT3211" s="2"/>
      <c r="AU3211" s="2"/>
      <c r="AV3211" s="2"/>
      <c r="AW3211" s="2"/>
      <c r="AX3211" s="2"/>
      <c r="AY3211" s="2"/>
      <c r="AZ3211" s="2"/>
      <c r="BA3211" s="2"/>
      <c r="BB3211" s="2"/>
      <c r="BC3211" s="2"/>
      <c r="BD3211" s="2"/>
      <c r="BE3211" s="2"/>
      <c r="BF3211" s="2"/>
      <c r="BG3211" s="2"/>
      <c r="BH3211" s="2"/>
      <c r="BI3211" s="2"/>
      <c r="BJ3211" s="2"/>
      <c r="BK3211" s="2"/>
      <c r="BL3211" s="2"/>
      <c r="BM3211" s="2"/>
      <c r="BN3211" s="2"/>
      <c r="BO3211" s="2"/>
      <c r="BP3211" s="2"/>
      <c r="BQ3211" s="2"/>
      <c r="BR3211" s="2"/>
      <c r="BS3211" s="2"/>
      <c r="BT3211" s="2"/>
      <c r="BU3211" s="2"/>
      <c r="BV3211" s="2"/>
      <c r="BW3211" s="2"/>
      <c r="BX3211" s="2"/>
      <c r="BY3211" s="2"/>
      <c r="BZ3211" s="2"/>
      <c r="CA3211" s="2"/>
      <c r="CB3211" s="2"/>
      <c r="CC3211" s="2"/>
      <c r="CD3211" s="2"/>
    </row>
    <row r="3212" spans="1:82">
      <c r="A3212" s="50"/>
      <c r="B3212" s="50"/>
      <c r="C3212" s="50"/>
      <c r="D3212" s="50"/>
      <c r="E3212" s="2"/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  <c r="AC3212" s="2"/>
      <c r="AD3212" s="2"/>
      <c r="AE3212" s="2"/>
      <c r="AF3212" s="2"/>
      <c r="AG3212" s="2"/>
      <c r="AH3212" s="2"/>
      <c r="AI3212" s="2"/>
      <c r="AJ3212" s="2"/>
      <c r="AK3212" s="2"/>
      <c r="AL3212" s="2"/>
      <c r="AM3212" s="2"/>
      <c r="AN3212" s="2"/>
      <c r="AO3212" s="2"/>
      <c r="AP3212" s="2"/>
      <c r="AQ3212" s="2"/>
      <c r="AR3212" s="2"/>
      <c r="AS3212" s="2"/>
      <c r="AT3212" s="2"/>
      <c r="AU3212" s="2"/>
      <c r="AV3212" s="2"/>
      <c r="AW3212" s="2"/>
      <c r="AX3212" s="2"/>
      <c r="AY3212" s="2"/>
      <c r="AZ3212" s="2"/>
      <c r="BA3212" s="2"/>
      <c r="BB3212" s="2"/>
      <c r="BC3212" s="2"/>
      <c r="BD3212" s="2"/>
      <c r="BE3212" s="2"/>
      <c r="BF3212" s="2"/>
      <c r="BG3212" s="2"/>
      <c r="BH3212" s="2"/>
      <c r="BI3212" s="2"/>
      <c r="BJ3212" s="2"/>
      <c r="BK3212" s="2"/>
      <c r="BL3212" s="2"/>
      <c r="BM3212" s="2"/>
      <c r="BN3212" s="2"/>
      <c r="BO3212" s="2"/>
      <c r="BP3212" s="2"/>
      <c r="BQ3212" s="2"/>
      <c r="BR3212" s="2"/>
      <c r="BS3212" s="2"/>
      <c r="BT3212" s="2"/>
      <c r="BU3212" s="2"/>
      <c r="BV3212" s="2"/>
      <c r="BW3212" s="2"/>
      <c r="BX3212" s="2"/>
      <c r="BY3212" s="2"/>
      <c r="BZ3212" s="2"/>
      <c r="CA3212" s="2"/>
      <c r="CB3212" s="2"/>
      <c r="CC3212" s="2"/>
      <c r="CD3212" s="2"/>
    </row>
    <row r="3213" spans="1:82">
      <c r="A3213" s="50"/>
      <c r="B3213" s="50"/>
      <c r="C3213" s="50"/>
      <c r="D3213" s="50"/>
      <c r="E3213" s="2"/>
      <c r="F3213" s="2"/>
      <c r="G3213" s="2"/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"/>
      <c r="AB3213" s="2"/>
      <c r="AC3213" s="2"/>
      <c r="AD3213" s="2"/>
      <c r="AE3213" s="2"/>
      <c r="AF3213" s="2"/>
      <c r="AG3213" s="2"/>
      <c r="AH3213" s="2"/>
      <c r="AI3213" s="2"/>
      <c r="AJ3213" s="2"/>
      <c r="AK3213" s="2"/>
      <c r="AL3213" s="2"/>
      <c r="AM3213" s="2"/>
      <c r="AN3213" s="2"/>
      <c r="AO3213" s="2"/>
      <c r="AP3213" s="2"/>
      <c r="AQ3213" s="2"/>
      <c r="AR3213" s="2"/>
      <c r="AS3213" s="2"/>
      <c r="AT3213" s="2"/>
      <c r="AU3213" s="2"/>
      <c r="AV3213" s="2"/>
      <c r="AW3213" s="2"/>
      <c r="AX3213" s="2"/>
      <c r="AY3213" s="2"/>
      <c r="AZ3213" s="2"/>
      <c r="BA3213" s="2"/>
      <c r="BB3213" s="2"/>
      <c r="BC3213" s="2"/>
      <c r="BD3213" s="2"/>
      <c r="BE3213" s="2"/>
      <c r="BF3213" s="2"/>
      <c r="BG3213" s="2"/>
      <c r="BH3213" s="2"/>
      <c r="BI3213" s="2"/>
      <c r="BJ3213" s="2"/>
      <c r="BK3213" s="2"/>
      <c r="BL3213" s="2"/>
      <c r="BM3213" s="2"/>
      <c r="BN3213" s="2"/>
      <c r="BO3213" s="2"/>
      <c r="BP3213" s="2"/>
      <c r="BQ3213" s="2"/>
      <c r="BR3213" s="2"/>
      <c r="BS3213" s="2"/>
      <c r="BT3213" s="2"/>
      <c r="BU3213" s="2"/>
      <c r="BV3213" s="2"/>
      <c r="BW3213" s="2"/>
      <c r="BX3213" s="2"/>
      <c r="BY3213" s="2"/>
      <c r="BZ3213" s="2"/>
      <c r="CA3213" s="2"/>
      <c r="CB3213" s="2"/>
      <c r="CC3213" s="2"/>
      <c r="CD3213" s="2"/>
    </row>
    <row r="3214" spans="1:82">
      <c r="A3214" s="50"/>
      <c r="B3214" s="50"/>
      <c r="C3214" s="50"/>
      <c r="D3214" s="50"/>
      <c r="E3214" s="2"/>
      <c r="F3214" s="2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  <c r="AC3214" s="2"/>
      <c r="AD3214" s="2"/>
      <c r="AE3214" s="2"/>
      <c r="AF3214" s="2"/>
      <c r="AG3214" s="2"/>
      <c r="AH3214" s="2"/>
      <c r="AI3214" s="2"/>
      <c r="AJ3214" s="2"/>
      <c r="AK3214" s="2"/>
      <c r="AL3214" s="2"/>
      <c r="AM3214" s="2"/>
      <c r="AN3214" s="2"/>
      <c r="AO3214" s="2"/>
      <c r="AP3214" s="2"/>
      <c r="AQ3214" s="2"/>
      <c r="AR3214" s="2"/>
      <c r="AS3214" s="2"/>
      <c r="AT3214" s="2"/>
      <c r="AU3214" s="2"/>
      <c r="AV3214" s="2"/>
      <c r="AW3214" s="2"/>
      <c r="AX3214" s="2"/>
      <c r="AY3214" s="2"/>
      <c r="AZ3214" s="2"/>
      <c r="BA3214" s="2"/>
      <c r="BB3214" s="2"/>
      <c r="BC3214" s="2"/>
      <c r="BD3214" s="2"/>
      <c r="BE3214" s="2"/>
      <c r="BF3214" s="2"/>
      <c r="BG3214" s="2"/>
      <c r="BH3214" s="2"/>
      <c r="BI3214" s="2"/>
      <c r="BJ3214" s="2"/>
      <c r="BK3214" s="2"/>
      <c r="BL3214" s="2"/>
      <c r="BM3214" s="2"/>
      <c r="BN3214" s="2"/>
      <c r="BO3214" s="2"/>
      <c r="BP3214" s="2"/>
      <c r="BQ3214" s="2"/>
      <c r="BR3214" s="2"/>
      <c r="BS3214" s="2"/>
      <c r="BT3214" s="2"/>
      <c r="BU3214" s="2"/>
      <c r="BV3214" s="2"/>
      <c r="BW3214" s="2"/>
      <c r="BX3214" s="2"/>
      <c r="BY3214" s="2"/>
      <c r="BZ3214" s="2"/>
      <c r="CA3214" s="2"/>
      <c r="CB3214" s="2"/>
      <c r="CC3214" s="2"/>
      <c r="CD3214" s="2"/>
    </row>
    <row r="3215" spans="1:82">
      <c r="A3215" s="50"/>
      <c r="B3215" s="50"/>
      <c r="C3215" s="50"/>
      <c r="D3215" s="50"/>
      <c r="E3215" s="2"/>
      <c r="F3215" s="2"/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"/>
      <c r="AB3215" s="2"/>
      <c r="AC3215" s="2"/>
      <c r="AD3215" s="2"/>
      <c r="AE3215" s="2"/>
      <c r="AF3215" s="2"/>
      <c r="AG3215" s="2"/>
      <c r="AH3215" s="2"/>
      <c r="AI3215" s="2"/>
      <c r="AJ3215" s="2"/>
      <c r="AK3215" s="2"/>
      <c r="AL3215" s="2"/>
      <c r="AM3215" s="2"/>
      <c r="AN3215" s="2"/>
      <c r="AO3215" s="2"/>
      <c r="AP3215" s="2"/>
      <c r="AQ3215" s="2"/>
      <c r="AR3215" s="2"/>
      <c r="AS3215" s="2"/>
      <c r="AT3215" s="2"/>
      <c r="AU3215" s="2"/>
      <c r="AV3215" s="2"/>
      <c r="AW3215" s="2"/>
      <c r="AX3215" s="2"/>
      <c r="AY3215" s="2"/>
      <c r="AZ3215" s="2"/>
      <c r="BA3215" s="2"/>
      <c r="BB3215" s="2"/>
      <c r="BC3215" s="2"/>
      <c r="BD3215" s="2"/>
      <c r="BE3215" s="2"/>
      <c r="BF3215" s="2"/>
      <c r="BG3215" s="2"/>
      <c r="BH3215" s="2"/>
      <c r="BI3215" s="2"/>
      <c r="BJ3215" s="2"/>
      <c r="BK3215" s="2"/>
      <c r="BL3215" s="2"/>
      <c r="BM3215" s="2"/>
      <c r="BN3215" s="2"/>
      <c r="BO3215" s="2"/>
      <c r="BP3215" s="2"/>
      <c r="BQ3215" s="2"/>
      <c r="BR3215" s="2"/>
      <c r="BS3215" s="2"/>
      <c r="BT3215" s="2"/>
      <c r="BU3215" s="2"/>
      <c r="BV3215" s="2"/>
      <c r="BW3215" s="2"/>
      <c r="BX3215" s="2"/>
      <c r="BY3215" s="2"/>
      <c r="BZ3215" s="2"/>
      <c r="CA3215" s="2"/>
      <c r="CB3215" s="2"/>
      <c r="CC3215" s="2"/>
      <c r="CD3215" s="2"/>
    </row>
    <row r="3216" spans="1:82">
      <c r="A3216" s="50"/>
      <c r="B3216" s="50"/>
      <c r="C3216" s="50"/>
      <c r="D3216" s="50"/>
      <c r="E3216" s="2"/>
      <c r="F3216" s="2"/>
      <c r="G3216" s="2"/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"/>
      <c r="AB3216" s="2"/>
      <c r="AC3216" s="2"/>
      <c r="AD3216" s="2"/>
      <c r="AE3216" s="2"/>
      <c r="AF3216" s="2"/>
      <c r="AG3216" s="2"/>
      <c r="AH3216" s="2"/>
      <c r="AI3216" s="2"/>
      <c r="AJ3216" s="2"/>
      <c r="AK3216" s="2"/>
      <c r="AL3216" s="2"/>
      <c r="AM3216" s="2"/>
      <c r="AN3216" s="2"/>
      <c r="AO3216" s="2"/>
      <c r="AP3216" s="2"/>
      <c r="AQ3216" s="2"/>
      <c r="AR3216" s="2"/>
      <c r="AS3216" s="2"/>
      <c r="AT3216" s="2"/>
      <c r="AU3216" s="2"/>
      <c r="AV3216" s="2"/>
      <c r="AW3216" s="2"/>
      <c r="AX3216" s="2"/>
      <c r="AY3216" s="2"/>
      <c r="AZ3216" s="2"/>
      <c r="BA3216" s="2"/>
      <c r="BB3216" s="2"/>
      <c r="BC3216" s="2"/>
      <c r="BD3216" s="2"/>
      <c r="BE3216" s="2"/>
      <c r="BF3216" s="2"/>
      <c r="BG3216" s="2"/>
      <c r="BH3216" s="2"/>
      <c r="BI3216" s="2"/>
      <c r="BJ3216" s="2"/>
      <c r="BK3216" s="2"/>
      <c r="BL3216" s="2"/>
      <c r="BM3216" s="2"/>
      <c r="BN3216" s="2"/>
      <c r="BO3216" s="2"/>
      <c r="BP3216" s="2"/>
      <c r="BQ3216" s="2"/>
      <c r="BR3216" s="2"/>
      <c r="BS3216" s="2"/>
      <c r="BT3216" s="2"/>
      <c r="BU3216" s="2"/>
      <c r="BV3216" s="2"/>
      <c r="BW3216" s="2"/>
      <c r="BX3216" s="2"/>
      <c r="BY3216" s="2"/>
      <c r="BZ3216" s="2"/>
      <c r="CA3216" s="2"/>
      <c r="CB3216" s="2"/>
      <c r="CC3216" s="2"/>
      <c r="CD3216" s="2"/>
    </row>
    <row r="3217" spans="1:82">
      <c r="A3217" s="50"/>
      <c r="B3217" s="50"/>
      <c r="C3217" s="50"/>
      <c r="D3217" s="50"/>
      <c r="E3217" s="2"/>
      <c r="F3217" s="2"/>
      <c r="G3217" s="2"/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"/>
      <c r="AB3217" s="2"/>
      <c r="AC3217" s="2"/>
      <c r="AD3217" s="2"/>
      <c r="AE3217" s="2"/>
      <c r="AF3217" s="2"/>
      <c r="AG3217" s="2"/>
      <c r="AH3217" s="2"/>
      <c r="AI3217" s="2"/>
      <c r="AJ3217" s="2"/>
      <c r="AK3217" s="2"/>
      <c r="AL3217" s="2"/>
      <c r="AM3217" s="2"/>
      <c r="AN3217" s="2"/>
      <c r="AO3217" s="2"/>
      <c r="AP3217" s="2"/>
      <c r="AQ3217" s="2"/>
      <c r="AR3217" s="2"/>
      <c r="AS3217" s="2"/>
      <c r="AT3217" s="2"/>
      <c r="AU3217" s="2"/>
      <c r="AV3217" s="2"/>
      <c r="AW3217" s="2"/>
      <c r="AX3217" s="2"/>
      <c r="AY3217" s="2"/>
      <c r="AZ3217" s="2"/>
      <c r="BA3217" s="2"/>
      <c r="BB3217" s="2"/>
      <c r="BC3217" s="2"/>
      <c r="BD3217" s="2"/>
      <c r="BE3217" s="2"/>
      <c r="BF3217" s="2"/>
      <c r="BG3217" s="2"/>
      <c r="BH3217" s="2"/>
      <c r="BI3217" s="2"/>
      <c r="BJ3217" s="2"/>
      <c r="BK3217" s="2"/>
      <c r="BL3217" s="2"/>
      <c r="BM3217" s="2"/>
      <c r="BN3217" s="2"/>
      <c r="BO3217" s="2"/>
      <c r="BP3217" s="2"/>
      <c r="BQ3217" s="2"/>
      <c r="BR3217" s="2"/>
      <c r="BS3217" s="2"/>
      <c r="BT3217" s="2"/>
      <c r="BU3217" s="2"/>
      <c r="BV3217" s="2"/>
      <c r="BW3217" s="2"/>
      <c r="BX3217" s="2"/>
      <c r="BY3217" s="2"/>
      <c r="BZ3217" s="2"/>
      <c r="CA3217" s="2"/>
      <c r="CB3217" s="2"/>
      <c r="CC3217" s="2"/>
      <c r="CD3217" s="2"/>
    </row>
    <row r="3218" spans="1:82">
      <c r="A3218" s="50"/>
      <c r="B3218" s="50"/>
      <c r="C3218" s="50"/>
      <c r="D3218" s="50"/>
      <c r="E3218" s="2"/>
      <c r="F3218" s="2"/>
      <c r="G3218" s="2"/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  <c r="AC3218" s="2"/>
      <c r="AD3218" s="2"/>
      <c r="AE3218" s="2"/>
      <c r="AF3218" s="2"/>
      <c r="AG3218" s="2"/>
      <c r="AH3218" s="2"/>
      <c r="AI3218" s="2"/>
      <c r="AJ3218" s="2"/>
      <c r="AK3218" s="2"/>
      <c r="AL3218" s="2"/>
      <c r="AM3218" s="2"/>
      <c r="AN3218" s="2"/>
      <c r="AO3218" s="2"/>
      <c r="AP3218" s="2"/>
      <c r="AQ3218" s="2"/>
      <c r="AR3218" s="2"/>
      <c r="AS3218" s="2"/>
      <c r="AT3218" s="2"/>
      <c r="AU3218" s="2"/>
      <c r="AV3218" s="2"/>
      <c r="AW3218" s="2"/>
      <c r="AX3218" s="2"/>
      <c r="AY3218" s="2"/>
      <c r="AZ3218" s="2"/>
      <c r="BA3218" s="2"/>
      <c r="BB3218" s="2"/>
      <c r="BC3218" s="2"/>
      <c r="BD3218" s="2"/>
      <c r="BE3218" s="2"/>
      <c r="BF3218" s="2"/>
      <c r="BG3218" s="2"/>
      <c r="BH3218" s="2"/>
      <c r="BI3218" s="2"/>
      <c r="BJ3218" s="2"/>
      <c r="BK3218" s="2"/>
      <c r="BL3218" s="2"/>
      <c r="BM3218" s="2"/>
      <c r="BN3218" s="2"/>
      <c r="BO3218" s="2"/>
      <c r="BP3218" s="2"/>
      <c r="BQ3218" s="2"/>
      <c r="BR3218" s="2"/>
      <c r="BS3218" s="2"/>
      <c r="BT3218" s="2"/>
      <c r="BU3218" s="2"/>
      <c r="BV3218" s="2"/>
      <c r="BW3218" s="2"/>
      <c r="BX3218" s="2"/>
      <c r="BY3218" s="2"/>
      <c r="BZ3218" s="2"/>
      <c r="CA3218" s="2"/>
      <c r="CB3218" s="2"/>
      <c r="CC3218" s="2"/>
      <c r="CD3218" s="2"/>
    </row>
    <row r="3219" spans="1:82">
      <c r="A3219" s="50"/>
      <c r="B3219" s="50"/>
      <c r="C3219" s="50"/>
      <c r="D3219" s="50"/>
      <c r="E3219" s="2"/>
      <c r="F3219" s="2"/>
      <c r="G3219" s="2"/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"/>
      <c r="AB3219" s="2"/>
      <c r="AC3219" s="2"/>
      <c r="AD3219" s="2"/>
      <c r="AE3219" s="2"/>
      <c r="AF3219" s="2"/>
      <c r="AG3219" s="2"/>
      <c r="AH3219" s="2"/>
      <c r="AI3219" s="2"/>
      <c r="AJ3219" s="2"/>
      <c r="AK3219" s="2"/>
      <c r="AL3219" s="2"/>
      <c r="AM3219" s="2"/>
      <c r="AN3219" s="2"/>
      <c r="AO3219" s="2"/>
      <c r="AP3219" s="2"/>
      <c r="AQ3219" s="2"/>
      <c r="AR3219" s="2"/>
      <c r="AS3219" s="2"/>
      <c r="AT3219" s="2"/>
      <c r="AU3219" s="2"/>
      <c r="AV3219" s="2"/>
      <c r="AW3219" s="2"/>
      <c r="AX3219" s="2"/>
      <c r="AY3219" s="2"/>
      <c r="AZ3219" s="2"/>
      <c r="BA3219" s="2"/>
      <c r="BB3219" s="2"/>
      <c r="BC3219" s="2"/>
      <c r="BD3219" s="2"/>
      <c r="BE3219" s="2"/>
      <c r="BF3219" s="2"/>
      <c r="BG3219" s="2"/>
      <c r="BH3219" s="2"/>
      <c r="BI3219" s="2"/>
      <c r="BJ3219" s="2"/>
      <c r="BK3219" s="2"/>
      <c r="BL3219" s="2"/>
      <c r="BM3219" s="2"/>
      <c r="BN3219" s="2"/>
      <c r="BO3219" s="2"/>
      <c r="BP3219" s="2"/>
      <c r="BQ3219" s="2"/>
      <c r="BR3219" s="2"/>
      <c r="BS3219" s="2"/>
      <c r="BT3219" s="2"/>
      <c r="BU3219" s="2"/>
      <c r="BV3219" s="2"/>
      <c r="BW3219" s="2"/>
      <c r="BX3219" s="2"/>
      <c r="BY3219" s="2"/>
      <c r="BZ3219" s="2"/>
      <c r="CA3219" s="2"/>
      <c r="CB3219" s="2"/>
      <c r="CC3219" s="2"/>
      <c r="CD3219" s="2"/>
    </row>
    <row r="3220" spans="1:82">
      <c r="A3220" s="50"/>
      <c r="B3220" s="50"/>
      <c r="C3220" s="50"/>
      <c r="D3220" s="50"/>
      <c r="E3220" s="2"/>
      <c r="F3220" s="2"/>
      <c r="G3220" s="2"/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  <c r="AC3220" s="2"/>
      <c r="AD3220" s="2"/>
      <c r="AE3220" s="2"/>
      <c r="AF3220" s="2"/>
      <c r="AG3220" s="2"/>
      <c r="AH3220" s="2"/>
      <c r="AI3220" s="2"/>
      <c r="AJ3220" s="2"/>
      <c r="AK3220" s="2"/>
      <c r="AL3220" s="2"/>
      <c r="AM3220" s="2"/>
      <c r="AN3220" s="2"/>
      <c r="AO3220" s="2"/>
      <c r="AP3220" s="2"/>
      <c r="AQ3220" s="2"/>
      <c r="AR3220" s="2"/>
      <c r="AS3220" s="2"/>
      <c r="AT3220" s="2"/>
      <c r="AU3220" s="2"/>
      <c r="AV3220" s="2"/>
      <c r="AW3220" s="2"/>
      <c r="AX3220" s="2"/>
      <c r="AY3220" s="2"/>
      <c r="AZ3220" s="2"/>
      <c r="BA3220" s="2"/>
      <c r="BB3220" s="2"/>
      <c r="BC3220" s="2"/>
      <c r="BD3220" s="2"/>
      <c r="BE3220" s="2"/>
      <c r="BF3220" s="2"/>
      <c r="BG3220" s="2"/>
      <c r="BH3220" s="2"/>
      <c r="BI3220" s="2"/>
      <c r="BJ3220" s="2"/>
      <c r="BK3220" s="2"/>
      <c r="BL3220" s="2"/>
      <c r="BM3220" s="2"/>
      <c r="BN3220" s="2"/>
      <c r="BO3220" s="2"/>
      <c r="BP3220" s="2"/>
      <c r="BQ3220" s="2"/>
      <c r="BR3220" s="2"/>
      <c r="BS3220" s="2"/>
      <c r="BT3220" s="2"/>
      <c r="BU3220" s="2"/>
      <c r="BV3220" s="2"/>
      <c r="BW3220" s="2"/>
      <c r="BX3220" s="2"/>
      <c r="BY3220" s="2"/>
      <c r="BZ3220" s="2"/>
      <c r="CA3220" s="2"/>
      <c r="CB3220" s="2"/>
      <c r="CC3220" s="2"/>
      <c r="CD3220" s="2"/>
    </row>
    <row r="3221" spans="1:82">
      <c r="A3221" s="50"/>
      <c r="B3221" s="50"/>
      <c r="C3221" s="50"/>
      <c r="D3221" s="50"/>
      <c r="E3221" s="2"/>
      <c r="F3221" s="2"/>
      <c r="G3221" s="2"/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"/>
      <c r="AB3221" s="2"/>
      <c r="AC3221" s="2"/>
      <c r="AD3221" s="2"/>
      <c r="AE3221" s="2"/>
      <c r="AF3221" s="2"/>
      <c r="AG3221" s="2"/>
      <c r="AH3221" s="2"/>
      <c r="AI3221" s="2"/>
      <c r="AJ3221" s="2"/>
      <c r="AK3221" s="2"/>
      <c r="AL3221" s="2"/>
      <c r="AM3221" s="2"/>
      <c r="AN3221" s="2"/>
      <c r="AO3221" s="2"/>
      <c r="AP3221" s="2"/>
      <c r="AQ3221" s="2"/>
      <c r="AR3221" s="2"/>
      <c r="AS3221" s="2"/>
      <c r="AT3221" s="2"/>
      <c r="AU3221" s="2"/>
      <c r="AV3221" s="2"/>
      <c r="AW3221" s="2"/>
      <c r="AX3221" s="2"/>
      <c r="AY3221" s="2"/>
      <c r="AZ3221" s="2"/>
      <c r="BA3221" s="2"/>
      <c r="BB3221" s="2"/>
      <c r="BC3221" s="2"/>
      <c r="BD3221" s="2"/>
      <c r="BE3221" s="2"/>
      <c r="BF3221" s="2"/>
      <c r="BG3221" s="2"/>
      <c r="BH3221" s="2"/>
      <c r="BI3221" s="2"/>
      <c r="BJ3221" s="2"/>
      <c r="BK3221" s="2"/>
      <c r="BL3221" s="2"/>
      <c r="BM3221" s="2"/>
      <c r="BN3221" s="2"/>
      <c r="BO3221" s="2"/>
      <c r="BP3221" s="2"/>
      <c r="BQ3221" s="2"/>
      <c r="BR3221" s="2"/>
      <c r="BS3221" s="2"/>
      <c r="BT3221" s="2"/>
      <c r="BU3221" s="2"/>
      <c r="BV3221" s="2"/>
      <c r="BW3221" s="2"/>
      <c r="BX3221" s="2"/>
      <c r="BY3221" s="2"/>
      <c r="BZ3221" s="2"/>
      <c r="CA3221" s="2"/>
      <c r="CB3221" s="2"/>
      <c r="CC3221" s="2"/>
      <c r="CD3221" s="2"/>
    </row>
    <row r="3222" spans="1:82">
      <c r="A3222" s="50"/>
      <c r="B3222" s="50"/>
      <c r="C3222" s="50"/>
      <c r="D3222" s="50"/>
      <c r="E3222" s="2"/>
      <c r="F3222" s="2"/>
      <c r="G3222" s="2"/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  <c r="AC3222" s="2"/>
      <c r="AD3222" s="2"/>
      <c r="AE3222" s="2"/>
      <c r="AF3222" s="2"/>
      <c r="AG3222" s="2"/>
      <c r="AH3222" s="2"/>
      <c r="AI3222" s="2"/>
      <c r="AJ3222" s="2"/>
      <c r="AK3222" s="2"/>
      <c r="AL3222" s="2"/>
      <c r="AM3222" s="2"/>
      <c r="AN3222" s="2"/>
      <c r="AO3222" s="2"/>
      <c r="AP3222" s="2"/>
      <c r="AQ3222" s="2"/>
      <c r="AR3222" s="2"/>
      <c r="AS3222" s="2"/>
      <c r="AT3222" s="2"/>
      <c r="AU3222" s="2"/>
      <c r="AV3222" s="2"/>
      <c r="AW3222" s="2"/>
      <c r="AX3222" s="2"/>
      <c r="AY3222" s="2"/>
      <c r="AZ3222" s="2"/>
      <c r="BA3222" s="2"/>
      <c r="BB3222" s="2"/>
      <c r="BC3222" s="2"/>
      <c r="BD3222" s="2"/>
      <c r="BE3222" s="2"/>
      <c r="BF3222" s="2"/>
      <c r="BG3222" s="2"/>
      <c r="BH3222" s="2"/>
      <c r="BI3222" s="2"/>
      <c r="BJ3222" s="2"/>
      <c r="BK3222" s="2"/>
      <c r="BL3222" s="2"/>
      <c r="BM3222" s="2"/>
      <c r="BN3222" s="2"/>
      <c r="BO3222" s="2"/>
      <c r="BP3222" s="2"/>
      <c r="BQ3222" s="2"/>
      <c r="BR3222" s="2"/>
      <c r="BS3222" s="2"/>
      <c r="BT3222" s="2"/>
      <c r="BU3222" s="2"/>
      <c r="BV3222" s="2"/>
      <c r="BW3222" s="2"/>
      <c r="BX3222" s="2"/>
      <c r="BY3222" s="2"/>
      <c r="BZ3222" s="2"/>
      <c r="CA3222" s="2"/>
      <c r="CB3222" s="2"/>
      <c r="CC3222" s="2"/>
      <c r="CD3222" s="2"/>
    </row>
    <row r="3223" spans="1:82">
      <c r="A3223" s="50"/>
      <c r="B3223" s="50"/>
      <c r="C3223" s="50"/>
      <c r="D3223" s="50"/>
      <c r="E3223" s="2"/>
      <c r="F3223" s="2"/>
      <c r="G3223" s="2"/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"/>
      <c r="AB3223" s="2"/>
      <c r="AC3223" s="2"/>
      <c r="AD3223" s="2"/>
      <c r="AE3223" s="2"/>
      <c r="AF3223" s="2"/>
      <c r="AG3223" s="2"/>
      <c r="AH3223" s="2"/>
      <c r="AI3223" s="2"/>
      <c r="AJ3223" s="2"/>
      <c r="AK3223" s="2"/>
      <c r="AL3223" s="2"/>
      <c r="AM3223" s="2"/>
      <c r="AN3223" s="2"/>
      <c r="AO3223" s="2"/>
      <c r="AP3223" s="2"/>
      <c r="AQ3223" s="2"/>
      <c r="AR3223" s="2"/>
      <c r="AS3223" s="2"/>
      <c r="AT3223" s="2"/>
      <c r="AU3223" s="2"/>
      <c r="AV3223" s="2"/>
      <c r="AW3223" s="2"/>
      <c r="AX3223" s="2"/>
      <c r="AY3223" s="2"/>
      <c r="AZ3223" s="2"/>
      <c r="BA3223" s="2"/>
      <c r="BB3223" s="2"/>
      <c r="BC3223" s="2"/>
      <c r="BD3223" s="2"/>
      <c r="BE3223" s="2"/>
      <c r="BF3223" s="2"/>
      <c r="BG3223" s="2"/>
      <c r="BH3223" s="2"/>
      <c r="BI3223" s="2"/>
      <c r="BJ3223" s="2"/>
      <c r="BK3223" s="2"/>
      <c r="BL3223" s="2"/>
      <c r="BM3223" s="2"/>
      <c r="BN3223" s="2"/>
      <c r="BO3223" s="2"/>
      <c r="BP3223" s="2"/>
      <c r="BQ3223" s="2"/>
      <c r="BR3223" s="2"/>
      <c r="BS3223" s="2"/>
      <c r="BT3223" s="2"/>
      <c r="BU3223" s="2"/>
      <c r="BV3223" s="2"/>
      <c r="BW3223" s="2"/>
      <c r="BX3223" s="2"/>
      <c r="BY3223" s="2"/>
      <c r="BZ3223" s="2"/>
      <c r="CA3223" s="2"/>
      <c r="CB3223" s="2"/>
      <c r="CC3223" s="2"/>
      <c r="CD3223" s="2"/>
    </row>
    <row r="3224" spans="1:82">
      <c r="A3224" s="50"/>
      <c r="B3224" s="50"/>
      <c r="C3224" s="50"/>
      <c r="D3224" s="50"/>
      <c r="E3224" s="2"/>
      <c r="F3224" s="2"/>
      <c r="G3224" s="2"/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  <c r="AC3224" s="2"/>
      <c r="AD3224" s="2"/>
      <c r="AE3224" s="2"/>
      <c r="AF3224" s="2"/>
      <c r="AG3224" s="2"/>
      <c r="AH3224" s="2"/>
      <c r="AI3224" s="2"/>
      <c r="AJ3224" s="2"/>
      <c r="AK3224" s="2"/>
      <c r="AL3224" s="2"/>
      <c r="AM3224" s="2"/>
      <c r="AN3224" s="2"/>
      <c r="AO3224" s="2"/>
      <c r="AP3224" s="2"/>
      <c r="AQ3224" s="2"/>
      <c r="AR3224" s="2"/>
      <c r="AS3224" s="2"/>
      <c r="AT3224" s="2"/>
      <c r="AU3224" s="2"/>
      <c r="AV3224" s="2"/>
      <c r="AW3224" s="2"/>
      <c r="AX3224" s="2"/>
      <c r="AY3224" s="2"/>
      <c r="AZ3224" s="2"/>
      <c r="BA3224" s="2"/>
      <c r="BB3224" s="2"/>
      <c r="BC3224" s="2"/>
      <c r="BD3224" s="2"/>
      <c r="BE3224" s="2"/>
      <c r="BF3224" s="2"/>
      <c r="BG3224" s="2"/>
      <c r="BH3224" s="2"/>
      <c r="BI3224" s="2"/>
      <c r="BJ3224" s="2"/>
      <c r="BK3224" s="2"/>
      <c r="BL3224" s="2"/>
      <c r="BM3224" s="2"/>
      <c r="BN3224" s="2"/>
      <c r="BO3224" s="2"/>
      <c r="BP3224" s="2"/>
      <c r="BQ3224" s="2"/>
      <c r="BR3224" s="2"/>
      <c r="BS3224" s="2"/>
      <c r="BT3224" s="2"/>
      <c r="BU3224" s="2"/>
      <c r="BV3224" s="2"/>
      <c r="BW3224" s="2"/>
      <c r="BX3224" s="2"/>
      <c r="BY3224" s="2"/>
      <c r="BZ3224" s="2"/>
      <c r="CA3224" s="2"/>
      <c r="CB3224" s="2"/>
      <c r="CC3224" s="2"/>
      <c r="CD3224" s="2"/>
    </row>
    <row r="3225" spans="1:82">
      <c r="A3225" s="50"/>
      <c r="B3225" s="50"/>
      <c r="C3225" s="50"/>
      <c r="D3225" s="50"/>
      <c r="E3225" s="2"/>
      <c r="F3225" s="2"/>
      <c r="G3225" s="2"/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"/>
      <c r="AB3225" s="2"/>
      <c r="AC3225" s="2"/>
      <c r="AD3225" s="2"/>
      <c r="AE3225" s="2"/>
      <c r="AF3225" s="2"/>
      <c r="AG3225" s="2"/>
      <c r="AH3225" s="2"/>
      <c r="AI3225" s="2"/>
      <c r="AJ3225" s="2"/>
      <c r="AK3225" s="2"/>
      <c r="AL3225" s="2"/>
      <c r="AM3225" s="2"/>
      <c r="AN3225" s="2"/>
      <c r="AO3225" s="2"/>
      <c r="AP3225" s="2"/>
      <c r="AQ3225" s="2"/>
      <c r="AR3225" s="2"/>
      <c r="AS3225" s="2"/>
      <c r="AT3225" s="2"/>
      <c r="AU3225" s="2"/>
      <c r="AV3225" s="2"/>
      <c r="AW3225" s="2"/>
      <c r="AX3225" s="2"/>
      <c r="AY3225" s="2"/>
      <c r="AZ3225" s="2"/>
      <c r="BA3225" s="2"/>
      <c r="BB3225" s="2"/>
      <c r="BC3225" s="2"/>
      <c r="BD3225" s="2"/>
      <c r="BE3225" s="2"/>
      <c r="BF3225" s="2"/>
      <c r="BG3225" s="2"/>
      <c r="BH3225" s="2"/>
      <c r="BI3225" s="2"/>
      <c r="BJ3225" s="2"/>
      <c r="BK3225" s="2"/>
      <c r="BL3225" s="2"/>
      <c r="BM3225" s="2"/>
      <c r="BN3225" s="2"/>
      <c r="BO3225" s="2"/>
      <c r="BP3225" s="2"/>
      <c r="BQ3225" s="2"/>
      <c r="BR3225" s="2"/>
      <c r="BS3225" s="2"/>
      <c r="BT3225" s="2"/>
      <c r="BU3225" s="2"/>
      <c r="BV3225" s="2"/>
      <c r="BW3225" s="2"/>
      <c r="BX3225" s="2"/>
      <c r="BY3225" s="2"/>
      <c r="BZ3225" s="2"/>
      <c r="CA3225" s="2"/>
      <c r="CB3225" s="2"/>
      <c r="CC3225" s="2"/>
      <c r="CD3225" s="2"/>
    </row>
    <row r="3226" spans="1:82">
      <c r="A3226" s="50"/>
      <c r="B3226" s="50"/>
      <c r="C3226" s="50"/>
      <c r="D3226" s="50"/>
      <c r="E3226" s="2"/>
      <c r="F3226" s="2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  <c r="AC3226" s="2"/>
      <c r="AD3226" s="2"/>
      <c r="AE3226" s="2"/>
      <c r="AF3226" s="2"/>
      <c r="AG3226" s="2"/>
      <c r="AH3226" s="2"/>
      <c r="AI3226" s="2"/>
      <c r="AJ3226" s="2"/>
      <c r="AK3226" s="2"/>
      <c r="AL3226" s="2"/>
      <c r="AM3226" s="2"/>
      <c r="AN3226" s="2"/>
      <c r="AO3226" s="2"/>
      <c r="AP3226" s="2"/>
      <c r="AQ3226" s="2"/>
      <c r="AR3226" s="2"/>
      <c r="AS3226" s="2"/>
      <c r="AT3226" s="2"/>
      <c r="AU3226" s="2"/>
      <c r="AV3226" s="2"/>
      <c r="AW3226" s="2"/>
      <c r="AX3226" s="2"/>
      <c r="AY3226" s="2"/>
      <c r="AZ3226" s="2"/>
      <c r="BA3226" s="2"/>
      <c r="BB3226" s="2"/>
      <c r="BC3226" s="2"/>
      <c r="BD3226" s="2"/>
      <c r="BE3226" s="2"/>
      <c r="BF3226" s="2"/>
      <c r="BG3226" s="2"/>
      <c r="BH3226" s="2"/>
      <c r="BI3226" s="2"/>
      <c r="BJ3226" s="2"/>
      <c r="BK3226" s="2"/>
      <c r="BL3226" s="2"/>
      <c r="BM3226" s="2"/>
      <c r="BN3226" s="2"/>
      <c r="BO3226" s="2"/>
      <c r="BP3226" s="2"/>
      <c r="BQ3226" s="2"/>
      <c r="BR3226" s="2"/>
      <c r="BS3226" s="2"/>
      <c r="BT3226" s="2"/>
      <c r="BU3226" s="2"/>
      <c r="BV3226" s="2"/>
      <c r="BW3226" s="2"/>
      <c r="BX3226" s="2"/>
      <c r="BY3226" s="2"/>
      <c r="BZ3226" s="2"/>
      <c r="CA3226" s="2"/>
      <c r="CB3226" s="2"/>
      <c r="CC3226" s="2"/>
      <c r="CD3226" s="2"/>
    </row>
    <row r="3227" spans="1:82">
      <c r="A3227" s="50"/>
      <c r="B3227" s="50"/>
      <c r="C3227" s="50"/>
      <c r="D3227" s="50"/>
      <c r="E3227" s="2"/>
      <c r="F3227" s="2"/>
      <c r="G3227" s="2"/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"/>
      <c r="AB3227" s="2"/>
      <c r="AC3227" s="2"/>
      <c r="AD3227" s="2"/>
      <c r="AE3227" s="2"/>
      <c r="AF3227" s="2"/>
      <c r="AG3227" s="2"/>
      <c r="AH3227" s="2"/>
      <c r="AI3227" s="2"/>
      <c r="AJ3227" s="2"/>
      <c r="AK3227" s="2"/>
      <c r="AL3227" s="2"/>
      <c r="AM3227" s="2"/>
      <c r="AN3227" s="2"/>
      <c r="AO3227" s="2"/>
      <c r="AP3227" s="2"/>
      <c r="AQ3227" s="2"/>
      <c r="AR3227" s="2"/>
      <c r="AS3227" s="2"/>
      <c r="AT3227" s="2"/>
      <c r="AU3227" s="2"/>
      <c r="AV3227" s="2"/>
      <c r="AW3227" s="2"/>
      <c r="AX3227" s="2"/>
      <c r="AY3227" s="2"/>
      <c r="AZ3227" s="2"/>
      <c r="BA3227" s="2"/>
      <c r="BB3227" s="2"/>
      <c r="BC3227" s="2"/>
      <c r="BD3227" s="2"/>
      <c r="BE3227" s="2"/>
      <c r="BF3227" s="2"/>
      <c r="BG3227" s="2"/>
      <c r="BH3227" s="2"/>
      <c r="BI3227" s="2"/>
      <c r="BJ3227" s="2"/>
      <c r="BK3227" s="2"/>
      <c r="BL3227" s="2"/>
      <c r="BM3227" s="2"/>
      <c r="BN3227" s="2"/>
      <c r="BO3227" s="2"/>
      <c r="BP3227" s="2"/>
      <c r="BQ3227" s="2"/>
      <c r="BR3227" s="2"/>
      <c r="BS3227" s="2"/>
      <c r="BT3227" s="2"/>
      <c r="BU3227" s="2"/>
      <c r="BV3227" s="2"/>
      <c r="BW3227" s="2"/>
      <c r="BX3227" s="2"/>
      <c r="BY3227" s="2"/>
      <c r="BZ3227" s="2"/>
      <c r="CA3227" s="2"/>
      <c r="CB3227" s="2"/>
      <c r="CC3227" s="2"/>
      <c r="CD3227" s="2"/>
    </row>
    <row r="3228" spans="1:82">
      <c r="A3228" s="50"/>
      <c r="B3228" s="50"/>
      <c r="C3228" s="50"/>
      <c r="D3228" s="50"/>
      <c r="E3228" s="2"/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C3228" s="2"/>
      <c r="AD3228" s="2"/>
      <c r="AE3228" s="2"/>
      <c r="AF3228" s="2"/>
      <c r="AG3228" s="2"/>
      <c r="AH3228" s="2"/>
      <c r="AI3228" s="2"/>
      <c r="AJ3228" s="2"/>
      <c r="AK3228" s="2"/>
      <c r="AL3228" s="2"/>
      <c r="AM3228" s="2"/>
      <c r="AN3228" s="2"/>
      <c r="AO3228" s="2"/>
      <c r="AP3228" s="2"/>
      <c r="AQ3228" s="2"/>
      <c r="AR3228" s="2"/>
      <c r="AS3228" s="2"/>
      <c r="AT3228" s="2"/>
      <c r="AU3228" s="2"/>
      <c r="AV3228" s="2"/>
      <c r="AW3228" s="2"/>
      <c r="AX3228" s="2"/>
      <c r="AY3228" s="2"/>
      <c r="AZ3228" s="2"/>
      <c r="BA3228" s="2"/>
      <c r="BB3228" s="2"/>
      <c r="BC3228" s="2"/>
      <c r="BD3228" s="2"/>
      <c r="BE3228" s="2"/>
      <c r="BF3228" s="2"/>
      <c r="BG3228" s="2"/>
      <c r="BH3228" s="2"/>
      <c r="BI3228" s="2"/>
      <c r="BJ3228" s="2"/>
      <c r="BK3228" s="2"/>
      <c r="BL3228" s="2"/>
      <c r="BM3228" s="2"/>
      <c r="BN3228" s="2"/>
      <c r="BO3228" s="2"/>
      <c r="BP3228" s="2"/>
      <c r="BQ3228" s="2"/>
      <c r="BR3228" s="2"/>
      <c r="BS3228" s="2"/>
      <c r="BT3228" s="2"/>
      <c r="BU3228" s="2"/>
      <c r="BV3228" s="2"/>
      <c r="BW3228" s="2"/>
      <c r="BX3228" s="2"/>
      <c r="BY3228" s="2"/>
      <c r="BZ3228" s="2"/>
      <c r="CA3228" s="2"/>
      <c r="CB3228" s="2"/>
      <c r="CC3228" s="2"/>
      <c r="CD3228" s="2"/>
    </row>
    <row r="3229" spans="1:82">
      <c r="A3229" s="50"/>
      <c r="B3229" s="50"/>
      <c r="C3229" s="50"/>
      <c r="D3229" s="50"/>
      <c r="E3229" s="2"/>
      <c r="F3229" s="2"/>
      <c r="G3229" s="2"/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"/>
      <c r="AB3229" s="2"/>
      <c r="AC3229" s="2"/>
      <c r="AD3229" s="2"/>
      <c r="AE3229" s="2"/>
      <c r="AF3229" s="2"/>
      <c r="AG3229" s="2"/>
      <c r="AH3229" s="2"/>
      <c r="AI3229" s="2"/>
      <c r="AJ3229" s="2"/>
      <c r="AK3229" s="2"/>
      <c r="AL3229" s="2"/>
      <c r="AM3229" s="2"/>
      <c r="AN3229" s="2"/>
      <c r="AO3229" s="2"/>
      <c r="AP3229" s="2"/>
      <c r="AQ3229" s="2"/>
      <c r="AR3229" s="2"/>
      <c r="AS3229" s="2"/>
      <c r="AT3229" s="2"/>
      <c r="AU3229" s="2"/>
      <c r="AV3229" s="2"/>
      <c r="AW3229" s="2"/>
      <c r="AX3229" s="2"/>
      <c r="AY3229" s="2"/>
      <c r="AZ3229" s="2"/>
      <c r="BA3229" s="2"/>
      <c r="BB3229" s="2"/>
      <c r="BC3229" s="2"/>
      <c r="BD3229" s="2"/>
      <c r="BE3229" s="2"/>
      <c r="BF3229" s="2"/>
      <c r="BG3229" s="2"/>
      <c r="BH3229" s="2"/>
      <c r="BI3229" s="2"/>
      <c r="BJ3229" s="2"/>
      <c r="BK3229" s="2"/>
      <c r="BL3229" s="2"/>
      <c r="BM3229" s="2"/>
      <c r="BN3229" s="2"/>
      <c r="BO3229" s="2"/>
      <c r="BP3229" s="2"/>
      <c r="BQ3229" s="2"/>
      <c r="BR3229" s="2"/>
      <c r="BS3229" s="2"/>
      <c r="BT3229" s="2"/>
      <c r="BU3229" s="2"/>
      <c r="BV3229" s="2"/>
      <c r="BW3229" s="2"/>
      <c r="BX3229" s="2"/>
      <c r="BY3229" s="2"/>
      <c r="BZ3229" s="2"/>
      <c r="CA3229" s="2"/>
      <c r="CB3229" s="2"/>
      <c r="CC3229" s="2"/>
      <c r="CD3229" s="2"/>
    </row>
    <row r="3230" spans="1:82">
      <c r="A3230" s="50"/>
      <c r="B3230" s="50"/>
      <c r="C3230" s="50"/>
      <c r="D3230" s="50"/>
      <c r="E3230" s="2"/>
      <c r="F3230" s="2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  <c r="AC3230" s="2"/>
      <c r="AD3230" s="2"/>
      <c r="AE3230" s="2"/>
      <c r="AF3230" s="2"/>
      <c r="AG3230" s="2"/>
      <c r="AH3230" s="2"/>
      <c r="AI3230" s="2"/>
      <c r="AJ3230" s="2"/>
      <c r="AK3230" s="2"/>
      <c r="AL3230" s="2"/>
      <c r="AM3230" s="2"/>
      <c r="AN3230" s="2"/>
      <c r="AO3230" s="2"/>
      <c r="AP3230" s="2"/>
      <c r="AQ3230" s="2"/>
      <c r="AR3230" s="2"/>
      <c r="AS3230" s="2"/>
      <c r="AT3230" s="2"/>
      <c r="AU3230" s="2"/>
      <c r="AV3230" s="2"/>
      <c r="AW3230" s="2"/>
      <c r="AX3230" s="2"/>
      <c r="AY3230" s="2"/>
      <c r="AZ3230" s="2"/>
      <c r="BA3230" s="2"/>
      <c r="BB3230" s="2"/>
      <c r="BC3230" s="2"/>
      <c r="BD3230" s="2"/>
      <c r="BE3230" s="2"/>
      <c r="BF3230" s="2"/>
      <c r="BG3230" s="2"/>
      <c r="BH3230" s="2"/>
      <c r="BI3230" s="2"/>
      <c r="BJ3230" s="2"/>
      <c r="BK3230" s="2"/>
      <c r="BL3230" s="2"/>
      <c r="BM3230" s="2"/>
      <c r="BN3230" s="2"/>
      <c r="BO3230" s="2"/>
      <c r="BP3230" s="2"/>
      <c r="BQ3230" s="2"/>
      <c r="BR3230" s="2"/>
      <c r="BS3230" s="2"/>
      <c r="BT3230" s="2"/>
      <c r="BU3230" s="2"/>
      <c r="BV3230" s="2"/>
      <c r="BW3230" s="2"/>
      <c r="BX3230" s="2"/>
      <c r="BY3230" s="2"/>
      <c r="BZ3230" s="2"/>
      <c r="CA3230" s="2"/>
      <c r="CB3230" s="2"/>
      <c r="CC3230" s="2"/>
      <c r="CD3230" s="2"/>
    </row>
    <row r="3231" spans="1:82">
      <c r="A3231" s="50"/>
      <c r="B3231" s="50"/>
      <c r="C3231" s="50"/>
      <c r="D3231" s="50"/>
      <c r="E3231" s="2"/>
      <c r="F3231" s="2"/>
      <c r="G3231" s="2"/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"/>
      <c r="AB3231" s="2"/>
      <c r="AC3231" s="2"/>
      <c r="AD3231" s="2"/>
      <c r="AE3231" s="2"/>
      <c r="AF3231" s="2"/>
      <c r="AG3231" s="2"/>
      <c r="AH3231" s="2"/>
      <c r="AI3231" s="2"/>
      <c r="AJ3231" s="2"/>
      <c r="AK3231" s="2"/>
      <c r="AL3231" s="2"/>
      <c r="AM3231" s="2"/>
      <c r="AN3231" s="2"/>
      <c r="AO3231" s="2"/>
      <c r="AP3231" s="2"/>
      <c r="AQ3231" s="2"/>
      <c r="AR3231" s="2"/>
      <c r="AS3231" s="2"/>
      <c r="AT3231" s="2"/>
      <c r="AU3231" s="2"/>
      <c r="AV3231" s="2"/>
      <c r="AW3231" s="2"/>
      <c r="AX3231" s="2"/>
      <c r="AY3231" s="2"/>
      <c r="AZ3231" s="2"/>
      <c r="BA3231" s="2"/>
      <c r="BB3231" s="2"/>
      <c r="BC3231" s="2"/>
      <c r="BD3231" s="2"/>
      <c r="BE3231" s="2"/>
      <c r="BF3231" s="2"/>
      <c r="BG3231" s="2"/>
      <c r="BH3231" s="2"/>
      <c r="BI3231" s="2"/>
      <c r="BJ3231" s="2"/>
      <c r="BK3231" s="2"/>
      <c r="BL3231" s="2"/>
      <c r="BM3231" s="2"/>
      <c r="BN3231" s="2"/>
      <c r="BO3231" s="2"/>
      <c r="BP3231" s="2"/>
      <c r="BQ3231" s="2"/>
      <c r="BR3231" s="2"/>
      <c r="BS3231" s="2"/>
      <c r="BT3231" s="2"/>
      <c r="BU3231" s="2"/>
      <c r="BV3231" s="2"/>
      <c r="BW3231" s="2"/>
      <c r="BX3231" s="2"/>
      <c r="BY3231" s="2"/>
      <c r="BZ3231" s="2"/>
      <c r="CA3231" s="2"/>
      <c r="CB3231" s="2"/>
      <c r="CC3231" s="2"/>
      <c r="CD3231" s="2"/>
    </row>
    <row r="3232" spans="1:82">
      <c r="A3232" s="50"/>
      <c r="B3232" s="50"/>
      <c r="C3232" s="50"/>
      <c r="D3232" s="50"/>
      <c r="E3232" s="2"/>
      <c r="F3232" s="2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  <c r="AC3232" s="2"/>
      <c r="AD3232" s="2"/>
      <c r="AE3232" s="2"/>
      <c r="AF3232" s="2"/>
      <c r="AG3232" s="2"/>
      <c r="AH3232" s="2"/>
      <c r="AI3232" s="2"/>
      <c r="AJ3232" s="2"/>
      <c r="AK3232" s="2"/>
      <c r="AL3232" s="2"/>
      <c r="AM3232" s="2"/>
      <c r="AN3232" s="2"/>
      <c r="AO3232" s="2"/>
      <c r="AP3232" s="2"/>
      <c r="AQ3232" s="2"/>
      <c r="AR3232" s="2"/>
      <c r="AS3232" s="2"/>
      <c r="AT3232" s="2"/>
      <c r="AU3232" s="2"/>
      <c r="AV3232" s="2"/>
      <c r="AW3232" s="2"/>
      <c r="AX3232" s="2"/>
      <c r="AY3232" s="2"/>
      <c r="AZ3232" s="2"/>
      <c r="BA3232" s="2"/>
      <c r="BB3232" s="2"/>
      <c r="BC3232" s="2"/>
      <c r="BD3232" s="2"/>
      <c r="BE3232" s="2"/>
      <c r="BF3232" s="2"/>
      <c r="BG3232" s="2"/>
      <c r="BH3232" s="2"/>
      <c r="BI3232" s="2"/>
      <c r="BJ3232" s="2"/>
      <c r="BK3232" s="2"/>
      <c r="BL3232" s="2"/>
      <c r="BM3232" s="2"/>
      <c r="BN3232" s="2"/>
      <c r="BO3232" s="2"/>
      <c r="BP3232" s="2"/>
      <c r="BQ3232" s="2"/>
      <c r="BR3232" s="2"/>
      <c r="BS3232" s="2"/>
      <c r="BT3232" s="2"/>
      <c r="BU3232" s="2"/>
      <c r="BV3232" s="2"/>
      <c r="BW3232" s="2"/>
      <c r="BX3232" s="2"/>
      <c r="BY3232" s="2"/>
      <c r="BZ3232" s="2"/>
      <c r="CA3232" s="2"/>
      <c r="CB3232" s="2"/>
      <c r="CC3232" s="2"/>
      <c r="CD3232" s="2"/>
    </row>
    <row r="3233" spans="1:82">
      <c r="A3233" s="50"/>
      <c r="B3233" s="50"/>
      <c r="C3233" s="50"/>
      <c r="D3233" s="50"/>
      <c r="E3233" s="2"/>
      <c r="F3233" s="2"/>
      <c r="G3233" s="2"/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"/>
      <c r="AB3233" s="2"/>
      <c r="AC3233" s="2"/>
      <c r="AD3233" s="2"/>
      <c r="AE3233" s="2"/>
      <c r="AF3233" s="2"/>
      <c r="AG3233" s="2"/>
      <c r="AH3233" s="2"/>
      <c r="AI3233" s="2"/>
      <c r="AJ3233" s="2"/>
      <c r="AK3233" s="2"/>
      <c r="AL3233" s="2"/>
      <c r="AM3233" s="2"/>
      <c r="AN3233" s="2"/>
      <c r="AO3233" s="2"/>
      <c r="AP3233" s="2"/>
      <c r="AQ3233" s="2"/>
      <c r="AR3233" s="2"/>
      <c r="AS3233" s="2"/>
      <c r="AT3233" s="2"/>
      <c r="AU3233" s="2"/>
      <c r="AV3233" s="2"/>
      <c r="AW3233" s="2"/>
      <c r="AX3233" s="2"/>
      <c r="AY3233" s="2"/>
      <c r="AZ3233" s="2"/>
      <c r="BA3233" s="2"/>
      <c r="BB3233" s="2"/>
      <c r="BC3233" s="2"/>
      <c r="BD3233" s="2"/>
      <c r="BE3233" s="2"/>
      <c r="BF3233" s="2"/>
      <c r="BG3233" s="2"/>
      <c r="BH3233" s="2"/>
      <c r="BI3233" s="2"/>
      <c r="BJ3233" s="2"/>
      <c r="BK3233" s="2"/>
      <c r="BL3233" s="2"/>
      <c r="BM3233" s="2"/>
      <c r="BN3233" s="2"/>
      <c r="BO3233" s="2"/>
      <c r="BP3233" s="2"/>
      <c r="BQ3233" s="2"/>
      <c r="BR3233" s="2"/>
      <c r="BS3233" s="2"/>
      <c r="BT3233" s="2"/>
      <c r="BU3233" s="2"/>
      <c r="BV3233" s="2"/>
      <c r="BW3233" s="2"/>
      <c r="BX3233" s="2"/>
      <c r="BY3233" s="2"/>
      <c r="BZ3233" s="2"/>
      <c r="CA3233" s="2"/>
      <c r="CB3233" s="2"/>
      <c r="CC3233" s="2"/>
      <c r="CD3233" s="2"/>
    </row>
    <row r="3234" spans="1:82">
      <c r="A3234" s="50"/>
      <c r="B3234" s="50"/>
      <c r="C3234" s="50"/>
      <c r="D3234" s="50"/>
      <c r="E3234" s="2"/>
      <c r="F3234" s="2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C3234" s="2"/>
      <c r="AD3234" s="2"/>
      <c r="AE3234" s="2"/>
      <c r="AF3234" s="2"/>
      <c r="AG3234" s="2"/>
      <c r="AH3234" s="2"/>
      <c r="AI3234" s="2"/>
      <c r="AJ3234" s="2"/>
      <c r="AK3234" s="2"/>
      <c r="AL3234" s="2"/>
      <c r="AM3234" s="2"/>
      <c r="AN3234" s="2"/>
      <c r="AO3234" s="2"/>
      <c r="AP3234" s="2"/>
      <c r="AQ3234" s="2"/>
      <c r="AR3234" s="2"/>
      <c r="AS3234" s="2"/>
      <c r="AT3234" s="2"/>
      <c r="AU3234" s="2"/>
      <c r="AV3234" s="2"/>
      <c r="AW3234" s="2"/>
      <c r="AX3234" s="2"/>
      <c r="AY3234" s="2"/>
      <c r="AZ3234" s="2"/>
      <c r="BA3234" s="2"/>
      <c r="BB3234" s="2"/>
      <c r="BC3234" s="2"/>
      <c r="BD3234" s="2"/>
      <c r="BE3234" s="2"/>
      <c r="BF3234" s="2"/>
      <c r="BG3234" s="2"/>
      <c r="BH3234" s="2"/>
      <c r="BI3234" s="2"/>
      <c r="BJ3234" s="2"/>
      <c r="BK3234" s="2"/>
      <c r="BL3234" s="2"/>
      <c r="BM3234" s="2"/>
      <c r="BN3234" s="2"/>
      <c r="BO3234" s="2"/>
      <c r="BP3234" s="2"/>
      <c r="BQ3234" s="2"/>
      <c r="BR3234" s="2"/>
      <c r="BS3234" s="2"/>
      <c r="BT3234" s="2"/>
      <c r="BU3234" s="2"/>
      <c r="BV3234" s="2"/>
      <c r="BW3234" s="2"/>
      <c r="BX3234" s="2"/>
      <c r="BY3234" s="2"/>
      <c r="BZ3234" s="2"/>
      <c r="CA3234" s="2"/>
      <c r="CB3234" s="2"/>
      <c r="CC3234" s="2"/>
      <c r="CD3234" s="2"/>
    </row>
    <row r="3235" spans="1:82">
      <c r="A3235" s="50"/>
      <c r="B3235" s="50"/>
      <c r="C3235" s="50"/>
      <c r="D3235" s="50"/>
      <c r="E3235" s="2"/>
      <c r="F3235" s="2"/>
      <c r="G3235" s="2"/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"/>
      <c r="AB3235" s="2"/>
      <c r="AC3235" s="2"/>
      <c r="AD3235" s="2"/>
      <c r="AE3235" s="2"/>
      <c r="AF3235" s="2"/>
      <c r="AG3235" s="2"/>
      <c r="AH3235" s="2"/>
      <c r="AI3235" s="2"/>
      <c r="AJ3235" s="2"/>
      <c r="AK3235" s="2"/>
      <c r="AL3235" s="2"/>
      <c r="AM3235" s="2"/>
      <c r="AN3235" s="2"/>
      <c r="AO3235" s="2"/>
      <c r="AP3235" s="2"/>
      <c r="AQ3235" s="2"/>
      <c r="AR3235" s="2"/>
      <c r="AS3235" s="2"/>
      <c r="AT3235" s="2"/>
      <c r="AU3235" s="2"/>
      <c r="AV3235" s="2"/>
      <c r="AW3235" s="2"/>
      <c r="AX3235" s="2"/>
      <c r="AY3235" s="2"/>
      <c r="AZ3235" s="2"/>
      <c r="BA3235" s="2"/>
      <c r="BB3235" s="2"/>
      <c r="BC3235" s="2"/>
      <c r="BD3235" s="2"/>
      <c r="BE3235" s="2"/>
      <c r="BF3235" s="2"/>
      <c r="BG3235" s="2"/>
      <c r="BH3235" s="2"/>
      <c r="BI3235" s="2"/>
      <c r="BJ3235" s="2"/>
      <c r="BK3235" s="2"/>
      <c r="BL3235" s="2"/>
      <c r="BM3235" s="2"/>
      <c r="BN3235" s="2"/>
      <c r="BO3235" s="2"/>
      <c r="BP3235" s="2"/>
      <c r="BQ3235" s="2"/>
      <c r="BR3235" s="2"/>
      <c r="BS3235" s="2"/>
      <c r="BT3235" s="2"/>
      <c r="BU3235" s="2"/>
      <c r="BV3235" s="2"/>
      <c r="BW3235" s="2"/>
      <c r="BX3235" s="2"/>
      <c r="BY3235" s="2"/>
      <c r="BZ3235" s="2"/>
      <c r="CA3235" s="2"/>
      <c r="CB3235" s="2"/>
      <c r="CC3235" s="2"/>
      <c r="CD3235" s="2"/>
    </row>
    <row r="3236" spans="1:82">
      <c r="A3236" s="50"/>
      <c r="B3236" s="50"/>
      <c r="C3236" s="50"/>
      <c r="D3236" s="50"/>
      <c r="E3236" s="2"/>
      <c r="F3236" s="2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  <c r="AC3236" s="2"/>
      <c r="AD3236" s="2"/>
      <c r="AE3236" s="2"/>
      <c r="AF3236" s="2"/>
      <c r="AG3236" s="2"/>
      <c r="AH3236" s="2"/>
      <c r="AI3236" s="2"/>
      <c r="AJ3236" s="2"/>
      <c r="AK3236" s="2"/>
      <c r="AL3236" s="2"/>
      <c r="AM3236" s="2"/>
      <c r="AN3236" s="2"/>
      <c r="AO3236" s="2"/>
      <c r="AP3236" s="2"/>
      <c r="AQ3236" s="2"/>
      <c r="AR3236" s="2"/>
      <c r="AS3236" s="2"/>
      <c r="AT3236" s="2"/>
      <c r="AU3236" s="2"/>
      <c r="AV3236" s="2"/>
      <c r="AW3236" s="2"/>
      <c r="AX3236" s="2"/>
      <c r="AY3236" s="2"/>
      <c r="AZ3236" s="2"/>
      <c r="BA3236" s="2"/>
      <c r="BB3236" s="2"/>
      <c r="BC3236" s="2"/>
      <c r="BD3236" s="2"/>
      <c r="BE3236" s="2"/>
      <c r="BF3236" s="2"/>
      <c r="BG3236" s="2"/>
      <c r="BH3236" s="2"/>
      <c r="BI3236" s="2"/>
      <c r="BJ3236" s="2"/>
      <c r="BK3236" s="2"/>
      <c r="BL3236" s="2"/>
      <c r="BM3236" s="2"/>
      <c r="BN3236" s="2"/>
      <c r="BO3236" s="2"/>
      <c r="BP3236" s="2"/>
      <c r="BQ3236" s="2"/>
      <c r="BR3236" s="2"/>
      <c r="BS3236" s="2"/>
      <c r="BT3236" s="2"/>
      <c r="BU3236" s="2"/>
      <c r="BV3236" s="2"/>
      <c r="BW3236" s="2"/>
      <c r="BX3236" s="2"/>
      <c r="BY3236" s="2"/>
      <c r="BZ3236" s="2"/>
      <c r="CA3236" s="2"/>
      <c r="CB3236" s="2"/>
      <c r="CC3236" s="2"/>
      <c r="CD3236" s="2"/>
    </row>
    <row r="3237" spans="1:82">
      <c r="A3237" s="50"/>
      <c r="B3237" s="50"/>
      <c r="C3237" s="50"/>
      <c r="D3237" s="50"/>
      <c r="E3237" s="2"/>
      <c r="F3237" s="2"/>
      <c r="G3237" s="2"/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"/>
      <c r="AB3237" s="2"/>
      <c r="AC3237" s="2"/>
      <c r="AD3237" s="2"/>
      <c r="AE3237" s="2"/>
      <c r="AF3237" s="2"/>
      <c r="AG3237" s="2"/>
      <c r="AH3237" s="2"/>
      <c r="AI3237" s="2"/>
      <c r="AJ3237" s="2"/>
      <c r="AK3237" s="2"/>
      <c r="AL3237" s="2"/>
      <c r="AM3237" s="2"/>
      <c r="AN3237" s="2"/>
      <c r="AO3237" s="2"/>
      <c r="AP3237" s="2"/>
      <c r="AQ3237" s="2"/>
      <c r="AR3237" s="2"/>
      <c r="AS3237" s="2"/>
      <c r="AT3237" s="2"/>
      <c r="AU3237" s="2"/>
      <c r="AV3237" s="2"/>
      <c r="AW3237" s="2"/>
      <c r="AX3237" s="2"/>
      <c r="AY3237" s="2"/>
      <c r="AZ3237" s="2"/>
      <c r="BA3237" s="2"/>
      <c r="BB3237" s="2"/>
      <c r="BC3237" s="2"/>
      <c r="BD3237" s="2"/>
      <c r="BE3237" s="2"/>
      <c r="BF3237" s="2"/>
      <c r="BG3237" s="2"/>
      <c r="BH3237" s="2"/>
      <c r="BI3237" s="2"/>
      <c r="BJ3237" s="2"/>
      <c r="BK3237" s="2"/>
      <c r="BL3237" s="2"/>
      <c r="BM3237" s="2"/>
      <c r="BN3237" s="2"/>
      <c r="BO3237" s="2"/>
      <c r="BP3237" s="2"/>
      <c r="BQ3237" s="2"/>
      <c r="BR3237" s="2"/>
      <c r="BS3237" s="2"/>
      <c r="BT3237" s="2"/>
      <c r="BU3237" s="2"/>
      <c r="BV3237" s="2"/>
      <c r="BW3237" s="2"/>
      <c r="BX3237" s="2"/>
      <c r="BY3237" s="2"/>
      <c r="BZ3237" s="2"/>
      <c r="CA3237" s="2"/>
      <c r="CB3237" s="2"/>
      <c r="CC3237" s="2"/>
      <c r="CD3237" s="2"/>
    </row>
    <row r="3238" spans="1:82">
      <c r="A3238" s="50"/>
      <c r="B3238" s="50"/>
      <c r="C3238" s="50"/>
      <c r="D3238" s="50"/>
      <c r="E3238" s="2"/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  <c r="AC3238" s="2"/>
      <c r="AD3238" s="2"/>
      <c r="AE3238" s="2"/>
      <c r="AF3238" s="2"/>
      <c r="AG3238" s="2"/>
      <c r="AH3238" s="2"/>
      <c r="AI3238" s="2"/>
      <c r="AJ3238" s="2"/>
      <c r="AK3238" s="2"/>
      <c r="AL3238" s="2"/>
      <c r="AM3238" s="2"/>
      <c r="AN3238" s="2"/>
      <c r="AO3238" s="2"/>
      <c r="AP3238" s="2"/>
      <c r="AQ3238" s="2"/>
      <c r="AR3238" s="2"/>
      <c r="AS3238" s="2"/>
      <c r="AT3238" s="2"/>
      <c r="AU3238" s="2"/>
      <c r="AV3238" s="2"/>
      <c r="AW3238" s="2"/>
      <c r="AX3238" s="2"/>
      <c r="AY3238" s="2"/>
      <c r="AZ3238" s="2"/>
      <c r="BA3238" s="2"/>
      <c r="BB3238" s="2"/>
      <c r="BC3238" s="2"/>
      <c r="BD3238" s="2"/>
      <c r="BE3238" s="2"/>
      <c r="BF3238" s="2"/>
      <c r="BG3238" s="2"/>
      <c r="BH3238" s="2"/>
      <c r="BI3238" s="2"/>
      <c r="BJ3238" s="2"/>
      <c r="BK3238" s="2"/>
      <c r="BL3238" s="2"/>
      <c r="BM3238" s="2"/>
      <c r="BN3238" s="2"/>
      <c r="BO3238" s="2"/>
      <c r="BP3238" s="2"/>
      <c r="BQ3238" s="2"/>
      <c r="BR3238" s="2"/>
      <c r="BS3238" s="2"/>
      <c r="BT3238" s="2"/>
      <c r="BU3238" s="2"/>
      <c r="BV3238" s="2"/>
      <c r="BW3238" s="2"/>
      <c r="BX3238" s="2"/>
      <c r="BY3238" s="2"/>
      <c r="BZ3238" s="2"/>
      <c r="CA3238" s="2"/>
      <c r="CB3238" s="2"/>
      <c r="CC3238" s="2"/>
      <c r="CD3238" s="2"/>
    </row>
    <row r="3239" spans="1:82">
      <c r="A3239" s="50"/>
      <c r="B3239" s="50"/>
      <c r="C3239" s="50"/>
      <c r="D3239" s="50"/>
      <c r="E3239" s="2"/>
      <c r="F3239" s="2"/>
      <c r="G3239" s="2"/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"/>
      <c r="AB3239" s="2"/>
      <c r="AC3239" s="2"/>
      <c r="AD3239" s="2"/>
      <c r="AE3239" s="2"/>
      <c r="AF3239" s="2"/>
      <c r="AG3239" s="2"/>
      <c r="AH3239" s="2"/>
      <c r="AI3239" s="2"/>
      <c r="AJ3239" s="2"/>
      <c r="AK3239" s="2"/>
      <c r="AL3239" s="2"/>
      <c r="AM3239" s="2"/>
      <c r="AN3239" s="2"/>
      <c r="AO3239" s="2"/>
      <c r="AP3239" s="2"/>
      <c r="AQ3239" s="2"/>
      <c r="AR3239" s="2"/>
      <c r="AS3239" s="2"/>
      <c r="AT3239" s="2"/>
      <c r="AU3239" s="2"/>
      <c r="AV3239" s="2"/>
      <c r="AW3239" s="2"/>
      <c r="AX3239" s="2"/>
      <c r="AY3239" s="2"/>
      <c r="AZ3239" s="2"/>
      <c r="BA3239" s="2"/>
      <c r="BB3239" s="2"/>
      <c r="BC3239" s="2"/>
      <c r="BD3239" s="2"/>
      <c r="BE3239" s="2"/>
      <c r="BF3239" s="2"/>
      <c r="BG3239" s="2"/>
      <c r="BH3239" s="2"/>
      <c r="BI3239" s="2"/>
      <c r="BJ3239" s="2"/>
      <c r="BK3239" s="2"/>
      <c r="BL3239" s="2"/>
      <c r="BM3239" s="2"/>
      <c r="BN3239" s="2"/>
      <c r="BO3239" s="2"/>
      <c r="BP3239" s="2"/>
      <c r="BQ3239" s="2"/>
      <c r="BR3239" s="2"/>
      <c r="BS3239" s="2"/>
      <c r="BT3239" s="2"/>
      <c r="BU3239" s="2"/>
      <c r="BV3239" s="2"/>
      <c r="BW3239" s="2"/>
      <c r="BX3239" s="2"/>
      <c r="BY3239" s="2"/>
      <c r="BZ3239" s="2"/>
      <c r="CA3239" s="2"/>
      <c r="CB3239" s="2"/>
      <c r="CC3239" s="2"/>
      <c r="CD3239" s="2"/>
    </row>
    <row r="3240" spans="1:82">
      <c r="A3240" s="50"/>
      <c r="B3240" s="50"/>
      <c r="C3240" s="50"/>
      <c r="D3240" s="50"/>
      <c r="E3240" s="2"/>
      <c r="F3240" s="2"/>
      <c r="G3240" s="2"/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C3240" s="2"/>
      <c r="AD3240" s="2"/>
      <c r="AE3240" s="2"/>
      <c r="AF3240" s="2"/>
      <c r="AG3240" s="2"/>
      <c r="AH3240" s="2"/>
      <c r="AI3240" s="2"/>
      <c r="AJ3240" s="2"/>
      <c r="AK3240" s="2"/>
      <c r="AL3240" s="2"/>
      <c r="AM3240" s="2"/>
      <c r="AN3240" s="2"/>
      <c r="AO3240" s="2"/>
      <c r="AP3240" s="2"/>
      <c r="AQ3240" s="2"/>
      <c r="AR3240" s="2"/>
      <c r="AS3240" s="2"/>
      <c r="AT3240" s="2"/>
      <c r="AU3240" s="2"/>
      <c r="AV3240" s="2"/>
      <c r="AW3240" s="2"/>
      <c r="AX3240" s="2"/>
      <c r="AY3240" s="2"/>
      <c r="AZ3240" s="2"/>
      <c r="BA3240" s="2"/>
      <c r="BB3240" s="2"/>
      <c r="BC3240" s="2"/>
      <c r="BD3240" s="2"/>
      <c r="BE3240" s="2"/>
      <c r="BF3240" s="2"/>
      <c r="BG3240" s="2"/>
      <c r="BH3240" s="2"/>
      <c r="BI3240" s="2"/>
      <c r="BJ3240" s="2"/>
      <c r="BK3240" s="2"/>
      <c r="BL3240" s="2"/>
      <c r="BM3240" s="2"/>
      <c r="BN3240" s="2"/>
      <c r="BO3240" s="2"/>
      <c r="BP3240" s="2"/>
      <c r="BQ3240" s="2"/>
      <c r="BR3240" s="2"/>
      <c r="BS3240" s="2"/>
      <c r="BT3240" s="2"/>
      <c r="BU3240" s="2"/>
      <c r="BV3240" s="2"/>
      <c r="BW3240" s="2"/>
      <c r="BX3240" s="2"/>
      <c r="BY3240" s="2"/>
      <c r="BZ3240" s="2"/>
      <c r="CA3240" s="2"/>
      <c r="CB3240" s="2"/>
      <c r="CC3240" s="2"/>
      <c r="CD3240" s="2"/>
    </row>
    <row r="3241" spans="1:82">
      <c r="A3241" s="50"/>
      <c r="B3241" s="50"/>
      <c r="C3241" s="50"/>
      <c r="D3241" s="50"/>
      <c r="E3241" s="2"/>
      <c r="F3241" s="2"/>
      <c r="G3241" s="2"/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"/>
      <c r="AB3241" s="2"/>
      <c r="AC3241" s="2"/>
      <c r="AD3241" s="2"/>
      <c r="AE3241" s="2"/>
      <c r="AF3241" s="2"/>
      <c r="AG3241" s="2"/>
      <c r="AH3241" s="2"/>
      <c r="AI3241" s="2"/>
      <c r="AJ3241" s="2"/>
      <c r="AK3241" s="2"/>
      <c r="AL3241" s="2"/>
      <c r="AM3241" s="2"/>
      <c r="AN3241" s="2"/>
      <c r="AO3241" s="2"/>
      <c r="AP3241" s="2"/>
      <c r="AQ3241" s="2"/>
      <c r="AR3241" s="2"/>
      <c r="AS3241" s="2"/>
      <c r="AT3241" s="2"/>
      <c r="AU3241" s="2"/>
      <c r="AV3241" s="2"/>
      <c r="AW3241" s="2"/>
      <c r="AX3241" s="2"/>
      <c r="AY3241" s="2"/>
      <c r="AZ3241" s="2"/>
      <c r="BA3241" s="2"/>
      <c r="BB3241" s="2"/>
      <c r="BC3241" s="2"/>
      <c r="BD3241" s="2"/>
      <c r="BE3241" s="2"/>
      <c r="BF3241" s="2"/>
      <c r="BG3241" s="2"/>
      <c r="BH3241" s="2"/>
      <c r="BI3241" s="2"/>
      <c r="BJ3241" s="2"/>
      <c r="BK3241" s="2"/>
      <c r="BL3241" s="2"/>
      <c r="BM3241" s="2"/>
      <c r="BN3241" s="2"/>
      <c r="BO3241" s="2"/>
      <c r="BP3241" s="2"/>
      <c r="BQ3241" s="2"/>
      <c r="BR3241" s="2"/>
      <c r="BS3241" s="2"/>
      <c r="BT3241" s="2"/>
      <c r="BU3241" s="2"/>
      <c r="BV3241" s="2"/>
      <c r="BW3241" s="2"/>
      <c r="BX3241" s="2"/>
      <c r="BY3241" s="2"/>
      <c r="BZ3241" s="2"/>
      <c r="CA3241" s="2"/>
      <c r="CB3241" s="2"/>
      <c r="CC3241" s="2"/>
      <c r="CD3241" s="2"/>
    </row>
    <row r="3242" spans="1:82">
      <c r="A3242" s="50"/>
      <c r="B3242" s="50"/>
      <c r="C3242" s="50"/>
      <c r="D3242" s="50"/>
      <c r="E3242" s="2"/>
      <c r="F3242" s="2"/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  <c r="AC3242" s="2"/>
      <c r="AD3242" s="2"/>
      <c r="AE3242" s="2"/>
      <c r="AF3242" s="2"/>
      <c r="AG3242" s="2"/>
      <c r="AH3242" s="2"/>
      <c r="AI3242" s="2"/>
      <c r="AJ3242" s="2"/>
      <c r="AK3242" s="2"/>
      <c r="AL3242" s="2"/>
      <c r="AM3242" s="2"/>
      <c r="AN3242" s="2"/>
      <c r="AO3242" s="2"/>
      <c r="AP3242" s="2"/>
      <c r="AQ3242" s="2"/>
      <c r="AR3242" s="2"/>
      <c r="AS3242" s="2"/>
      <c r="AT3242" s="2"/>
      <c r="AU3242" s="2"/>
      <c r="AV3242" s="2"/>
      <c r="AW3242" s="2"/>
      <c r="AX3242" s="2"/>
      <c r="AY3242" s="2"/>
      <c r="AZ3242" s="2"/>
      <c r="BA3242" s="2"/>
      <c r="BB3242" s="2"/>
      <c r="BC3242" s="2"/>
      <c r="BD3242" s="2"/>
      <c r="BE3242" s="2"/>
      <c r="BF3242" s="2"/>
      <c r="BG3242" s="2"/>
      <c r="BH3242" s="2"/>
      <c r="BI3242" s="2"/>
      <c r="BJ3242" s="2"/>
      <c r="BK3242" s="2"/>
      <c r="BL3242" s="2"/>
      <c r="BM3242" s="2"/>
      <c r="BN3242" s="2"/>
      <c r="BO3242" s="2"/>
      <c r="BP3242" s="2"/>
      <c r="BQ3242" s="2"/>
      <c r="BR3242" s="2"/>
      <c r="BS3242" s="2"/>
      <c r="BT3242" s="2"/>
      <c r="BU3242" s="2"/>
      <c r="BV3242" s="2"/>
      <c r="BW3242" s="2"/>
      <c r="BX3242" s="2"/>
      <c r="BY3242" s="2"/>
      <c r="BZ3242" s="2"/>
      <c r="CA3242" s="2"/>
      <c r="CB3242" s="2"/>
      <c r="CC3242" s="2"/>
      <c r="CD3242" s="2"/>
    </row>
    <row r="3243" spans="1:82">
      <c r="A3243" s="50"/>
      <c r="B3243" s="50"/>
      <c r="C3243" s="50"/>
      <c r="D3243" s="50"/>
      <c r="E3243" s="2"/>
      <c r="F3243" s="2"/>
      <c r="G3243" s="2"/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  <c r="AC3243" s="2"/>
      <c r="AD3243" s="2"/>
      <c r="AE3243" s="2"/>
      <c r="AF3243" s="2"/>
      <c r="AG3243" s="2"/>
      <c r="AH3243" s="2"/>
      <c r="AI3243" s="2"/>
      <c r="AJ3243" s="2"/>
      <c r="AK3243" s="2"/>
      <c r="AL3243" s="2"/>
      <c r="AM3243" s="2"/>
      <c r="AN3243" s="2"/>
      <c r="AO3243" s="2"/>
      <c r="AP3243" s="2"/>
      <c r="AQ3243" s="2"/>
      <c r="AR3243" s="2"/>
      <c r="AS3243" s="2"/>
      <c r="AT3243" s="2"/>
      <c r="AU3243" s="2"/>
      <c r="AV3243" s="2"/>
      <c r="AW3243" s="2"/>
      <c r="AX3243" s="2"/>
      <c r="AY3243" s="2"/>
      <c r="AZ3243" s="2"/>
      <c r="BA3243" s="2"/>
      <c r="BB3243" s="2"/>
      <c r="BC3243" s="2"/>
      <c r="BD3243" s="2"/>
      <c r="BE3243" s="2"/>
      <c r="BF3243" s="2"/>
      <c r="BG3243" s="2"/>
      <c r="BH3243" s="2"/>
      <c r="BI3243" s="2"/>
      <c r="BJ3243" s="2"/>
      <c r="BK3243" s="2"/>
      <c r="BL3243" s="2"/>
      <c r="BM3243" s="2"/>
      <c r="BN3243" s="2"/>
      <c r="BO3243" s="2"/>
      <c r="BP3243" s="2"/>
      <c r="BQ3243" s="2"/>
      <c r="BR3243" s="2"/>
      <c r="BS3243" s="2"/>
      <c r="BT3243" s="2"/>
      <c r="BU3243" s="2"/>
      <c r="BV3243" s="2"/>
      <c r="BW3243" s="2"/>
      <c r="BX3243" s="2"/>
      <c r="BY3243" s="2"/>
      <c r="BZ3243" s="2"/>
      <c r="CA3243" s="2"/>
      <c r="CB3243" s="2"/>
      <c r="CC3243" s="2"/>
      <c r="CD3243" s="2"/>
    </row>
    <row r="3244" spans="1:82">
      <c r="A3244" s="50"/>
      <c r="B3244" s="50"/>
      <c r="C3244" s="50"/>
      <c r="D3244" s="50"/>
      <c r="E3244" s="2"/>
      <c r="F3244" s="2"/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  <c r="AC3244" s="2"/>
      <c r="AD3244" s="2"/>
      <c r="AE3244" s="2"/>
      <c r="AF3244" s="2"/>
      <c r="AG3244" s="2"/>
      <c r="AH3244" s="2"/>
      <c r="AI3244" s="2"/>
      <c r="AJ3244" s="2"/>
      <c r="AK3244" s="2"/>
      <c r="AL3244" s="2"/>
      <c r="AM3244" s="2"/>
      <c r="AN3244" s="2"/>
      <c r="AO3244" s="2"/>
      <c r="AP3244" s="2"/>
      <c r="AQ3244" s="2"/>
      <c r="AR3244" s="2"/>
      <c r="AS3244" s="2"/>
      <c r="AT3244" s="2"/>
      <c r="AU3244" s="2"/>
      <c r="AV3244" s="2"/>
      <c r="AW3244" s="2"/>
      <c r="AX3244" s="2"/>
      <c r="AY3244" s="2"/>
      <c r="AZ3244" s="2"/>
      <c r="BA3244" s="2"/>
      <c r="BB3244" s="2"/>
      <c r="BC3244" s="2"/>
      <c r="BD3244" s="2"/>
      <c r="BE3244" s="2"/>
      <c r="BF3244" s="2"/>
      <c r="BG3244" s="2"/>
      <c r="BH3244" s="2"/>
      <c r="BI3244" s="2"/>
      <c r="BJ3244" s="2"/>
      <c r="BK3244" s="2"/>
      <c r="BL3244" s="2"/>
      <c r="BM3244" s="2"/>
      <c r="BN3244" s="2"/>
      <c r="BO3244" s="2"/>
      <c r="BP3244" s="2"/>
      <c r="BQ3244" s="2"/>
      <c r="BR3244" s="2"/>
      <c r="BS3244" s="2"/>
      <c r="BT3244" s="2"/>
      <c r="BU3244" s="2"/>
      <c r="BV3244" s="2"/>
      <c r="BW3244" s="2"/>
      <c r="BX3244" s="2"/>
      <c r="BY3244" s="2"/>
      <c r="BZ3244" s="2"/>
      <c r="CA3244" s="2"/>
      <c r="CB3244" s="2"/>
      <c r="CC3244" s="2"/>
      <c r="CD3244" s="2"/>
    </row>
    <row r="3245" spans="1:82">
      <c r="A3245" s="50"/>
      <c r="B3245" s="50"/>
      <c r="C3245" s="50"/>
      <c r="D3245" s="50"/>
      <c r="E3245" s="2"/>
      <c r="F3245" s="2"/>
      <c r="G3245" s="2"/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"/>
      <c r="AB3245" s="2"/>
      <c r="AC3245" s="2"/>
      <c r="AD3245" s="2"/>
      <c r="AE3245" s="2"/>
      <c r="AF3245" s="2"/>
      <c r="AG3245" s="2"/>
      <c r="AH3245" s="2"/>
      <c r="AI3245" s="2"/>
      <c r="AJ3245" s="2"/>
      <c r="AK3245" s="2"/>
      <c r="AL3245" s="2"/>
      <c r="AM3245" s="2"/>
      <c r="AN3245" s="2"/>
      <c r="AO3245" s="2"/>
      <c r="AP3245" s="2"/>
      <c r="AQ3245" s="2"/>
      <c r="AR3245" s="2"/>
      <c r="AS3245" s="2"/>
      <c r="AT3245" s="2"/>
      <c r="AU3245" s="2"/>
      <c r="AV3245" s="2"/>
      <c r="AW3245" s="2"/>
      <c r="AX3245" s="2"/>
      <c r="AY3245" s="2"/>
      <c r="AZ3245" s="2"/>
      <c r="BA3245" s="2"/>
      <c r="BB3245" s="2"/>
      <c r="BC3245" s="2"/>
      <c r="BD3245" s="2"/>
      <c r="BE3245" s="2"/>
      <c r="BF3245" s="2"/>
      <c r="BG3245" s="2"/>
      <c r="BH3245" s="2"/>
      <c r="BI3245" s="2"/>
      <c r="BJ3245" s="2"/>
      <c r="BK3245" s="2"/>
      <c r="BL3245" s="2"/>
      <c r="BM3245" s="2"/>
      <c r="BN3245" s="2"/>
      <c r="BO3245" s="2"/>
      <c r="BP3245" s="2"/>
      <c r="BQ3245" s="2"/>
      <c r="BR3245" s="2"/>
      <c r="BS3245" s="2"/>
      <c r="BT3245" s="2"/>
      <c r="BU3245" s="2"/>
      <c r="BV3245" s="2"/>
      <c r="BW3245" s="2"/>
      <c r="BX3245" s="2"/>
      <c r="BY3245" s="2"/>
      <c r="BZ3245" s="2"/>
      <c r="CA3245" s="2"/>
      <c r="CB3245" s="2"/>
      <c r="CC3245" s="2"/>
      <c r="CD3245" s="2"/>
    </row>
    <row r="3246" spans="1:82">
      <c r="A3246" s="50"/>
      <c r="B3246" s="50"/>
      <c r="C3246" s="50"/>
      <c r="D3246" s="50"/>
      <c r="E3246" s="2"/>
      <c r="F3246" s="2"/>
      <c r="G3246" s="2"/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  <c r="AC3246" s="2"/>
      <c r="AD3246" s="2"/>
      <c r="AE3246" s="2"/>
      <c r="AF3246" s="2"/>
      <c r="AG3246" s="2"/>
      <c r="AH3246" s="2"/>
      <c r="AI3246" s="2"/>
      <c r="AJ3246" s="2"/>
      <c r="AK3246" s="2"/>
      <c r="AL3246" s="2"/>
      <c r="AM3246" s="2"/>
      <c r="AN3246" s="2"/>
      <c r="AO3246" s="2"/>
      <c r="AP3246" s="2"/>
      <c r="AQ3246" s="2"/>
      <c r="AR3246" s="2"/>
      <c r="AS3246" s="2"/>
      <c r="AT3246" s="2"/>
      <c r="AU3246" s="2"/>
      <c r="AV3246" s="2"/>
      <c r="AW3246" s="2"/>
      <c r="AX3246" s="2"/>
      <c r="AY3246" s="2"/>
      <c r="AZ3246" s="2"/>
      <c r="BA3246" s="2"/>
      <c r="BB3246" s="2"/>
      <c r="BC3246" s="2"/>
      <c r="BD3246" s="2"/>
      <c r="BE3246" s="2"/>
      <c r="BF3246" s="2"/>
      <c r="BG3246" s="2"/>
      <c r="BH3246" s="2"/>
      <c r="BI3246" s="2"/>
      <c r="BJ3246" s="2"/>
      <c r="BK3246" s="2"/>
      <c r="BL3246" s="2"/>
      <c r="BM3246" s="2"/>
      <c r="BN3246" s="2"/>
      <c r="BO3246" s="2"/>
      <c r="BP3246" s="2"/>
      <c r="BQ3246" s="2"/>
      <c r="BR3246" s="2"/>
      <c r="BS3246" s="2"/>
      <c r="BT3246" s="2"/>
      <c r="BU3246" s="2"/>
      <c r="BV3246" s="2"/>
      <c r="BW3246" s="2"/>
      <c r="BX3246" s="2"/>
      <c r="BY3246" s="2"/>
      <c r="BZ3246" s="2"/>
      <c r="CA3246" s="2"/>
      <c r="CB3246" s="2"/>
      <c r="CC3246" s="2"/>
      <c r="CD3246" s="2"/>
    </row>
    <row r="3247" spans="1:82">
      <c r="A3247" s="50"/>
      <c r="B3247" s="50"/>
      <c r="C3247" s="50"/>
      <c r="D3247" s="50"/>
      <c r="E3247" s="2"/>
      <c r="F3247" s="2"/>
      <c r="G3247" s="2"/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"/>
      <c r="AB3247" s="2"/>
      <c r="AC3247" s="2"/>
      <c r="AD3247" s="2"/>
      <c r="AE3247" s="2"/>
      <c r="AF3247" s="2"/>
      <c r="AG3247" s="2"/>
      <c r="AH3247" s="2"/>
      <c r="AI3247" s="2"/>
      <c r="AJ3247" s="2"/>
      <c r="AK3247" s="2"/>
      <c r="AL3247" s="2"/>
      <c r="AM3247" s="2"/>
      <c r="AN3247" s="2"/>
      <c r="AO3247" s="2"/>
      <c r="AP3247" s="2"/>
      <c r="AQ3247" s="2"/>
      <c r="AR3247" s="2"/>
      <c r="AS3247" s="2"/>
      <c r="AT3247" s="2"/>
      <c r="AU3247" s="2"/>
      <c r="AV3247" s="2"/>
      <c r="AW3247" s="2"/>
      <c r="AX3247" s="2"/>
      <c r="AY3247" s="2"/>
      <c r="AZ3247" s="2"/>
      <c r="BA3247" s="2"/>
      <c r="BB3247" s="2"/>
      <c r="BC3247" s="2"/>
      <c r="BD3247" s="2"/>
      <c r="BE3247" s="2"/>
      <c r="BF3247" s="2"/>
      <c r="BG3247" s="2"/>
      <c r="BH3247" s="2"/>
      <c r="BI3247" s="2"/>
      <c r="BJ3247" s="2"/>
      <c r="BK3247" s="2"/>
      <c r="BL3247" s="2"/>
      <c r="BM3247" s="2"/>
      <c r="BN3247" s="2"/>
      <c r="BO3247" s="2"/>
      <c r="BP3247" s="2"/>
      <c r="BQ3247" s="2"/>
      <c r="BR3247" s="2"/>
      <c r="BS3247" s="2"/>
      <c r="BT3247" s="2"/>
      <c r="BU3247" s="2"/>
      <c r="BV3247" s="2"/>
      <c r="BW3247" s="2"/>
      <c r="BX3247" s="2"/>
      <c r="BY3247" s="2"/>
      <c r="BZ3247" s="2"/>
      <c r="CA3247" s="2"/>
      <c r="CB3247" s="2"/>
      <c r="CC3247" s="2"/>
      <c r="CD3247" s="2"/>
    </row>
    <row r="3248" spans="1:82">
      <c r="A3248" s="50"/>
      <c r="B3248" s="50"/>
      <c r="C3248" s="50"/>
      <c r="D3248" s="50"/>
      <c r="E3248" s="2"/>
      <c r="F3248" s="2"/>
      <c r="G3248" s="2"/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  <c r="AC3248" s="2"/>
      <c r="AD3248" s="2"/>
      <c r="AE3248" s="2"/>
      <c r="AF3248" s="2"/>
      <c r="AG3248" s="2"/>
      <c r="AH3248" s="2"/>
      <c r="AI3248" s="2"/>
      <c r="AJ3248" s="2"/>
      <c r="AK3248" s="2"/>
      <c r="AL3248" s="2"/>
      <c r="AM3248" s="2"/>
      <c r="AN3248" s="2"/>
      <c r="AO3248" s="2"/>
      <c r="AP3248" s="2"/>
      <c r="AQ3248" s="2"/>
      <c r="AR3248" s="2"/>
      <c r="AS3248" s="2"/>
      <c r="AT3248" s="2"/>
      <c r="AU3248" s="2"/>
      <c r="AV3248" s="2"/>
      <c r="AW3248" s="2"/>
      <c r="AX3248" s="2"/>
      <c r="AY3248" s="2"/>
      <c r="AZ3248" s="2"/>
      <c r="BA3248" s="2"/>
      <c r="BB3248" s="2"/>
      <c r="BC3248" s="2"/>
      <c r="BD3248" s="2"/>
      <c r="BE3248" s="2"/>
      <c r="BF3248" s="2"/>
      <c r="BG3248" s="2"/>
      <c r="BH3248" s="2"/>
      <c r="BI3248" s="2"/>
      <c r="BJ3248" s="2"/>
      <c r="BK3248" s="2"/>
      <c r="BL3248" s="2"/>
      <c r="BM3248" s="2"/>
      <c r="BN3248" s="2"/>
      <c r="BO3248" s="2"/>
      <c r="BP3248" s="2"/>
      <c r="BQ3248" s="2"/>
      <c r="BR3248" s="2"/>
      <c r="BS3248" s="2"/>
      <c r="BT3248" s="2"/>
      <c r="BU3248" s="2"/>
      <c r="BV3248" s="2"/>
      <c r="BW3248" s="2"/>
      <c r="BX3248" s="2"/>
      <c r="BY3248" s="2"/>
      <c r="BZ3248" s="2"/>
      <c r="CA3248" s="2"/>
      <c r="CB3248" s="2"/>
      <c r="CC3248" s="2"/>
      <c r="CD3248" s="2"/>
    </row>
    <row r="3249" spans="1:82">
      <c r="A3249" s="50"/>
      <c r="B3249" s="50"/>
      <c r="C3249" s="50"/>
      <c r="D3249" s="50"/>
      <c r="E3249" s="2"/>
      <c r="F3249" s="2"/>
      <c r="G3249" s="2"/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"/>
      <c r="AB3249" s="2"/>
      <c r="AC3249" s="2"/>
      <c r="AD3249" s="2"/>
      <c r="AE3249" s="2"/>
      <c r="AF3249" s="2"/>
      <c r="AG3249" s="2"/>
      <c r="AH3249" s="2"/>
      <c r="AI3249" s="2"/>
      <c r="AJ3249" s="2"/>
      <c r="AK3249" s="2"/>
      <c r="AL3249" s="2"/>
      <c r="AM3249" s="2"/>
      <c r="AN3249" s="2"/>
      <c r="AO3249" s="2"/>
      <c r="AP3249" s="2"/>
      <c r="AQ3249" s="2"/>
      <c r="AR3249" s="2"/>
      <c r="AS3249" s="2"/>
      <c r="AT3249" s="2"/>
      <c r="AU3249" s="2"/>
      <c r="AV3249" s="2"/>
      <c r="AW3249" s="2"/>
      <c r="AX3249" s="2"/>
      <c r="AY3249" s="2"/>
      <c r="AZ3249" s="2"/>
      <c r="BA3249" s="2"/>
      <c r="BB3249" s="2"/>
      <c r="BC3249" s="2"/>
      <c r="BD3249" s="2"/>
      <c r="BE3249" s="2"/>
      <c r="BF3249" s="2"/>
      <c r="BG3249" s="2"/>
      <c r="BH3249" s="2"/>
      <c r="BI3249" s="2"/>
      <c r="BJ3249" s="2"/>
      <c r="BK3249" s="2"/>
      <c r="BL3249" s="2"/>
      <c r="BM3249" s="2"/>
      <c r="BN3249" s="2"/>
      <c r="BO3249" s="2"/>
      <c r="BP3249" s="2"/>
      <c r="BQ3249" s="2"/>
      <c r="BR3249" s="2"/>
      <c r="BS3249" s="2"/>
      <c r="BT3249" s="2"/>
      <c r="BU3249" s="2"/>
      <c r="BV3249" s="2"/>
      <c r="BW3249" s="2"/>
      <c r="BX3249" s="2"/>
      <c r="BY3249" s="2"/>
      <c r="BZ3249" s="2"/>
      <c r="CA3249" s="2"/>
      <c r="CB3249" s="2"/>
      <c r="CC3249" s="2"/>
      <c r="CD3249" s="2"/>
    </row>
    <row r="3250" spans="1:82">
      <c r="A3250" s="50"/>
      <c r="B3250" s="50"/>
      <c r="C3250" s="50"/>
      <c r="D3250" s="50"/>
      <c r="E3250" s="2"/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  <c r="AC3250" s="2"/>
      <c r="AD3250" s="2"/>
      <c r="AE3250" s="2"/>
      <c r="AF3250" s="2"/>
      <c r="AG3250" s="2"/>
      <c r="AH3250" s="2"/>
      <c r="AI3250" s="2"/>
      <c r="AJ3250" s="2"/>
      <c r="AK3250" s="2"/>
      <c r="AL3250" s="2"/>
      <c r="AM3250" s="2"/>
      <c r="AN3250" s="2"/>
      <c r="AO3250" s="2"/>
      <c r="AP3250" s="2"/>
      <c r="AQ3250" s="2"/>
      <c r="AR3250" s="2"/>
      <c r="AS3250" s="2"/>
      <c r="AT3250" s="2"/>
      <c r="AU3250" s="2"/>
      <c r="AV3250" s="2"/>
      <c r="AW3250" s="2"/>
      <c r="AX3250" s="2"/>
      <c r="AY3250" s="2"/>
      <c r="AZ3250" s="2"/>
      <c r="BA3250" s="2"/>
      <c r="BB3250" s="2"/>
      <c r="BC3250" s="2"/>
      <c r="BD3250" s="2"/>
      <c r="BE3250" s="2"/>
      <c r="BF3250" s="2"/>
      <c r="BG3250" s="2"/>
      <c r="BH3250" s="2"/>
      <c r="BI3250" s="2"/>
      <c r="BJ3250" s="2"/>
      <c r="BK3250" s="2"/>
      <c r="BL3250" s="2"/>
      <c r="BM3250" s="2"/>
      <c r="BN3250" s="2"/>
      <c r="BO3250" s="2"/>
      <c r="BP3250" s="2"/>
      <c r="BQ3250" s="2"/>
      <c r="BR3250" s="2"/>
      <c r="BS3250" s="2"/>
      <c r="BT3250" s="2"/>
      <c r="BU3250" s="2"/>
      <c r="BV3250" s="2"/>
      <c r="BW3250" s="2"/>
      <c r="BX3250" s="2"/>
      <c r="BY3250" s="2"/>
      <c r="BZ3250" s="2"/>
      <c r="CA3250" s="2"/>
      <c r="CB3250" s="2"/>
      <c r="CC3250" s="2"/>
      <c r="CD3250" s="2"/>
    </row>
    <row r="3251" spans="1:82">
      <c r="A3251" s="50"/>
      <c r="B3251" s="50"/>
      <c r="C3251" s="50"/>
      <c r="D3251" s="50"/>
      <c r="E3251" s="2"/>
      <c r="F3251" s="2"/>
      <c r="G3251" s="2"/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"/>
      <c r="AB3251" s="2"/>
      <c r="AC3251" s="2"/>
      <c r="AD3251" s="2"/>
      <c r="AE3251" s="2"/>
      <c r="AF3251" s="2"/>
      <c r="AG3251" s="2"/>
      <c r="AH3251" s="2"/>
      <c r="AI3251" s="2"/>
      <c r="AJ3251" s="2"/>
      <c r="AK3251" s="2"/>
      <c r="AL3251" s="2"/>
      <c r="AM3251" s="2"/>
      <c r="AN3251" s="2"/>
      <c r="AO3251" s="2"/>
      <c r="AP3251" s="2"/>
      <c r="AQ3251" s="2"/>
      <c r="AR3251" s="2"/>
      <c r="AS3251" s="2"/>
      <c r="AT3251" s="2"/>
      <c r="AU3251" s="2"/>
      <c r="AV3251" s="2"/>
      <c r="AW3251" s="2"/>
      <c r="AX3251" s="2"/>
      <c r="AY3251" s="2"/>
      <c r="AZ3251" s="2"/>
      <c r="BA3251" s="2"/>
      <c r="BB3251" s="2"/>
      <c r="BC3251" s="2"/>
      <c r="BD3251" s="2"/>
      <c r="BE3251" s="2"/>
      <c r="BF3251" s="2"/>
      <c r="BG3251" s="2"/>
      <c r="BH3251" s="2"/>
      <c r="BI3251" s="2"/>
      <c r="BJ3251" s="2"/>
      <c r="BK3251" s="2"/>
      <c r="BL3251" s="2"/>
      <c r="BM3251" s="2"/>
      <c r="BN3251" s="2"/>
      <c r="BO3251" s="2"/>
      <c r="BP3251" s="2"/>
      <c r="BQ3251" s="2"/>
      <c r="BR3251" s="2"/>
      <c r="BS3251" s="2"/>
      <c r="BT3251" s="2"/>
      <c r="BU3251" s="2"/>
      <c r="BV3251" s="2"/>
      <c r="BW3251" s="2"/>
      <c r="BX3251" s="2"/>
      <c r="BY3251" s="2"/>
      <c r="BZ3251" s="2"/>
      <c r="CA3251" s="2"/>
      <c r="CB3251" s="2"/>
      <c r="CC3251" s="2"/>
      <c r="CD3251" s="2"/>
    </row>
    <row r="3252" spans="1:82">
      <c r="A3252" s="50"/>
      <c r="B3252" s="50"/>
      <c r="C3252" s="50"/>
      <c r="D3252" s="50"/>
      <c r="E3252" s="2"/>
      <c r="F3252" s="2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C3252" s="2"/>
      <c r="AD3252" s="2"/>
      <c r="AE3252" s="2"/>
      <c r="AF3252" s="2"/>
      <c r="AG3252" s="2"/>
      <c r="AH3252" s="2"/>
      <c r="AI3252" s="2"/>
      <c r="AJ3252" s="2"/>
      <c r="AK3252" s="2"/>
      <c r="AL3252" s="2"/>
      <c r="AM3252" s="2"/>
      <c r="AN3252" s="2"/>
      <c r="AO3252" s="2"/>
      <c r="AP3252" s="2"/>
      <c r="AQ3252" s="2"/>
      <c r="AR3252" s="2"/>
      <c r="AS3252" s="2"/>
      <c r="AT3252" s="2"/>
      <c r="AU3252" s="2"/>
      <c r="AV3252" s="2"/>
      <c r="AW3252" s="2"/>
      <c r="AX3252" s="2"/>
      <c r="AY3252" s="2"/>
      <c r="AZ3252" s="2"/>
      <c r="BA3252" s="2"/>
      <c r="BB3252" s="2"/>
      <c r="BC3252" s="2"/>
      <c r="BD3252" s="2"/>
      <c r="BE3252" s="2"/>
      <c r="BF3252" s="2"/>
      <c r="BG3252" s="2"/>
      <c r="BH3252" s="2"/>
      <c r="BI3252" s="2"/>
      <c r="BJ3252" s="2"/>
      <c r="BK3252" s="2"/>
      <c r="BL3252" s="2"/>
      <c r="BM3252" s="2"/>
      <c r="BN3252" s="2"/>
      <c r="BO3252" s="2"/>
      <c r="BP3252" s="2"/>
      <c r="BQ3252" s="2"/>
      <c r="BR3252" s="2"/>
      <c r="BS3252" s="2"/>
      <c r="BT3252" s="2"/>
      <c r="BU3252" s="2"/>
      <c r="BV3252" s="2"/>
      <c r="BW3252" s="2"/>
      <c r="BX3252" s="2"/>
      <c r="BY3252" s="2"/>
      <c r="BZ3252" s="2"/>
      <c r="CA3252" s="2"/>
      <c r="CB3252" s="2"/>
      <c r="CC3252" s="2"/>
      <c r="CD3252" s="2"/>
    </row>
    <row r="3253" spans="1:82">
      <c r="A3253" s="50"/>
      <c r="B3253" s="50"/>
      <c r="C3253" s="50"/>
      <c r="D3253" s="50"/>
      <c r="E3253" s="2"/>
      <c r="F3253" s="2"/>
      <c r="G3253" s="2"/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"/>
      <c r="AB3253" s="2"/>
      <c r="AC3253" s="2"/>
      <c r="AD3253" s="2"/>
      <c r="AE3253" s="2"/>
      <c r="AF3253" s="2"/>
      <c r="AG3253" s="2"/>
      <c r="AH3253" s="2"/>
      <c r="AI3253" s="2"/>
      <c r="AJ3253" s="2"/>
      <c r="AK3253" s="2"/>
      <c r="AL3253" s="2"/>
      <c r="AM3253" s="2"/>
      <c r="AN3253" s="2"/>
      <c r="AO3253" s="2"/>
      <c r="AP3253" s="2"/>
      <c r="AQ3253" s="2"/>
      <c r="AR3253" s="2"/>
      <c r="AS3253" s="2"/>
      <c r="AT3253" s="2"/>
      <c r="AU3253" s="2"/>
      <c r="AV3253" s="2"/>
      <c r="AW3253" s="2"/>
      <c r="AX3253" s="2"/>
      <c r="AY3253" s="2"/>
      <c r="AZ3253" s="2"/>
      <c r="BA3253" s="2"/>
      <c r="BB3253" s="2"/>
      <c r="BC3253" s="2"/>
      <c r="BD3253" s="2"/>
      <c r="BE3253" s="2"/>
      <c r="BF3253" s="2"/>
      <c r="BG3253" s="2"/>
      <c r="BH3253" s="2"/>
      <c r="BI3253" s="2"/>
      <c r="BJ3253" s="2"/>
      <c r="BK3253" s="2"/>
      <c r="BL3253" s="2"/>
      <c r="BM3253" s="2"/>
      <c r="BN3253" s="2"/>
      <c r="BO3253" s="2"/>
      <c r="BP3253" s="2"/>
      <c r="BQ3253" s="2"/>
      <c r="BR3253" s="2"/>
      <c r="BS3253" s="2"/>
      <c r="BT3253" s="2"/>
      <c r="BU3253" s="2"/>
      <c r="BV3253" s="2"/>
      <c r="BW3253" s="2"/>
      <c r="BX3253" s="2"/>
      <c r="BY3253" s="2"/>
      <c r="BZ3253" s="2"/>
      <c r="CA3253" s="2"/>
      <c r="CB3253" s="2"/>
      <c r="CC3253" s="2"/>
      <c r="CD3253" s="2"/>
    </row>
    <row r="3254" spans="1:82">
      <c r="A3254" s="50"/>
      <c r="B3254" s="50"/>
      <c r="C3254" s="50"/>
      <c r="D3254" s="50"/>
      <c r="E3254" s="2"/>
      <c r="F3254" s="2"/>
      <c r="G3254" s="2"/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"/>
      <c r="AB3254" s="2"/>
      <c r="AC3254" s="2"/>
      <c r="AD3254" s="2"/>
      <c r="AE3254" s="2"/>
      <c r="AF3254" s="2"/>
      <c r="AG3254" s="2"/>
      <c r="AH3254" s="2"/>
      <c r="AI3254" s="2"/>
      <c r="AJ3254" s="2"/>
      <c r="AK3254" s="2"/>
      <c r="AL3254" s="2"/>
      <c r="AM3254" s="2"/>
      <c r="AN3254" s="2"/>
      <c r="AO3254" s="2"/>
      <c r="AP3254" s="2"/>
      <c r="AQ3254" s="2"/>
      <c r="AR3254" s="2"/>
      <c r="AS3254" s="2"/>
      <c r="AT3254" s="2"/>
      <c r="AU3254" s="2"/>
      <c r="AV3254" s="2"/>
      <c r="AW3254" s="2"/>
      <c r="AX3254" s="2"/>
      <c r="AY3254" s="2"/>
      <c r="AZ3254" s="2"/>
      <c r="BA3254" s="2"/>
      <c r="BB3254" s="2"/>
      <c r="BC3254" s="2"/>
      <c r="BD3254" s="2"/>
      <c r="BE3254" s="2"/>
      <c r="BF3254" s="2"/>
      <c r="BG3254" s="2"/>
      <c r="BH3254" s="2"/>
      <c r="BI3254" s="2"/>
      <c r="BJ3254" s="2"/>
      <c r="BK3254" s="2"/>
      <c r="BL3254" s="2"/>
      <c r="BM3254" s="2"/>
      <c r="BN3254" s="2"/>
      <c r="BO3254" s="2"/>
      <c r="BP3254" s="2"/>
      <c r="BQ3254" s="2"/>
      <c r="BR3254" s="2"/>
      <c r="BS3254" s="2"/>
      <c r="BT3254" s="2"/>
      <c r="BU3254" s="2"/>
      <c r="BV3254" s="2"/>
      <c r="BW3254" s="2"/>
      <c r="BX3254" s="2"/>
      <c r="BY3254" s="2"/>
      <c r="BZ3254" s="2"/>
      <c r="CA3254" s="2"/>
      <c r="CB3254" s="2"/>
      <c r="CC3254" s="2"/>
      <c r="CD3254" s="2"/>
    </row>
    <row r="3255" spans="1:82">
      <c r="A3255" s="50"/>
      <c r="B3255" s="50"/>
      <c r="C3255" s="50"/>
      <c r="D3255" s="50"/>
      <c r="E3255" s="2"/>
      <c r="F3255" s="2"/>
      <c r="G3255" s="2"/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"/>
      <c r="AB3255" s="2"/>
      <c r="AC3255" s="2"/>
      <c r="AD3255" s="2"/>
      <c r="AE3255" s="2"/>
      <c r="AF3255" s="2"/>
      <c r="AG3255" s="2"/>
      <c r="AH3255" s="2"/>
      <c r="AI3255" s="2"/>
      <c r="AJ3255" s="2"/>
      <c r="AK3255" s="2"/>
      <c r="AL3255" s="2"/>
      <c r="AM3255" s="2"/>
      <c r="AN3255" s="2"/>
      <c r="AO3255" s="2"/>
      <c r="AP3255" s="2"/>
      <c r="AQ3255" s="2"/>
      <c r="AR3255" s="2"/>
      <c r="AS3255" s="2"/>
      <c r="AT3255" s="2"/>
      <c r="AU3255" s="2"/>
      <c r="AV3255" s="2"/>
      <c r="AW3255" s="2"/>
      <c r="AX3255" s="2"/>
      <c r="AY3255" s="2"/>
      <c r="AZ3255" s="2"/>
      <c r="BA3255" s="2"/>
      <c r="BB3255" s="2"/>
      <c r="BC3255" s="2"/>
      <c r="BD3255" s="2"/>
      <c r="BE3255" s="2"/>
      <c r="BF3255" s="2"/>
      <c r="BG3255" s="2"/>
      <c r="BH3255" s="2"/>
      <c r="BI3255" s="2"/>
      <c r="BJ3255" s="2"/>
      <c r="BK3255" s="2"/>
      <c r="BL3255" s="2"/>
      <c r="BM3255" s="2"/>
      <c r="BN3255" s="2"/>
      <c r="BO3255" s="2"/>
      <c r="BP3255" s="2"/>
      <c r="BQ3255" s="2"/>
      <c r="BR3255" s="2"/>
      <c r="BS3255" s="2"/>
      <c r="BT3255" s="2"/>
      <c r="BU3255" s="2"/>
      <c r="BV3255" s="2"/>
      <c r="BW3255" s="2"/>
      <c r="BX3255" s="2"/>
      <c r="BY3255" s="2"/>
      <c r="BZ3255" s="2"/>
      <c r="CA3255" s="2"/>
      <c r="CB3255" s="2"/>
      <c r="CC3255" s="2"/>
      <c r="CD3255" s="2"/>
    </row>
    <row r="3256" spans="1:82">
      <c r="A3256" s="50"/>
      <c r="B3256" s="50"/>
      <c r="C3256" s="50"/>
      <c r="D3256" s="50"/>
      <c r="E3256" s="2"/>
      <c r="F3256" s="2"/>
      <c r="G3256" s="2"/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"/>
      <c r="AB3256" s="2"/>
      <c r="AC3256" s="2"/>
      <c r="AD3256" s="2"/>
      <c r="AE3256" s="2"/>
      <c r="AF3256" s="2"/>
      <c r="AG3256" s="2"/>
      <c r="AH3256" s="2"/>
      <c r="AI3256" s="2"/>
      <c r="AJ3256" s="2"/>
      <c r="AK3256" s="2"/>
      <c r="AL3256" s="2"/>
      <c r="AM3256" s="2"/>
      <c r="AN3256" s="2"/>
      <c r="AO3256" s="2"/>
      <c r="AP3256" s="2"/>
      <c r="AQ3256" s="2"/>
      <c r="AR3256" s="2"/>
      <c r="AS3256" s="2"/>
      <c r="AT3256" s="2"/>
      <c r="AU3256" s="2"/>
      <c r="AV3256" s="2"/>
      <c r="AW3256" s="2"/>
      <c r="AX3256" s="2"/>
      <c r="AY3256" s="2"/>
      <c r="AZ3256" s="2"/>
      <c r="BA3256" s="2"/>
      <c r="BB3256" s="2"/>
      <c r="BC3256" s="2"/>
      <c r="BD3256" s="2"/>
      <c r="BE3256" s="2"/>
      <c r="BF3256" s="2"/>
      <c r="BG3256" s="2"/>
      <c r="BH3256" s="2"/>
      <c r="BI3256" s="2"/>
      <c r="BJ3256" s="2"/>
      <c r="BK3256" s="2"/>
      <c r="BL3256" s="2"/>
      <c r="BM3256" s="2"/>
      <c r="BN3256" s="2"/>
      <c r="BO3256" s="2"/>
      <c r="BP3256" s="2"/>
      <c r="BQ3256" s="2"/>
      <c r="BR3256" s="2"/>
      <c r="BS3256" s="2"/>
      <c r="BT3256" s="2"/>
      <c r="BU3256" s="2"/>
      <c r="BV3256" s="2"/>
      <c r="BW3256" s="2"/>
      <c r="BX3256" s="2"/>
      <c r="BY3256" s="2"/>
      <c r="BZ3256" s="2"/>
      <c r="CA3256" s="2"/>
      <c r="CB3256" s="2"/>
      <c r="CC3256" s="2"/>
      <c r="CD3256" s="2"/>
    </row>
    <row r="3257" spans="1:82">
      <c r="A3257" s="50"/>
      <c r="B3257" s="50"/>
      <c r="C3257" s="50"/>
      <c r="D3257" s="50"/>
      <c r="E3257" s="2"/>
      <c r="F3257" s="2"/>
      <c r="G3257" s="2"/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"/>
      <c r="AB3257" s="2"/>
      <c r="AC3257" s="2"/>
      <c r="AD3257" s="2"/>
      <c r="AE3257" s="2"/>
      <c r="AF3257" s="2"/>
      <c r="AG3257" s="2"/>
      <c r="AH3257" s="2"/>
      <c r="AI3257" s="2"/>
      <c r="AJ3257" s="2"/>
      <c r="AK3257" s="2"/>
      <c r="AL3257" s="2"/>
      <c r="AM3257" s="2"/>
      <c r="AN3257" s="2"/>
      <c r="AO3257" s="2"/>
      <c r="AP3257" s="2"/>
      <c r="AQ3257" s="2"/>
      <c r="AR3257" s="2"/>
      <c r="AS3257" s="2"/>
      <c r="AT3257" s="2"/>
      <c r="AU3257" s="2"/>
      <c r="AV3257" s="2"/>
      <c r="AW3257" s="2"/>
      <c r="AX3257" s="2"/>
      <c r="AY3257" s="2"/>
      <c r="AZ3257" s="2"/>
      <c r="BA3257" s="2"/>
      <c r="BB3257" s="2"/>
      <c r="BC3257" s="2"/>
      <c r="BD3257" s="2"/>
      <c r="BE3257" s="2"/>
      <c r="BF3257" s="2"/>
      <c r="BG3257" s="2"/>
      <c r="BH3257" s="2"/>
      <c r="BI3257" s="2"/>
      <c r="BJ3257" s="2"/>
      <c r="BK3257" s="2"/>
      <c r="BL3257" s="2"/>
      <c r="BM3257" s="2"/>
      <c r="BN3257" s="2"/>
      <c r="BO3257" s="2"/>
      <c r="BP3257" s="2"/>
      <c r="BQ3257" s="2"/>
      <c r="BR3257" s="2"/>
      <c r="BS3257" s="2"/>
      <c r="BT3257" s="2"/>
      <c r="BU3257" s="2"/>
      <c r="BV3257" s="2"/>
      <c r="BW3257" s="2"/>
      <c r="BX3257" s="2"/>
      <c r="BY3257" s="2"/>
      <c r="BZ3257" s="2"/>
      <c r="CA3257" s="2"/>
      <c r="CB3257" s="2"/>
      <c r="CC3257" s="2"/>
      <c r="CD3257" s="2"/>
    </row>
    <row r="3258" spans="1:82">
      <c r="A3258" s="50"/>
      <c r="B3258" s="50"/>
      <c r="C3258" s="50"/>
      <c r="D3258" s="50"/>
      <c r="E3258" s="2"/>
      <c r="F3258" s="2"/>
      <c r="G3258" s="2"/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"/>
      <c r="AB3258" s="2"/>
      <c r="AC3258" s="2"/>
      <c r="AD3258" s="2"/>
      <c r="AE3258" s="2"/>
      <c r="AF3258" s="2"/>
      <c r="AG3258" s="2"/>
      <c r="AH3258" s="2"/>
      <c r="AI3258" s="2"/>
      <c r="AJ3258" s="2"/>
      <c r="AK3258" s="2"/>
      <c r="AL3258" s="2"/>
      <c r="AM3258" s="2"/>
      <c r="AN3258" s="2"/>
      <c r="AO3258" s="2"/>
      <c r="AP3258" s="2"/>
      <c r="AQ3258" s="2"/>
      <c r="AR3258" s="2"/>
      <c r="AS3258" s="2"/>
      <c r="AT3258" s="2"/>
      <c r="AU3258" s="2"/>
      <c r="AV3258" s="2"/>
      <c r="AW3258" s="2"/>
      <c r="AX3258" s="2"/>
      <c r="AY3258" s="2"/>
      <c r="AZ3258" s="2"/>
      <c r="BA3258" s="2"/>
      <c r="BB3258" s="2"/>
      <c r="BC3258" s="2"/>
      <c r="BD3258" s="2"/>
      <c r="BE3258" s="2"/>
      <c r="BF3258" s="2"/>
      <c r="BG3258" s="2"/>
      <c r="BH3258" s="2"/>
      <c r="BI3258" s="2"/>
      <c r="BJ3258" s="2"/>
      <c r="BK3258" s="2"/>
      <c r="BL3258" s="2"/>
      <c r="BM3258" s="2"/>
      <c r="BN3258" s="2"/>
      <c r="BO3258" s="2"/>
      <c r="BP3258" s="2"/>
      <c r="BQ3258" s="2"/>
      <c r="BR3258" s="2"/>
      <c r="BS3258" s="2"/>
      <c r="BT3258" s="2"/>
      <c r="BU3258" s="2"/>
      <c r="BV3258" s="2"/>
      <c r="BW3258" s="2"/>
      <c r="BX3258" s="2"/>
      <c r="BY3258" s="2"/>
      <c r="BZ3258" s="2"/>
      <c r="CA3258" s="2"/>
      <c r="CB3258" s="2"/>
      <c r="CC3258" s="2"/>
      <c r="CD3258" s="2"/>
    </row>
    <row r="3259" spans="1:82">
      <c r="A3259" s="50"/>
      <c r="B3259" s="50"/>
      <c r="C3259" s="50"/>
      <c r="D3259" s="50"/>
      <c r="E3259" s="2"/>
      <c r="F3259" s="2"/>
      <c r="G3259" s="2"/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  <c r="AA3259" s="2"/>
      <c r="AB3259" s="2"/>
      <c r="AC3259" s="2"/>
      <c r="AD3259" s="2"/>
      <c r="AE3259" s="2"/>
      <c r="AF3259" s="2"/>
      <c r="AG3259" s="2"/>
      <c r="AH3259" s="2"/>
      <c r="AI3259" s="2"/>
      <c r="AJ3259" s="2"/>
      <c r="AK3259" s="2"/>
      <c r="AL3259" s="2"/>
      <c r="AM3259" s="2"/>
      <c r="AN3259" s="2"/>
      <c r="AO3259" s="2"/>
      <c r="AP3259" s="2"/>
      <c r="AQ3259" s="2"/>
      <c r="AR3259" s="2"/>
      <c r="AS3259" s="2"/>
      <c r="AT3259" s="2"/>
      <c r="AU3259" s="2"/>
      <c r="AV3259" s="2"/>
      <c r="AW3259" s="2"/>
      <c r="AX3259" s="2"/>
      <c r="AY3259" s="2"/>
      <c r="AZ3259" s="2"/>
      <c r="BA3259" s="2"/>
      <c r="BB3259" s="2"/>
      <c r="BC3259" s="2"/>
      <c r="BD3259" s="2"/>
      <c r="BE3259" s="2"/>
      <c r="BF3259" s="2"/>
      <c r="BG3259" s="2"/>
      <c r="BH3259" s="2"/>
      <c r="BI3259" s="2"/>
      <c r="BJ3259" s="2"/>
      <c r="BK3259" s="2"/>
      <c r="BL3259" s="2"/>
      <c r="BM3259" s="2"/>
      <c r="BN3259" s="2"/>
      <c r="BO3259" s="2"/>
      <c r="BP3259" s="2"/>
      <c r="BQ3259" s="2"/>
      <c r="BR3259" s="2"/>
      <c r="BS3259" s="2"/>
      <c r="BT3259" s="2"/>
      <c r="BU3259" s="2"/>
      <c r="BV3259" s="2"/>
      <c r="BW3259" s="2"/>
      <c r="BX3259" s="2"/>
      <c r="BY3259" s="2"/>
      <c r="BZ3259" s="2"/>
      <c r="CA3259" s="2"/>
      <c r="CB3259" s="2"/>
      <c r="CC3259" s="2"/>
      <c r="CD3259" s="2"/>
    </row>
    <row r="3260" spans="1:82">
      <c r="A3260" s="50"/>
      <c r="B3260" s="50"/>
      <c r="C3260" s="50"/>
      <c r="D3260" s="50"/>
      <c r="E3260" s="2"/>
      <c r="F3260" s="2"/>
      <c r="G3260" s="2"/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"/>
      <c r="AB3260" s="2"/>
      <c r="AC3260" s="2"/>
      <c r="AD3260" s="2"/>
      <c r="AE3260" s="2"/>
      <c r="AF3260" s="2"/>
      <c r="AG3260" s="2"/>
      <c r="AH3260" s="2"/>
      <c r="AI3260" s="2"/>
      <c r="AJ3260" s="2"/>
      <c r="AK3260" s="2"/>
      <c r="AL3260" s="2"/>
      <c r="AM3260" s="2"/>
      <c r="AN3260" s="2"/>
      <c r="AO3260" s="2"/>
      <c r="AP3260" s="2"/>
      <c r="AQ3260" s="2"/>
      <c r="AR3260" s="2"/>
      <c r="AS3260" s="2"/>
      <c r="AT3260" s="2"/>
      <c r="AU3260" s="2"/>
      <c r="AV3260" s="2"/>
      <c r="AW3260" s="2"/>
      <c r="AX3260" s="2"/>
      <c r="AY3260" s="2"/>
      <c r="AZ3260" s="2"/>
      <c r="BA3260" s="2"/>
      <c r="BB3260" s="2"/>
      <c r="BC3260" s="2"/>
      <c r="BD3260" s="2"/>
      <c r="BE3260" s="2"/>
      <c r="BF3260" s="2"/>
      <c r="BG3260" s="2"/>
      <c r="BH3260" s="2"/>
      <c r="BI3260" s="2"/>
      <c r="BJ3260" s="2"/>
      <c r="BK3260" s="2"/>
      <c r="BL3260" s="2"/>
      <c r="BM3260" s="2"/>
      <c r="BN3260" s="2"/>
      <c r="BO3260" s="2"/>
      <c r="BP3260" s="2"/>
      <c r="BQ3260" s="2"/>
      <c r="BR3260" s="2"/>
      <c r="BS3260" s="2"/>
      <c r="BT3260" s="2"/>
      <c r="BU3260" s="2"/>
      <c r="BV3260" s="2"/>
      <c r="BW3260" s="2"/>
      <c r="BX3260" s="2"/>
      <c r="BY3260" s="2"/>
      <c r="BZ3260" s="2"/>
      <c r="CA3260" s="2"/>
      <c r="CB3260" s="2"/>
      <c r="CC3260" s="2"/>
      <c r="CD3260" s="2"/>
    </row>
    <row r="3261" spans="1:82">
      <c r="A3261" s="50"/>
      <c r="B3261" s="50"/>
      <c r="C3261" s="50"/>
      <c r="D3261" s="50"/>
      <c r="E3261" s="2"/>
      <c r="F3261" s="2"/>
      <c r="G3261" s="2"/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2"/>
      <c r="AB3261" s="2"/>
      <c r="AC3261" s="2"/>
      <c r="AD3261" s="2"/>
      <c r="AE3261" s="2"/>
      <c r="AF3261" s="2"/>
      <c r="AG3261" s="2"/>
      <c r="AH3261" s="2"/>
      <c r="AI3261" s="2"/>
      <c r="AJ3261" s="2"/>
      <c r="AK3261" s="2"/>
      <c r="AL3261" s="2"/>
      <c r="AM3261" s="2"/>
      <c r="AN3261" s="2"/>
      <c r="AO3261" s="2"/>
      <c r="AP3261" s="2"/>
      <c r="AQ3261" s="2"/>
      <c r="AR3261" s="2"/>
      <c r="AS3261" s="2"/>
      <c r="AT3261" s="2"/>
      <c r="AU3261" s="2"/>
      <c r="AV3261" s="2"/>
      <c r="AW3261" s="2"/>
      <c r="AX3261" s="2"/>
      <c r="AY3261" s="2"/>
      <c r="AZ3261" s="2"/>
      <c r="BA3261" s="2"/>
      <c r="BB3261" s="2"/>
      <c r="BC3261" s="2"/>
      <c r="BD3261" s="2"/>
      <c r="BE3261" s="2"/>
      <c r="BF3261" s="2"/>
      <c r="BG3261" s="2"/>
      <c r="BH3261" s="2"/>
      <c r="BI3261" s="2"/>
      <c r="BJ3261" s="2"/>
      <c r="BK3261" s="2"/>
      <c r="BL3261" s="2"/>
      <c r="BM3261" s="2"/>
      <c r="BN3261" s="2"/>
      <c r="BO3261" s="2"/>
      <c r="BP3261" s="2"/>
      <c r="BQ3261" s="2"/>
      <c r="BR3261" s="2"/>
      <c r="BS3261" s="2"/>
      <c r="BT3261" s="2"/>
      <c r="BU3261" s="2"/>
      <c r="BV3261" s="2"/>
      <c r="BW3261" s="2"/>
      <c r="BX3261" s="2"/>
      <c r="BY3261" s="2"/>
      <c r="BZ3261" s="2"/>
      <c r="CA3261" s="2"/>
      <c r="CB3261" s="2"/>
      <c r="CC3261" s="2"/>
      <c r="CD3261" s="2"/>
    </row>
    <row r="3262" spans="1:82">
      <c r="A3262" s="50"/>
      <c r="B3262" s="50"/>
      <c r="C3262" s="50"/>
      <c r="D3262" s="50"/>
      <c r="E3262" s="2"/>
      <c r="F3262" s="2"/>
      <c r="G3262" s="2"/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  <c r="AC3262" s="2"/>
      <c r="AD3262" s="2"/>
      <c r="AE3262" s="2"/>
      <c r="AF3262" s="2"/>
      <c r="AG3262" s="2"/>
      <c r="AH3262" s="2"/>
      <c r="AI3262" s="2"/>
      <c r="AJ3262" s="2"/>
      <c r="AK3262" s="2"/>
      <c r="AL3262" s="2"/>
      <c r="AM3262" s="2"/>
      <c r="AN3262" s="2"/>
      <c r="AO3262" s="2"/>
      <c r="AP3262" s="2"/>
      <c r="AQ3262" s="2"/>
      <c r="AR3262" s="2"/>
      <c r="AS3262" s="2"/>
      <c r="AT3262" s="2"/>
      <c r="AU3262" s="2"/>
      <c r="AV3262" s="2"/>
      <c r="AW3262" s="2"/>
      <c r="AX3262" s="2"/>
      <c r="AY3262" s="2"/>
      <c r="AZ3262" s="2"/>
      <c r="BA3262" s="2"/>
      <c r="BB3262" s="2"/>
      <c r="BC3262" s="2"/>
      <c r="BD3262" s="2"/>
      <c r="BE3262" s="2"/>
      <c r="BF3262" s="2"/>
      <c r="BG3262" s="2"/>
      <c r="BH3262" s="2"/>
      <c r="BI3262" s="2"/>
      <c r="BJ3262" s="2"/>
      <c r="BK3262" s="2"/>
      <c r="BL3262" s="2"/>
      <c r="BM3262" s="2"/>
      <c r="BN3262" s="2"/>
      <c r="BO3262" s="2"/>
      <c r="BP3262" s="2"/>
      <c r="BQ3262" s="2"/>
      <c r="BR3262" s="2"/>
      <c r="BS3262" s="2"/>
      <c r="BT3262" s="2"/>
      <c r="BU3262" s="2"/>
      <c r="BV3262" s="2"/>
      <c r="BW3262" s="2"/>
      <c r="BX3262" s="2"/>
      <c r="BY3262" s="2"/>
      <c r="BZ3262" s="2"/>
      <c r="CA3262" s="2"/>
      <c r="CB3262" s="2"/>
      <c r="CC3262" s="2"/>
      <c r="CD3262" s="2"/>
    </row>
    <row r="3263" spans="1:82">
      <c r="A3263" s="50"/>
      <c r="B3263" s="50"/>
      <c r="C3263" s="50"/>
      <c r="D3263" s="50"/>
      <c r="E3263" s="2"/>
      <c r="F3263" s="2"/>
      <c r="G3263" s="2"/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"/>
      <c r="AB3263" s="2"/>
      <c r="AC3263" s="2"/>
      <c r="AD3263" s="2"/>
      <c r="AE3263" s="2"/>
      <c r="AF3263" s="2"/>
      <c r="AG3263" s="2"/>
      <c r="AH3263" s="2"/>
      <c r="AI3263" s="2"/>
      <c r="AJ3263" s="2"/>
      <c r="AK3263" s="2"/>
      <c r="AL3263" s="2"/>
      <c r="AM3263" s="2"/>
      <c r="AN3263" s="2"/>
      <c r="AO3263" s="2"/>
      <c r="AP3263" s="2"/>
      <c r="AQ3263" s="2"/>
      <c r="AR3263" s="2"/>
      <c r="AS3263" s="2"/>
      <c r="AT3263" s="2"/>
      <c r="AU3263" s="2"/>
      <c r="AV3263" s="2"/>
      <c r="AW3263" s="2"/>
      <c r="AX3263" s="2"/>
      <c r="AY3263" s="2"/>
      <c r="AZ3263" s="2"/>
      <c r="BA3263" s="2"/>
      <c r="BB3263" s="2"/>
      <c r="BC3263" s="2"/>
      <c r="BD3263" s="2"/>
      <c r="BE3263" s="2"/>
      <c r="BF3263" s="2"/>
      <c r="BG3263" s="2"/>
      <c r="BH3263" s="2"/>
      <c r="BI3263" s="2"/>
      <c r="BJ3263" s="2"/>
      <c r="BK3263" s="2"/>
      <c r="BL3263" s="2"/>
      <c r="BM3263" s="2"/>
      <c r="BN3263" s="2"/>
      <c r="BO3263" s="2"/>
      <c r="BP3263" s="2"/>
      <c r="BQ3263" s="2"/>
      <c r="BR3263" s="2"/>
      <c r="BS3263" s="2"/>
      <c r="BT3263" s="2"/>
      <c r="BU3263" s="2"/>
      <c r="BV3263" s="2"/>
      <c r="BW3263" s="2"/>
      <c r="BX3263" s="2"/>
      <c r="BY3263" s="2"/>
      <c r="BZ3263" s="2"/>
      <c r="CA3263" s="2"/>
      <c r="CB3263" s="2"/>
      <c r="CC3263" s="2"/>
      <c r="CD3263" s="2"/>
    </row>
    <row r="3264" spans="1:82">
      <c r="A3264" s="50"/>
      <c r="B3264" s="50"/>
      <c r="C3264" s="50"/>
      <c r="D3264" s="50"/>
      <c r="E3264" s="2"/>
      <c r="F3264" s="2"/>
      <c r="G3264" s="2"/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"/>
      <c r="AB3264" s="2"/>
      <c r="AC3264" s="2"/>
      <c r="AD3264" s="2"/>
      <c r="AE3264" s="2"/>
      <c r="AF3264" s="2"/>
      <c r="AG3264" s="2"/>
      <c r="AH3264" s="2"/>
      <c r="AI3264" s="2"/>
      <c r="AJ3264" s="2"/>
      <c r="AK3264" s="2"/>
      <c r="AL3264" s="2"/>
      <c r="AM3264" s="2"/>
      <c r="AN3264" s="2"/>
      <c r="AO3264" s="2"/>
      <c r="AP3264" s="2"/>
      <c r="AQ3264" s="2"/>
      <c r="AR3264" s="2"/>
      <c r="AS3264" s="2"/>
      <c r="AT3264" s="2"/>
      <c r="AU3264" s="2"/>
      <c r="AV3264" s="2"/>
      <c r="AW3264" s="2"/>
      <c r="AX3264" s="2"/>
      <c r="AY3264" s="2"/>
      <c r="AZ3264" s="2"/>
      <c r="BA3264" s="2"/>
      <c r="BB3264" s="2"/>
      <c r="BC3264" s="2"/>
      <c r="BD3264" s="2"/>
      <c r="BE3264" s="2"/>
      <c r="BF3264" s="2"/>
      <c r="BG3264" s="2"/>
      <c r="BH3264" s="2"/>
      <c r="BI3264" s="2"/>
      <c r="BJ3264" s="2"/>
      <c r="BK3264" s="2"/>
      <c r="BL3264" s="2"/>
      <c r="BM3264" s="2"/>
      <c r="BN3264" s="2"/>
      <c r="BO3264" s="2"/>
      <c r="BP3264" s="2"/>
      <c r="BQ3264" s="2"/>
      <c r="BR3264" s="2"/>
      <c r="BS3264" s="2"/>
      <c r="BT3264" s="2"/>
      <c r="BU3264" s="2"/>
      <c r="BV3264" s="2"/>
      <c r="BW3264" s="2"/>
      <c r="BX3264" s="2"/>
      <c r="BY3264" s="2"/>
      <c r="BZ3264" s="2"/>
      <c r="CA3264" s="2"/>
      <c r="CB3264" s="2"/>
      <c r="CC3264" s="2"/>
      <c r="CD3264" s="2"/>
    </row>
    <row r="3265" spans="1:82">
      <c r="A3265" s="50"/>
      <c r="B3265" s="50"/>
      <c r="C3265" s="50"/>
      <c r="D3265" s="50"/>
      <c r="E3265" s="2"/>
      <c r="F3265" s="2"/>
      <c r="G3265" s="2"/>
      <c r="H3265" s="2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  <c r="AA3265" s="2"/>
      <c r="AB3265" s="2"/>
      <c r="AC3265" s="2"/>
      <c r="AD3265" s="2"/>
      <c r="AE3265" s="2"/>
      <c r="AF3265" s="2"/>
      <c r="AG3265" s="2"/>
      <c r="AH3265" s="2"/>
      <c r="AI3265" s="2"/>
      <c r="AJ3265" s="2"/>
      <c r="AK3265" s="2"/>
      <c r="AL3265" s="2"/>
      <c r="AM3265" s="2"/>
      <c r="AN3265" s="2"/>
      <c r="AO3265" s="2"/>
      <c r="AP3265" s="2"/>
      <c r="AQ3265" s="2"/>
      <c r="AR3265" s="2"/>
      <c r="AS3265" s="2"/>
      <c r="AT3265" s="2"/>
      <c r="AU3265" s="2"/>
      <c r="AV3265" s="2"/>
      <c r="AW3265" s="2"/>
      <c r="AX3265" s="2"/>
      <c r="AY3265" s="2"/>
      <c r="AZ3265" s="2"/>
      <c r="BA3265" s="2"/>
      <c r="BB3265" s="2"/>
      <c r="BC3265" s="2"/>
      <c r="BD3265" s="2"/>
      <c r="BE3265" s="2"/>
      <c r="BF3265" s="2"/>
      <c r="BG3265" s="2"/>
      <c r="BH3265" s="2"/>
      <c r="BI3265" s="2"/>
      <c r="BJ3265" s="2"/>
      <c r="BK3265" s="2"/>
      <c r="BL3265" s="2"/>
      <c r="BM3265" s="2"/>
      <c r="BN3265" s="2"/>
      <c r="BO3265" s="2"/>
      <c r="BP3265" s="2"/>
      <c r="BQ3265" s="2"/>
      <c r="BR3265" s="2"/>
      <c r="BS3265" s="2"/>
      <c r="BT3265" s="2"/>
      <c r="BU3265" s="2"/>
      <c r="BV3265" s="2"/>
      <c r="BW3265" s="2"/>
      <c r="BX3265" s="2"/>
      <c r="BY3265" s="2"/>
      <c r="BZ3265" s="2"/>
      <c r="CA3265" s="2"/>
      <c r="CB3265" s="2"/>
      <c r="CC3265" s="2"/>
      <c r="CD3265" s="2"/>
    </row>
    <row r="3266" spans="1:82">
      <c r="A3266" s="50"/>
      <c r="B3266" s="50"/>
      <c r="C3266" s="50"/>
      <c r="D3266" s="50"/>
      <c r="E3266" s="2"/>
      <c r="F3266" s="2"/>
      <c r="G3266" s="2"/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2"/>
      <c r="AB3266" s="2"/>
      <c r="AC3266" s="2"/>
      <c r="AD3266" s="2"/>
      <c r="AE3266" s="2"/>
      <c r="AF3266" s="2"/>
      <c r="AG3266" s="2"/>
      <c r="AH3266" s="2"/>
      <c r="AI3266" s="2"/>
      <c r="AJ3266" s="2"/>
      <c r="AK3266" s="2"/>
      <c r="AL3266" s="2"/>
      <c r="AM3266" s="2"/>
      <c r="AN3266" s="2"/>
      <c r="AO3266" s="2"/>
      <c r="AP3266" s="2"/>
      <c r="AQ3266" s="2"/>
      <c r="AR3266" s="2"/>
      <c r="AS3266" s="2"/>
      <c r="AT3266" s="2"/>
      <c r="AU3266" s="2"/>
      <c r="AV3266" s="2"/>
      <c r="AW3266" s="2"/>
      <c r="AX3266" s="2"/>
      <c r="AY3266" s="2"/>
      <c r="AZ3266" s="2"/>
      <c r="BA3266" s="2"/>
      <c r="BB3266" s="2"/>
      <c r="BC3266" s="2"/>
      <c r="BD3266" s="2"/>
      <c r="BE3266" s="2"/>
      <c r="BF3266" s="2"/>
      <c r="BG3266" s="2"/>
      <c r="BH3266" s="2"/>
      <c r="BI3266" s="2"/>
      <c r="BJ3266" s="2"/>
      <c r="BK3266" s="2"/>
      <c r="BL3266" s="2"/>
      <c r="BM3266" s="2"/>
      <c r="BN3266" s="2"/>
      <c r="BO3266" s="2"/>
      <c r="BP3266" s="2"/>
      <c r="BQ3266" s="2"/>
      <c r="BR3266" s="2"/>
      <c r="BS3266" s="2"/>
      <c r="BT3266" s="2"/>
      <c r="BU3266" s="2"/>
      <c r="BV3266" s="2"/>
      <c r="BW3266" s="2"/>
      <c r="BX3266" s="2"/>
      <c r="BY3266" s="2"/>
      <c r="BZ3266" s="2"/>
      <c r="CA3266" s="2"/>
      <c r="CB3266" s="2"/>
      <c r="CC3266" s="2"/>
      <c r="CD3266" s="2"/>
    </row>
    <row r="3267" spans="1:82">
      <c r="A3267" s="50"/>
      <c r="B3267" s="50"/>
      <c r="C3267" s="50"/>
      <c r="D3267" s="50"/>
      <c r="E3267" s="2"/>
      <c r="F3267" s="2"/>
      <c r="G3267" s="2"/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2"/>
      <c r="AB3267" s="2"/>
      <c r="AC3267" s="2"/>
      <c r="AD3267" s="2"/>
      <c r="AE3267" s="2"/>
      <c r="AF3267" s="2"/>
      <c r="AG3267" s="2"/>
      <c r="AH3267" s="2"/>
      <c r="AI3267" s="2"/>
      <c r="AJ3267" s="2"/>
      <c r="AK3267" s="2"/>
      <c r="AL3267" s="2"/>
      <c r="AM3267" s="2"/>
      <c r="AN3267" s="2"/>
      <c r="AO3267" s="2"/>
      <c r="AP3267" s="2"/>
      <c r="AQ3267" s="2"/>
      <c r="AR3267" s="2"/>
      <c r="AS3267" s="2"/>
      <c r="AT3267" s="2"/>
      <c r="AU3267" s="2"/>
      <c r="AV3267" s="2"/>
      <c r="AW3267" s="2"/>
      <c r="AX3267" s="2"/>
      <c r="AY3267" s="2"/>
      <c r="AZ3267" s="2"/>
      <c r="BA3267" s="2"/>
      <c r="BB3267" s="2"/>
      <c r="BC3267" s="2"/>
      <c r="BD3267" s="2"/>
      <c r="BE3267" s="2"/>
      <c r="BF3267" s="2"/>
      <c r="BG3267" s="2"/>
      <c r="BH3267" s="2"/>
      <c r="BI3267" s="2"/>
      <c r="BJ3267" s="2"/>
      <c r="BK3267" s="2"/>
      <c r="BL3267" s="2"/>
      <c r="BM3267" s="2"/>
      <c r="BN3267" s="2"/>
      <c r="BO3267" s="2"/>
      <c r="BP3267" s="2"/>
      <c r="BQ3267" s="2"/>
      <c r="BR3267" s="2"/>
      <c r="BS3267" s="2"/>
      <c r="BT3267" s="2"/>
      <c r="BU3267" s="2"/>
      <c r="BV3267" s="2"/>
      <c r="BW3267" s="2"/>
      <c r="BX3267" s="2"/>
      <c r="BY3267" s="2"/>
      <c r="BZ3267" s="2"/>
      <c r="CA3267" s="2"/>
      <c r="CB3267" s="2"/>
      <c r="CC3267" s="2"/>
      <c r="CD3267" s="2"/>
    </row>
    <row r="3268" spans="1:82">
      <c r="A3268" s="50"/>
      <c r="B3268" s="50"/>
      <c r="C3268" s="50"/>
      <c r="D3268" s="50"/>
      <c r="E3268" s="2"/>
      <c r="F3268" s="2"/>
      <c r="G3268" s="2"/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2"/>
      <c r="AB3268" s="2"/>
      <c r="AC3268" s="2"/>
      <c r="AD3268" s="2"/>
      <c r="AE3268" s="2"/>
      <c r="AF3268" s="2"/>
      <c r="AG3268" s="2"/>
      <c r="AH3268" s="2"/>
      <c r="AI3268" s="2"/>
      <c r="AJ3268" s="2"/>
      <c r="AK3268" s="2"/>
      <c r="AL3268" s="2"/>
      <c r="AM3268" s="2"/>
      <c r="AN3268" s="2"/>
      <c r="AO3268" s="2"/>
      <c r="AP3268" s="2"/>
      <c r="AQ3268" s="2"/>
      <c r="AR3268" s="2"/>
      <c r="AS3268" s="2"/>
      <c r="AT3268" s="2"/>
      <c r="AU3268" s="2"/>
      <c r="AV3268" s="2"/>
      <c r="AW3268" s="2"/>
      <c r="AX3268" s="2"/>
      <c r="AY3268" s="2"/>
      <c r="AZ3268" s="2"/>
      <c r="BA3268" s="2"/>
      <c r="BB3268" s="2"/>
      <c r="BC3268" s="2"/>
      <c r="BD3268" s="2"/>
      <c r="BE3268" s="2"/>
      <c r="BF3268" s="2"/>
      <c r="BG3268" s="2"/>
      <c r="BH3268" s="2"/>
      <c r="BI3268" s="2"/>
      <c r="BJ3268" s="2"/>
      <c r="BK3268" s="2"/>
      <c r="BL3268" s="2"/>
      <c r="BM3268" s="2"/>
      <c r="BN3268" s="2"/>
      <c r="BO3268" s="2"/>
      <c r="BP3268" s="2"/>
      <c r="BQ3268" s="2"/>
      <c r="BR3268" s="2"/>
      <c r="BS3268" s="2"/>
      <c r="BT3268" s="2"/>
      <c r="BU3268" s="2"/>
      <c r="BV3268" s="2"/>
      <c r="BW3268" s="2"/>
      <c r="BX3268" s="2"/>
      <c r="BY3268" s="2"/>
      <c r="BZ3268" s="2"/>
      <c r="CA3268" s="2"/>
      <c r="CB3268" s="2"/>
      <c r="CC3268" s="2"/>
      <c r="CD3268" s="2"/>
    </row>
    <row r="3269" spans="1:82">
      <c r="A3269" s="50"/>
      <c r="B3269" s="50"/>
      <c r="C3269" s="50"/>
      <c r="D3269" s="50"/>
      <c r="E3269" s="2"/>
      <c r="F3269" s="2"/>
      <c r="G3269" s="2"/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  <c r="AA3269" s="2"/>
      <c r="AB3269" s="2"/>
      <c r="AC3269" s="2"/>
      <c r="AD3269" s="2"/>
      <c r="AE3269" s="2"/>
      <c r="AF3269" s="2"/>
      <c r="AG3269" s="2"/>
      <c r="AH3269" s="2"/>
      <c r="AI3269" s="2"/>
      <c r="AJ3269" s="2"/>
      <c r="AK3269" s="2"/>
      <c r="AL3269" s="2"/>
      <c r="AM3269" s="2"/>
      <c r="AN3269" s="2"/>
      <c r="AO3269" s="2"/>
      <c r="AP3269" s="2"/>
      <c r="AQ3269" s="2"/>
      <c r="AR3269" s="2"/>
      <c r="AS3269" s="2"/>
      <c r="AT3269" s="2"/>
      <c r="AU3269" s="2"/>
      <c r="AV3269" s="2"/>
      <c r="AW3269" s="2"/>
      <c r="AX3269" s="2"/>
      <c r="AY3269" s="2"/>
      <c r="AZ3269" s="2"/>
      <c r="BA3269" s="2"/>
      <c r="BB3269" s="2"/>
      <c r="BC3269" s="2"/>
      <c r="BD3269" s="2"/>
      <c r="BE3269" s="2"/>
      <c r="BF3269" s="2"/>
      <c r="BG3269" s="2"/>
      <c r="BH3269" s="2"/>
      <c r="BI3269" s="2"/>
      <c r="BJ3269" s="2"/>
      <c r="BK3269" s="2"/>
      <c r="BL3269" s="2"/>
      <c r="BM3269" s="2"/>
      <c r="BN3269" s="2"/>
      <c r="BO3269" s="2"/>
      <c r="BP3269" s="2"/>
      <c r="BQ3269" s="2"/>
      <c r="BR3269" s="2"/>
      <c r="BS3269" s="2"/>
      <c r="BT3269" s="2"/>
      <c r="BU3269" s="2"/>
      <c r="BV3269" s="2"/>
      <c r="BW3269" s="2"/>
      <c r="BX3269" s="2"/>
      <c r="BY3269" s="2"/>
      <c r="BZ3269" s="2"/>
      <c r="CA3269" s="2"/>
      <c r="CB3269" s="2"/>
      <c r="CC3269" s="2"/>
      <c r="CD3269" s="2"/>
    </row>
    <row r="3270" spans="1:82">
      <c r="A3270" s="50"/>
      <c r="B3270" s="50"/>
      <c r="C3270" s="50"/>
      <c r="D3270" s="50"/>
      <c r="E3270" s="2"/>
      <c r="F3270" s="2"/>
      <c r="G3270" s="2"/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2"/>
      <c r="AB3270" s="2"/>
      <c r="AC3270" s="2"/>
      <c r="AD3270" s="2"/>
      <c r="AE3270" s="2"/>
      <c r="AF3270" s="2"/>
      <c r="AG3270" s="2"/>
      <c r="AH3270" s="2"/>
      <c r="AI3270" s="2"/>
      <c r="AJ3270" s="2"/>
      <c r="AK3270" s="2"/>
      <c r="AL3270" s="2"/>
      <c r="AM3270" s="2"/>
      <c r="AN3270" s="2"/>
      <c r="AO3270" s="2"/>
      <c r="AP3270" s="2"/>
      <c r="AQ3270" s="2"/>
      <c r="AR3270" s="2"/>
      <c r="AS3270" s="2"/>
      <c r="AT3270" s="2"/>
      <c r="AU3270" s="2"/>
      <c r="AV3270" s="2"/>
      <c r="AW3270" s="2"/>
      <c r="AX3270" s="2"/>
      <c r="AY3270" s="2"/>
      <c r="AZ3270" s="2"/>
      <c r="BA3270" s="2"/>
      <c r="BB3270" s="2"/>
      <c r="BC3270" s="2"/>
      <c r="BD3270" s="2"/>
      <c r="BE3270" s="2"/>
      <c r="BF3270" s="2"/>
      <c r="BG3270" s="2"/>
      <c r="BH3270" s="2"/>
      <c r="BI3270" s="2"/>
      <c r="BJ3270" s="2"/>
      <c r="BK3270" s="2"/>
      <c r="BL3270" s="2"/>
      <c r="BM3270" s="2"/>
      <c r="BN3270" s="2"/>
      <c r="BO3270" s="2"/>
      <c r="BP3270" s="2"/>
      <c r="BQ3270" s="2"/>
      <c r="BR3270" s="2"/>
      <c r="BS3270" s="2"/>
      <c r="BT3270" s="2"/>
      <c r="BU3270" s="2"/>
      <c r="BV3270" s="2"/>
      <c r="BW3270" s="2"/>
      <c r="BX3270" s="2"/>
      <c r="BY3270" s="2"/>
      <c r="BZ3270" s="2"/>
      <c r="CA3270" s="2"/>
      <c r="CB3270" s="2"/>
      <c r="CC3270" s="2"/>
      <c r="CD3270" s="2"/>
    </row>
    <row r="3271" spans="1:82">
      <c r="A3271" s="50"/>
      <c r="B3271" s="50"/>
      <c r="C3271" s="50"/>
      <c r="D3271" s="50"/>
      <c r="E3271" s="2"/>
      <c r="F3271" s="2"/>
      <c r="G3271" s="2"/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2"/>
      <c r="AB3271" s="2"/>
      <c r="AC3271" s="2"/>
      <c r="AD3271" s="2"/>
      <c r="AE3271" s="2"/>
      <c r="AF3271" s="2"/>
      <c r="AG3271" s="2"/>
      <c r="AH3271" s="2"/>
      <c r="AI3271" s="2"/>
      <c r="AJ3271" s="2"/>
      <c r="AK3271" s="2"/>
      <c r="AL3271" s="2"/>
      <c r="AM3271" s="2"/>
      <c r="AN3271" s="2"/>
      <c r="AO3271" s="2"/>
      <c r="AP3271" s="2"/>
      <c r="AQ3271" s="2"/>
      <c r="AR3271" s="2"/>
      <c r="AS3271" s="2"/>
      <c r="AT3271" s="2"/>
      <c r="AU3271" s="2"/>
      <c r="AV3271" s="2"/>
      <c r="AW3271" s="2"/>
      <c r="AX3271" s="2"/>
      <c r="AY3271" s="2"/>
      <c r="AZ3271" s="2"/>
      <c r="BA3271" s="2"/>
      <c r="BB3271" s="2"/>
      <c r="BC3271" s="2"/>
      <c r="BD3271" s="2"/>
      <c r="BE3271" s="2"/>
      <c r="BF3271" s="2"/>
      <c r="BG3271" s="2"/>
      <c r="BH3271" s="2"/>
      <c r="BI3271" s="2"/>
      <c r="BJ3271" s="2"/>
      <c r="BK3271" s="2"/>
      <c r="BL3271" s="2"/>
      <c r="BM3271" s="2"/>
      <c r="BN3271" s="2"/>
      <c r="BO3271" s="2"/>
      <c r="BP3271" s="2"/>
      <c r="BQ3271" s="2"/>
      <c r="BR3271" s="2"/>
      <c r="BS3271" s="2"/>
      <c r="BT3271" s="2"/>
      <c r="BU3271" s="2"/>
      <c r="BV3271" s="2"/>
      <c r="BW3271" s="2"/>
      <c r="BX3271" s="2"/>
      <c r="BY3271" s="2"/>
      <c r="BZ3271" s="2"/>
      <c r="CA3271" s="2"/>
      <c r="CB3271" s="2"/>
      <c r="CC3271" s="2"/>
      <c r="CD3271" s="2"/>
    </row>
    <row r="3272" spans="1:82">
      <c r="A3272" s="50"/>
      <c r="B3272" s="50"/>
      <c r="C3272" s="50"/>
      <c r="D3272" s="50"/>
      <c r="E3272" s="2"/>
      <c r="F3272" s="2"/>
      <c r="G3272" s="2"/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2"/>
      <c r="AB3272" s="2"/>
      <c r="AC3272" s="2"/>
      <c r="AD3272" s="2"/>
      <c r="AE3272" s="2"/>
      <c r="AF3272" s="2"/>
      <c r="AG3272" s="2"/>
      <c r="AH3272" s="2"/>
      <c r="AI3272" s="2"/>
      <c r="AJ3272" s="2"/>
      <c r="AK3272" s="2"/>
      <c r="AL3272" s="2"/>
      <c r="AM3272" s="2"/>
      <c r="AN3272" s="2"/>
      <c r="AO3272" s="2"/>
      <c r="AP3272" s="2"/>
      <c r="AQ3272" s="2"/>
      <c r="AR3272" s="2"/>
      <c r="AS3272" s="2"/>
      <c r="AT3272" s="2"/>
      <c r="AU3272" s="2"/>
      <c r="AV3272" s="2"/>
      <c r="AW3272" s="2"/>
      <c r="AX3272" s="2"/>
      <c r="AY3272" s="2"/>
      <c r="AZ3272" s="2"/>
      <c r="BA3272" s="2"/>
      <c r="BB3272" s="2"/>
      <c r="BC3272" s="2"/>
      <c r="BD3272" s="2"/>
      <c r="BE3272" s="2"/>
      <c r="BF3272" s="2"/>
      <c r="BG3272" s="2"/>
      <c r="BH3272" s="2"/>
      <c r="BI3272" s="2"/>
      <c r="BJ3272" s="2"/>
      <c r="BK3272" s="2"/>
      <c r="BL3272" s="2"/>
      <c r="BM3272" s="2"/>
      <c r="BN3272" s="2"/>
      <c r="BO3272" s="2"/>
      <c r="BP3272" s="2"/>
      <c r="BQ3272" s="2"/>
      <c r="BR3272" s="2"/>
      <c r="BS3272" s="2"/>
      <c r="BT3272" s="2"/>
      <c r="BU3272" s="2"/>
      <c r="BV3272" s="2"/>
      <c r="BW3272" s="2"/>
      <c r="BX3272" s="2"/>
      <c r="BY3272" s="2"/>
      <c r="BZ3272" s="2"/>
      <c r="CA3272" s="2"/>
      <c r="CB3272" s="2"/>
      <c r="CC3272" s="2"/>
      <c r="CD3272" s="2"/>
    </row>
    <row r="3273" spans="1:82">
      <c r="A3273" s="50"/>
      <c r="B3273" s="50"/>
      <c r="C3273" s="50"/>
      <c r="D3273" s="50"/>
      <c r="E3273" s="2"/>
      <c r="F3273" s="2"/>
      <c r="G3273" s="2"/>
      <c r="H3273" s="2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2"/>
      <c r="AB3273" s="2"/>
      <c r="AC3273" s="2"/>
      <c r="AD3273" s="2"/>
      <c r="AE3273" s="2"/>
      <c r="AF3273" s="2"/>
      <c r="AG3273" s="2"/>
      <c r="AH3273" s="2"/>
      <c r="AI3273" s="2"/>
      <c r="AJ3273" s="2"/>
      <c r="AK3273" s="2"/>
      <c r="AL3273" s="2"/>
      <c r="AM3273" s="2"/>
      <c r="AN3273" s="2"/>
      <c r="AO3273" s="2"/>
      <c r="AP3273" s="2"/>
      <c r="AQ3273" s="2"/>
      <c r="AR3273" s="2"/>
      <c r="AS3273" s="2"/>
      <c r="AT3273" s="2"/>
      <c r="AU3273" s="2"/>
      <c r="AV3273" s="2"/>
      <c r="AW3273" s="2"/>
      <c r="AX3273" s="2"/>
      <c r="AY3273" s="2"/>
      <c r="AZ3273" s="2"/>
      <c r="BA3273" s="2"/>
      <c r="BB3273" s="2"/>
      <c r="BC3273" s="2"/>
      <c r="BD3273" s="2"/>
      <c r="BE3273" s="2"/>
      <c r="BF3273" s="2"/>
      <c r="BG3273" s="2"/>
      <c r="BH3273" s="2"/>
      <c r="BI3273" s="2"/>
      <c r="BJ3273" s="2"/>
      <c r="BK3273" s="2"/>
      <c r="BL3273" s="2"/>
      <c r="BM3273" s="2"/>
      <c r="BN3273" s="2"/>
      <c r="BO3273" s="2"/>
      <c r="BP3273" s="2"/>
      <c r="BQ3273" s="2"/>
      <c r="BR3273" s="2"/>
      <c r="BS3273" s="2"/>
      <c r="BT3273" s="2"/>
      <c r="BU3273" s="2"/>
      <c r="BV3273" s="2"/>
      <c r="BW3273" s="2"/>
      <c r="BX3273" s="2"/>
      <c r="BY3273" s="2"/>
      <c r="BZ3273" s="2"/>
      <c r="CA3273" s="2"/>
      <c r="CB3273" s="2"/>
      <c r="CC3273" s="2"/>
      <c r="CD3273" s="2"/>
    </row>
    <row r="3274" spans="1:82">
      <c r="A3274" s="50"/>
      <c r="B3274" s="50"/>
      <c r="C3274" s="50"/>
      <c r="D3274" s="50"/>
      <c r="E3274" s="2"/>
      <c r="F3274" s="2"/>
      <c r="G3274" s="2"/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"/>
      <c r="AB3274" s="2"/>
      <c r="AC3274" s="2"/>
      <c r="AD3274" s="2"/>
      <c r="AE3274" s="2"/>
      <c r="AF3274" s="2"/>
      <c r="AG3274" s="2"/>
      <c r="AH3274" s="2"/>
      <c r="AI3274" s="2"/>
      <c r="AJ3274" s="2"/>
      <c r="AK3274" s="2"/>
      <c r="AL3274" s="2"/>
      <c r="AM3274" s="2"/>
      <c r="AN3274" s="2"/>
      <c r="AO3274" s="2"/>
      <c r="AP3274" s="2"/>
      <c r="AQ3274" s="2"/>
      <c r="AR3274" s="2"/>
      <c r="AS3274" s="2"/>
      <c r="AT3274" s="2"/>
      <c r="AU3274" s="2"/>
      <c r="AV3274" s="2"/>
      <c r="AW3274" s="2"/>
      <c r="AX3274" s="2"/>
      <c r="AY3274" s="2"/>
      <c r="AZ3274" s="2"/>
      <c r="BA3274" s="2"/>
      <c r="BB3274" s="2"/>
      <c r="BC3274" s="2"/>
      <c r="BD3274" s="2"/>
      <c r="BE3274" s="2"/>
      <c r="BF3274" s="2"/>
      <c r="BG3274" s="2"/>
      <c r="BH3274" s="2"/>
      <c r="BI3274" s="2"/>
      <c r="BJ3274" s="2"/>
      <c r="BK3274" s="2"/>
      <c r="BL3274" s="2"/>
      <c r="BM3274" s="2"/>
      <c r="BN3274" s="2"/>
      <c r="BO3274" s="2"/>
      <c r="BP3274" s="2"/>
      <c r="BQ3274" s="2"/>
      <c r="BR3274" s="2"/>
      <c r="BS3274" s="2"/>
      <c r="BT3274" s="2"/>
      <c r="BU3274" s="2"/>
      <c r="BV3274" s="2"/>
      <c r="BW3274" s="2"/>
      <c r="BX3274" s="2"/>
      <c r="BY3274" s="2"/>
      <c r="BZ3274" s="2"/>
      <c r="CA3274" s="2"/>
      <c r="CB3274" s="2"/>
      <c r="CC3274" s="2"/>
      <c r="CD3274" s="2"/>
    </row>
    <row r="3275" spans="1:82">
      <c r="A3275" s="50"/>
      <c r="B3275" s="50"/>
      <c r="C3275" s="50"/>
      <c r="D3275" s="50"/>
      <c r="E3275" s="2"/>
      <c r="F3275" s="2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2"/>
      <c r="AB3275" s="2"/>
      <c r="AC3275" s="2"/>
      <c r="AD3275" s="2"/>
      <c r="AE3275" s="2"/>
      <c r="AF3275" s="2"/>
      <c r="AG3275" s="2"/>
      <c r="AH3275" s="2"/>
      <c r="AI3275" s="2"/>
      <c r="AJ3275" s="2"/>
      <c r="AK3275" s="2"/>
      <c r="AL3275" s="2"/>
      <c r="AM3275" s="2"/>
      <c r="AN3275" s="2"/>
      <c r="AO3275" s="2"/>
      <c r="AP3275" s="2"/>
      <c r="AQ3275" s="2"/>
      <c r="AR3275" s="2"/>
      <c r="AS3275" s="2"/>
      <c r="AT3275" s="2"/>
      <c r="AU3275" s="2"/>
      <c r="AV3275" s="2"/>
      <c r="AW3275" s="2"/>
      <c r="AX3275" s="2"/>
      <c r="AY3275" s="2"/>
      <c r="AZ3275" s="2"/>
      <c r="BA3275" s="2"/>
      <c r="BB3275" s="2"/>
      <c r="BC3275" s="2"/>
      <c r="BD3275" s="2"/>
      <c r="BE3275" s="2"/>
      <c r="BF3275" s="2"/>
      <c r="BG3275" s="2"/>
      <c r="BH3275" s="2"/>
      <c r="BI3275" s="2"/>
      <c r="BJ3275" s="2"/>
      <c r="BK3275" s="2"/>
      <c r="BL3275" s="2"/>
      <c r="BM3275" s="2"/>
      <c r="BN3275" s="2"/>
      <c r="BO3275" s="2"/>
      <c r="BP3275" s="2"/>
      <c r="BQ3275" s="2"/>
      <c r="BR3275" s="2"/>
      <c r="BS3275" s="2"/>
      <c r="BT3275" s="2"/>
      <c r="BU3275" s="2"/>
      <c r="BV3275" s="2"/>
      <c r="BW3275" s="2"/>
      <c r="BX3275" s="2"/>
      <c r="BY3275" s="2"/>
      <c r="BZ3275" s="2"/>
      <c r="CA3275" s="2"/>
      <c r="CB3275" s="2"/>
      <c r="CC3275" s="2"/>
      <c r="CD3275" s="2"/>
    </row>
    <row r="3276" spans="1:82">
      <c r="A3276" s="50"/>
      <c r="B3276" s="50"/>
      <c r="C3276" s="50"/>
      <c r="D3276" s="50"/>
      <c r="E3276" s="2"/>
      <c r="F3276" s="2"/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2"/>
      <c r="AB3276" s="2"/>
      <c r="AC3276" s="2"/>
      <c r="AD3276" s="2"/>
      <c r="AE3276" s="2"/>
      <c r="AF3276" s="2"/>
      <c r="AG3276" s="2"/>
      <c r="AH3276" s="2"/>
      <c r="AI3276" s="2"/>
      <c r="AJ3276" s="2"/>
      <c r="AK3276" s="2"/>
      <c r="AL3276" s="2"/>
      <c r="AM3276" s="2"/>
      <c r="AN3276" s="2"/>
      <c r="AO3276" s="2"/>
      <c r="AP3276" s="2"/>
      <c r="AQ3276" s="2"/>
      <c r="AR3276" s="2"/>
      <c r="AS3276" s="2"/>
      <c r="AT3276" s="2"/>
      <c r="AU3276" s="2"/>
      <c r="AV3276" s="2"/>
      <c r="AW3276" s="2"/>
      <c r="AX3276" s="2"/>
      <c r="AY3276" s="2"/>
      <c r="AZ3276" s="2"/>
      <c r="BA3276" s="2"/>
      <c r="BB3276" s="2"/>
      <c r="BC3276" s="2"/>
      <c r="BD3276" s="2"/>
      <c r="BE3276" s="2"/>
      <c r="BF3276" s="2"/>
      <c r="BG3276" s="2"/>
      <c r="BH3276" s="2"/>
      <c r="BI3276" s="2"/>
      <c r="BJ3276" s="2"/>
      <c r="BK3276" s="2"/>
      <c r="BL3276" s="2"/>
      <c r="BM3276" s="2"/>
      <c r="BN3276" s="2"/>
      <c r="BO3276" s="2"/>
      <c r="BP3276" s="2"/>
      <c r="BQ3276" s="2"/>
      <c r="BR3276" s="2"/>
      <c r="BS3276" s="2"/>
      <c r="BT3276" s="2"/>
      <c r="BU3276" s="2"/>
      <c r="BV3276" s="2"/>
      <c r="BW3276" s="2"/>
      <c r="BX3276" s="2"/>
      <c r="BY3276" s="2"/>
      <c r="BZ3276" s="2"/>
      <c r="CA3276" s="2"/>
      <c r="CB3276" s="2"/>
      <c r="CC3276" s="2"/>
      <c r="CD3276" s="2"/>
    </row>
    <row r="3277" spans="1:82">
      <c r="A3277" s="50"/>
      <c r="B3277" s="50"/>
      <c r="C3277" s="50"/>
      <c r="D3277" s="50"/>
      <c r="E3277" s="2"/>
      <c r="F3277" s="2"/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"/>
      <c r="AB3277" s="2"/>
      <c r="AC3277" s="2"/>
      <c r="AD3277" s="2"/>
      <c r="AE3277" s="2"/>
      <c r="AF3277" s="2"/>
      <c r="AG3277" s="2"/>
      <c r="AH3277" s="2"/>
      <c r="AI3277" s="2"/>
      <c r="AJ3277" s="2"/>
      <c r="AK3277" s="2"/>
      <c r="AL3277" s="2"/>
      <c r="AM3277" s="2"/>
      <c r="AN3277" s="2"/>
      <c r="AO3277" s="2"/>
      <c r="AP3277" s="2"/>
      <c r="AQ3277" s="2"/>
      <c r="AR3277" s="2"/>
      <c r="AS3277" s="2"/>
      <c r="AT3277" s="2"/>
      <c r="AU3277" s="2"/>
      <c r="AV3277" s="2"/>
      <c r="AW3277" s="2"/>
      <c r="AX3277" s="2"/>
      <c r="AY3277" s="2"/>
      <c r="AZ3277" s="2"/>
      <c r="BA3277" s="2"/>
      <c r="BB3277" s="2"/>
      <c r="BC3277" s="2"/>
      <c r="BD3277" s="2"/>
      <c r="BE3277" s="2"/>
      <c r="BF3277" s="2"/>
      <c r="BG3277" s="2"/>
      <c r="BH3277" s="2"/>
      <c r="BI3277" s="2"/>
      <c r="BJ3277" s="2"/>
      <c r="BK3277" s="2"/>
      <c r="BL3277" s="2"/>
      <c r="BM3277" s="2"/>
      <c r="BN3277" s="2"/>
      <c r="BO3277" s="2"/>
      <c r="BP3277" s="2"/>
      <c r="BQ3277" s="2"/>
      <c r="BR3277" s="2"/>
      <c r="BS3277" s="2"/>
      <c r="BT3277" s="2"/>
      <c r="BU3277" s="2"/>
      <c r="BV3277" s="2"/>
      <c r="BW3277" s="2"/>
      <c r="BX3277" s="2"/>
      <c r="BY3277" s="2"/>
      <c r="BZ3277" s="2"/>
      <c r="CA3277" s="2"/>
      <c r="CB3277" s="2"/>
      <c r="CC3277" s="2"/>
      <c r="CD3277" s="2"/>
    </row>
    <row r="3278" spans="1:82">
      <c r="A3278" s="50"/>
      <c r="B3278" s="50"/>
      <c r="C3278" s="50"/>
      <c r="D3278" s="50"/>
      <c r="E3278" s="2"/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"/>
      <c r="AB3278" s="2"/>
      <c r="AC3278" s="2"/>
      <c r="AD3278" s="2"/>
      <c r="AE3278" s="2"/>
      <c r="AF3278" s="2"/>
      <c r="AG3278" s="2"/>
      <c r="AH3278" s="2"/>
      <c r="AI3278" s="2"/>
      <c r="AJ3278" s="2"/>
      <c r="AK3278" s="2"/>
      <c r="AL3278" s="2"/>
      <c r="AM3278" s="2"/>
      <c r="AN3278" s="2"/>
      <c r="AO3278" s="2"/>
      <c r="AP3278" s="2"/>
      <c r="AQ3278" s="2"/>
      <c r="AR3278" s="2"/>
      <c r="AS3278" s="2"/>
      <c r="AT3278" s="2"/>
      <c r="AU3278" s="2"/>
      <c r="AV3278" s="2"/>
      <c r="AW3278" s="2"/>
      <c r="AX3278" s="2"/>
      <c r="AY3278" s="2"/>
      <c r="AZ3278" s="2"/>
      <c r="BA3278" s="2"/>
      <c r="BB3278" s="2"/>
      <c r="BC3278" s="2"/>
      <c r="BD3278" s="2"/>
      <c r="BE3278" s="2"/>
      <c r="BF3278" s="2"/>
      <c r="BG3278" s="2"/>
      <c r="BH3278" s="2"/>
      <c r="BI3278" s="2"/>
      <c r="BJ3278" s="2"/>
      <c r="BK3278" s="2"/>
      <c r="BL3278" s="2"/>
      <c r="BM3278" s="2"/>
      <c r="BN3278" s="2"/>
      <c r="BO3278" s="2"/>
      <c r="BP3278" s="2"/>
      <c r="BQ3278" s="2"/>
      <c r="BR3278" s="2"/>
      <c r="BS3278" s="2"/>
      <c r="BT3278" s="2"/>
      <c r="BU3278" s="2"/>
      <c r="BV3278" s="2"/>
      <c r="BW3278" s="2"/>
      <c r="BX3278" s="2"/>
      <c r="BY3278" s="2"/>
      <c r="BZ3278" s="2"/>
      <c r="CA3278" s="2"/>
      <c r="CB3278" s="2"/>
      <c r="CC3278" s="2"/>
      <c r="CD3278" s="2"/>
    </row>
    <row r="3279" spans="1:82">
      <c r="A3279" s="50"/>
      <c r="B3279" s="50"/>
      <c r="C3279" s="50"/>
      <c r="D3279" s="50"/>
      <c r="E3279" s="2"/>
      <c r="F3279" s="2"/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  <c r="AA3279" s="2"/>
      <c r="AB3279" s="2"/>
      <c r="AC3279" s="2"/>
      <c r="AD3279" s="2"/>
      <c r="AE3279" s="2"/>
      <c r="AF3279" s="2"/>
      <c r="AG3279" s="2"/>
      <c r="AH3279" s="2"/>
      <c r="AI3279" s="2"/>
      <c r="AJ3279" s="2"/>
      <c r="AK3279" s="2"/>
      <c r="AL3279" s="2"/>
      <c r="AM3279" s="2"/>
      <c r="AN3279" s="2"/>
      <c r="AO3279" s="2"/>
      <c r="AP3279" s="2"/>
      <c r="AQ3279" s="2"/>
      <c r="AR3279" s="2"/>
      <c r="AS3279" s="2"/>
      <c r="AT3279" s="2"/>
      <c r="AU3279" s="2"/>
      <c r="AV3279" s="2"/>
      <c r="AW3279" s="2"/>
      <c r="AX3279" s="2"/>
      <c r="AY3279" s="2"/>
      <c r="AZ3279" s="2"/>
      <c r="BA3279" s="2"/>
      <c r="BB3279" s="2"/>
      <c r="BC3279" s="2"/>
      <c r="BD3279" s="2"/>
      <c r="BE3279" s="2"/>
      <c r="BF3279" s="2"/>
      <c r="BG3279" s="2"/>
      <c r="BH3279" s="2"/>
      <c r="BI3279" s="2"/>
      <c r="BJ3279" s="2"/>
      <c r="BK3279" s="2"/>
      <c r="BL3279" s="2"/>
      <c r="BM3279" s="2"/>
      <c r="BN3279" s="2"/>
      <c r="BO3279" s="2"/>
      <c r="BP3279" s="2"/>
      <c r="BQ3279" s="2"/>
      <c r="BR3279" s="2"/>
      <c r="BS3279" s="2"/>
      <c r="BT3279" s="2"/>
      <c r="BU3279" s="2"/>
      <c r="BV3279" s="2"/>
      <c r="BW3279" s="2"/>
      <c r="BX3279" s="2"/>
      <c r="BY3279" s="2"/>
      <c r="BZ3279" s="2"/>
      <c r="CA3279" s="2"/>
      <c r="CB3279" s="2"/>
      <c r="CC3279" s="2"/>
      <c r="CD3279" s="2"/>
    </row>
    <row r="3280" spans="1:82">
      <c r="A3280" s="50"/>
      <c r="B3280" s="50"/>
      <c r="C3280" s="50"/>
      <c r="D3280" s="50"/>
      <c r="E3280" s="2"/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2"/>
      <c r="AB3280" s="2"/>
      <c r="AC3280" s="2"/>
      <c r="AD3280" s="2"/>
      <c r="AE3280" s="2"/>
      <c r="AF3280" s="2"/>
      <c r="AG3280" s="2"/>
      <c r="AH3280" s="2"/>
      <c r="AI3280" s="2"/>
      <c r="AJ3280" s="2"/>
      <c r="AK3280" s="2"/>
      <c r="AL3280" s="2"/>
      <c r="AM3280" s="2"/>
      <c r="AN3280" s="2"/>
      <c r="AO3280" s="2"/>
      <c r="AP3280" s="2"/>
      <c r="AQ3280" s="2"/>
      <c r="AR3280" s="2"/>
      <c r="AS3280" s="2"/>
      <c r="AT3280" s="2"/>
      <c r="AU3280" s="2"/>
      <c r="AV3280" s="2"/>
      <c r="AW3280" s="2"/>
      <c r="AX3280" s="2"/>
      <c r="AY3280" s="2"/>
      <c r="AZ3280" s="2"/>
      <c r="BA3280" s="2"/>
      <c r="BB3280" s="2"/>
      <c r="BC3280" s="2"/>
      <c r="BD3280" s="2"/>
      <c r="BE3280" s="2"/>
      <c r="BF3280" s="2"/>
      <c r="BG3280" s="2"/>
      <c r="BH3280" s="2"/>
      <c r="BI3280" s="2"/>
      <c r="BJ3280" s="2"/>
      <c r="BK3280" s="2"/>
      <c r="BL3280" s="2"/>
      <c r="BM3280" s="2"/>
      <c r="BN3280" s="2"/>
      <c r="BO3280" s="2"/>
      <c r="BP3280" s="2"/>
      <c r="BQ3280" s="2"/>
      <c r="BR3280" s="2"/>
      <c r="BS3280" s="2"/>
      <c r="BT3280" s="2"/>
      <c r="BU3280" s="2"/>
      <c r="BV3280" s="2"/>
      <c r="BW3280" s="2"/>
      <c r="BX3280" s="2"/>
      <c r="BY3280" s="2"/>
      <c r="BZ3280" s="2"/>
      <c r="CA3280" s="2"/>
      <c r="CB3280" s="2"/>
      <c r="CC3280" s="2"/>
      <c r="CD3280" s="2"/>
    </row>
    <row r="3281" spans="1:82">
      <c r="A3281" s="50"/>
      <c r="B3281" s="50"/>
      <c r="C3281" s="50"/>
      <c r="D3281" s="50"/>
      <c r="E3281" s="2"/>
      <c r="F3281" s="2"/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  <c r="AA3281" s="2"/>
      <c r="AB3281" s="2"/>
      <c r="AC3281" s="2"/>
      <c r="AD3281" s="2"/>
      <c r="AE3281" s="2"/>
      <c r="AF3281" s="2"/>
      <c r="AG3281" s="2"/>
      <c r="AH3281" s="2"/>
      <c r="AI3281" s="2"/>
      <c r="AJ3281" s="2"/>
      <c r="AK3281" s="2"/>
      <c r="AL3281" s="2"/>
      <c r="AM3281" s="2"/>
      <c r="AN3281" s="2"/>
      <c r="AO3281" s="2"/>
      <c r="AP3281" s="2"/>
      <c r="AQ3281" s="2"/>
      <c r="AR3281" s="2"/>
      <c r="AS3281" s="2"/>
      <c r="AT3281" s="2"/>
      <c r="AU3281" s="2"/>
      <c r="AV3281" s="2"/>
      <c r="AW3281" s="2"/>
      <c r="AX3281" s="2"/>
      <c r="AY3281" s="2"/>
      <c r="AZ3281" s="2"/>
      <c r="BA3281" s="2"/>
      <c r="BB3281" s="2"/>
      <c r="BC3281" s="2"/>
      <c r="BD3281" s="2"/>
      <c r="BE3281" s="2"/>
      <c r="BF3281" s="2"/>
      <c r="BG3281" s="2"/>
      <c r="BH3281" s="2"/>
      <c r="BI3281" s="2"/>
      <c r="BJ3281" s="2"/>
      <c r="BK3281" s="2"/>
      <c r="BL3281" s="2"/>
      <c r="BM3281" s="2"/>
      <c r="BN3281" s="2"/>
      <c r="BO3281" s="2"/>
      <c r="BP3281" s="2"/>
      <c r="BQ3281" s="2"/>
      <c r="BR3281" s="2"/>
      <c r="BS3281" s="2"/>
      <c r="BT3281" s="2"/>
      <c r="BU3281" s="2"/>
      <c r="BV3281" s="2"/>
      <c r="BW3281" s="2"/>
      <c r="BX3281" s="2"/>
      <c r="BY3281" s="2"/>
      <c r="BZ3281" s="2"/>
      <c r="CA3281" s="2"/>
      <c r="CB3281" s="2"/>
      <c r="CC3281" s="2"/>
      <c r="CD3281" s="2"/>
    </row>
    <row r="3282" spans="1:82">
      <c r="A3282" s="50"/>
      <c r="B3282" s="50"/>
      <c r="C3282" s="50"/>
      <c r="D3282" s="50"/>
      <c r="E3282" s="2"/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  <c r="AC3282" s="2"/>
      <c r="AD3282" s="2"/>
      <c r="AE3282" s="2"/>
      <c r="AF3282" s="2"/>
      <c r="AG3282" s="2"/>
      <c r="AH3282" s="2"/>
      <c r="AI3282" s="2"/>
      <c r="AJ3282" s="2"/>
      <c r="AK3282" s="2"/>
      <c r="AL3282" s="2"/>
      <c r="AM3282" s="2"/>
      <c r="AN3282" s="2"/>
      <c r="AO3282" s="2"/>
      <c r="AP3282" s="2"/>
      <c r="AQ3282" s="2"/>
      <c r="AR3282" s="2"/>
      <c r="AS3282" s="2"/>
      <c r="AT3282" s="2"/>
      <c r="AU3282" s="2"/>
      <c r="AV3282" s="2"/>
      <c r="AW3282" s="2"/>
      <c r="AX3282" s="2"/>
      <c r="AY3282" s="2"/>
      <c r="AZ3282" s="2"/>
      <c r="BA3282" s="2"/>
      <c r="BB3282" s="2"/>
      <c r="BC3282" s="2"/>
      <c r="BD3282" s="2"/>
      <c r="BE3282" s="2"/>
      <c r="BF3282" s="2"/>
      <c r="BG3282" s="2"/>
      <c r="BH3282" s="2"/>
      <c r="BI3282" s="2"/>
      <c r="BJ3282" s="2"/>
      <c r="BK3282" s="2"/>
      <c r="BL3282" s="2"/>
      <c r="BM3282" s="2"/>
      <c r="BN3282" s="2"/>
      <c r="BO3282" s="2"/>
      <c r="BP3282" s="2"/>
      <c r="BQ3282" s="2"/>
      <c r="BR3282" s="2"/>
      <c r="BS3282" s="2"/>
      <c r="BT3282" s="2"/>
      <c r="BU3282" s="2"/>
      <c r="BV3282" s="2"/>
      <c r="BW3282" s="2"/>
      <c r="BX3282" s="2"/>
      <c r="BY3282" s="2"/>
      <c r="BZ3282" s="2"/>
      <c r="CA3282" s="2"/>
      <c r="CB3282" s="2"/>
      <c r="CC3282" s="2"/>
      <c r="CD3282" s="2"/>
    </row>
    <row r="3283" spans="1:82">
      <c r="A3283" s="50"/>
      <c r="B3283" s="50"/>
      <c r="C3283" s="50"/>
      <c r="D3283" s="50"/>
      <c r="E3283" s="2"/>
      <c r="F3283" s="2"/>
      <c r="G3283" s="2"/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  <c r="AA3283" s="2"/>
      <c r="AB3283" s="2"/>
      <c r="AC3283" s="2"/>
      <c r="AD3283" s="2"/>
      <c r="AE3283" s="2"/>
      <c r="AF3283" s="2"/>
      <c r="AG3283" s="2"/>
      <c r="AH3283" s="2"/>
      <c r="AI3283" s="2"/>
      <c r="AJ3283" s="2"/>
      <c r="AK3283" s="2"/>
      <c r="AL3283" s="2"/>
      <c r="AM3283" s="2"/>
      <c r="AN3283" s="2"/>
      <c r="AO3283" s="2"/>
      <c r="AP3283" s="2"/>
      <c r="AQ3283" s="2"/>
      <c r="AR3283" s="2"/>
      <c r="AS3283" s="2"/>
      <c r="AT3283" s="2"/>
      <c r="AU3283" s="2"/>
      <c r="AV3283" s="2"/>
      <c r="AW3283" s="2"/>
      <c r="AX3283" s="2"/>
      <c r="AY3283" s="2"/>
      <c r="AZ3283" s="2"/>
      <c r="BA3283" s="2"/>
      <c r="BB3283" s="2"/>
      <c r="BC3283" s="2"/>
      <c r="BD3283" s="2"/>
      <c r="BE3283" s="2"/>
      <c r="BF3283" s="2"/>
      <c r="BG3283" s="2"/>
      <c r="BH3283" s="2"/>
      <c r="BI3283" s="2"/>
      <c r="BJ3283" s="2"/>
      <c r="BK3283" s="2"/>
      <c r="BL3283" s="2"/>
      <c r="BM3283" s="2"/>
      <c r="BN3283" s="2"/>
      <c r="BO3283" s="2"/>
      <c r="BP3283" s="2"/>
      <c r="BQ3283" s="2"/>
      <c r="BR3283" s="2"/>
      <c r="BS3283" s="2"/>
      <c r="BT3283" s="2"/>
      <c r="BU3283" s="2"/>
      <c r="BV3283" s="2"/>
      <c r="BW3283" s="2"/>
      <c r="BX3283" s="2"/>
      <c r="BY3283" s="2"/>
      <c r="BZ3283" s="2"/>
      <c r="CA3283" s="2"/>
      <c r="CB3283" s="2"/>
      <c r="CC3283" s="2"/>
      <c r="CD3283" s="2"/>
    </row>
    <row r="3284" spans="1:82">
      <c r="A3284" s="50"/>
      <c r="B3284" s="50"/>
      <c r="C3284" s="50"/>
      <c r="D3284" s="50"/>
      <c r="E3284" s="2"/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2"/>
      <c r="AB3284" s="2"/>
      <c r="AC3284" s="2"/>
      <c r="AD3284" s="2"/>
      <c r="AE3284" s="2"/>
      <c r="AF3284" s="2"/>
      <c r="AG3284" s="2"/>
      <c r="AH3284" s="2"/>
      <c r="AI3284" s="2"/>
      <c r="AJ3284" s="2"/>
      <c r="AK3284" s="2"/>
      <c r="AL3284" s="2"/>
      <c r="AM3284" s="2"/>
      <c r="AN3284" s="2"/>
      <c r="AO3284" s="2"/>
      <c r="AP3284" s="2"/>
      <c r="AQ3284" s="2"/>
      <c r="AR3284" s="2"/>
      <c r="AS3284" s="2"/>
      <c r="AT3284" s="2"/>
      <c r="AU3284" s="2"/>
      <c r="AV3284" s="2"/>
      <c r="AW3284" s="2"/>
      <c r="AX3284" s="2"/>
      <c r="AY3284" s="2"/>
      <c r="AZ3284" s="2"/>
      <c r="BA3284" s="2"/>
      <c r="BB3284" s="2"/>
      <c r="BC3284" s="2"/>
      <c r="BD3284" s="2"/>
      <c r="BE3284" s="2"/>
      <c r="BF3284" s="2"/>
      <c r="BG3284" s="2"/>
      <c r="BH3284" s="2"/>
      <c r="BI3284" s="2"/>
      <c r="BJ3284" s="2"/>
      <c r="BK3284" s="2"/>
      <c r="BL3284" s="2"/>
      <c r="BM3284" s="2"/>
      <c r="BN3284" s="2"/>
      <c r="BO3284" s="2"/>
      <c r="BP3284" s="2"/>
      <c r="BQ3284" s="2"/>
      <c r="BR3284" s="2"/>
      <c r="BS3284" s="2"/>
      <c r="BT3284" s="2"/>
      <c r="BU3284" s="2"/>
      <c r="BV3284" s="2"/>
      <c r="BW3284" s="2"/>
      <c r="BX3284" s="2"/>
      <c r="BY3284" s="2"/>
      <c r="BZ3284" s="2"/>
      <c r="CA3284" s="2"/>
      <c r="CB3284" s="2"/>
      <c r="CC3284" s="2"/>
      <c r="CD3284" s="2"/>
    </row>
    <row r="3285" spans="1:82">
      <c r="A3285" s="50"/>
      <c r="B3285" s="50"/>
      <c r="C3285" s="50"/>
      <c r="D3285" s="50"/>
      <c r="E3285" s="2"/>
      <c r="F3285" s="2"/>
      <c r="G3285" s="2"/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2"/>
      <c r="AB3285" s="2"/>
      <c r="AC3285" s="2"/>
      <c r="AD3285" s="2"/>
      <c r="AE3285" s="2"/>
      <c r="AF3285" s="2"/>
      <c r="AG3285" s="2"/>
      <c r="AH3285" s="2"/>
      <c r="AI3285" s="2"/>
      <c r="AJ3285" s="2"/>
      <c r="AK3285" s="2"/>
      <c r="AL3285" s="2"/>
      <c r="AM3285" s="2"/>
      <c r="AN3285" s="2"/>
      <c r="AO3285" s="2"/>
      <c r="AP3285" s="2"/>
      <c r="AQ3285" s="2"/>
      <c r="AR3285" s="2"/>
      <c r="AS3285" s="2"/>
      <c r="AT3285" s="2"/>
      <c r="AU3285" s="2"/>
      <c r="AV3285" s="2"/>
      <c r="AW3285" s="2"/>
      <c r="AX3285" s="2"/>
      <c r="AY3285" s="2"/>
      <c r="AZ3285" s="2"/>
      <c r="BA3285" s="2"/>
      <c r="BB3285" s="2"/>
      <c r="BC3285" s="2"/>
      <c r="BD3285" s="2"/>
      <c r="BE3285" s="2"/>
      <c r="BF3285" s="2"/>
      <c r="BG3285" s="2"/>
      <c r="BH3285" s="2"/>
      <c r="BI3285" s="2"/>
      <c r="BJ3285" s="2"/>
      <c r="BK3285" s="2"/>
      <c r="BL3285" s="2"/>
      <c r="BM3285" s="2"/>
      <c r="BN3285" s="2"/>
      <c r="BO3285" s="2"/>
      <c r="BP3285" s="2"/>
      <c r="BQ3285" s="2"/>
      <c r="BR3285" s="2"/>
      <c r="BS3285" s="2"/>
      <c r="BT3285" s="2"/>
      <c r="BU3285" s="2"/>
      <c r="BV3285" s="2"/>
      <c r="BW3285" s="2"/>
      <c r="BX3285" s="2"/>
      <c r="BY3285" s="2"/>
      <c r="BZ3285" s="2"/>
      <c r="CA3285" s="2"/>
      <c r="CB3285" s="2"/>
      <c r="CC3285" s="2"/>
      <c r="CD3285" s="2"/>
    </row>
    <row r="3286" spans="1:82">
      <c r="A3286" s="50"/>
      <c r="B3286" s="50"/>
      <c r="C3286" s="50"/>
      <c r="D3286" s="50"/>
      <c r="E3286" s="2"/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2"/>
      <c r="AB3286" s="2"/>
      <c r="AC3286" s="2"/>
      <c r="AD3286" s="2"/>
      <c r="AE3286" s="2"/>
      <c r="AF3286" s="2"/>
      <c r="AG3286" s="2"/>
      <c r="AH3286" s="2"/>
      <c r="AI3286" s="2"/>
      <c r="AJ3286" s="2"/>
      <c r="AK3286" s="2"/>
      <c r="AL3286" s="2"/>
      <c r="AM3286" s="2"/>
      <c r="AN3286" s="2"/>
      <c r="AO3286" s="2"/>
      <c r="AP3286" s="2"/>
      <c r="AQ3286" s="2"/>
      <c r="AR3286" s="2"/>
      <c r="AS3286" s="2"/>
      <c r="AT3286" s="2"/>
      <c r="AU3286" s="2"/>
      <c r="AV3286" s="2"/>
      <c r="AW3286" s="2"/>
      <c r="AX3286" s="2"/>
      <c r="AY3286" s="2"/>
      <c r="AZ3286" s="2"/>
      <c r="BA3286" s="2"/>
      <c r="BB3286" s="2"/>
      <c r="BC3286" s="2"/>
      <c r="BD3286" s="2"/>
      <c r="BE3286" s="2"/>
      <c r="BF3286" s="2"/>
      <c r="BG3286" s="2"/>
      <c r="BH3286" s="2"/>
      <c r="BI3286" s="2"/>
      <c r="BJ3286" s="2"/>
      <c r="BK3286" s="2"/>
      <c r="BL3286" s="2"/>
      <c r="BM3286" s="2"/>
      <c r="BN3286" s="2"/>
      <c r="BO3286" s="2"/>
      <c r="BP3286" s="2"/>
      <c r="BQ3286" s="2"/>
      <c r="BR3286" s="2"/>
      <c r="BS3286" s="2"/>
      <c r="BT3286" s="2"/>
      <c r="BU3286" s="2"/>
      <c r="BV3286" s="2"/>
      <c r="BW3286" s="2"/>
      <c r="BX3286" s="2"/>
      <c r="BY3286" s="2"/>
      <c r="BZ3286" s="2"/>
      <c r="CA3286" s="2"/>
      <c r="CB3286" s="2"/>
      <c r="CC3286" s="2"/>
      <c r="CD3286" s="2"/>
    </row>
    <row r="3287" spans="1:82">
      <c r="A3287" s="50"/>
      <c r="B3287" s="50"/>
      <c r="C3287" s="50"/>
      <c r="D3287" s="50"/>
      <c r="E3287" s="2"/>
      <c r="F3287" s="2"/>
      <c r="G3287" s="2"/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  <c r="AA3287" s="2"/>
      <c r="AB3287" s="2"/>
      <c r="AC3287" s="2"/>
      <c r="AD3287" s="2"/>
      <c r="AE3287" s="2"/>
      <c r="AF3287" s="2"/>
      <c r="AG3287" s="2"/>
      <c r="AH3287" s="2"/>
      <c r="AI3287" s="2"/>
      <c r="AJ3287" s="2"/>
      <c r="AK3287" s="2"/>
      <c r="AL3287" s="2"/>
      <c r="AM3287" s="2"/>
      <c r="AN3287" s="2"/>
      <c r="AO3287" s="2"/>
      <c r="AP3287" s="2"/>
      <c r="AQ3287" s="2"/>
      <c r="AR3287" s="2"/>
      <c r="AS3287" s="2"/>
      <c r="AT3287" s="2"/>
      <c r="AU3287" s="2"/>
      <c r="AV3287" s="2"/>
      <c r="AW3287" s="2"/>
      <c r="AX3287" s="2"/>
      <c r="AY3287" s="2"/>
      <c r="AZ3287" s="2"/>
      <c r="BA3287" s="2"/>
      <c r="BB3287" s="2"/>
      <c r="BC3287" s="2"/>
      <c r="BD3287" s="2"/>
      <c r="BE3287" s="2"/>
      <c r="BF3287" s="2"/>
      <c r="BG3287" s="2"/>
      <c r="BH3287" s="2"/>
      <c r="BI3287" s="2"/>
      <c r="BJ3287" s="2"/>
      <c r="BK3287" s="2"/>
      <c r="BL3287" s="2"/>
      <c r="BM3287" s="2"/>
      <c r="BN3287" s="2"/>
      <c r="BO3287" s="2"/>
      <c r="BP3287" s="2"/>
      <c r="BQ3287" s="2"/>
      <c r="BR3287" s="2"/>
      <c r="BS3287" s="2"/>
      <c r="BT3287" s="2"/>
      <c r="BU3287" s="2"/>
      <c r="BV3287" s="2"/>
      <c r="BW3287" s="2"/>
      <c r="BX3287" s="2"/>
      <c r="BY3287" s="2"/>
      <c r="BZ3287" s="2"/>
      <c r="CA3287" s="2"/>
      <c r="CB3287" s="2"/>
      <c r="CC3287" s="2"/>
      <c r="CD3287" s="2"/>
    </row>
    <row r="3288" spans="1:82">
      <c r="A3288" s="50"/>
      <c r="B3288" s="50"/>
      <c r="C3288" s="50"/>
      <c r="D3288" s="50"/>
      <c r="E3288" s="2"/>
      <c r="F3288" s="2"/>
      <c r="G3288" s="2"/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2"/>
      <c r="AB3288" s="2"/>
      <c r="AC3288" s="2"/>
      <c r="AD3288" s="2"/>
      <c r="AE3288" s="2"/>
      <c r="AF3288" s="2"/>
      <c r="AG3288" s="2"/>
      <c r="AH3288" s="2"/>
      <c r="AI3288" s="2"/>
      <c r="AJ3288" s="2"/>
      <c r="AK3288" s="2"/>
      <c r="AL3288" s="2"/>
      <c r="AM3288" s="2"/>
      <c r="AN3288" s="2"/>
      <c r="AO3288" s="2"/>
      <c r="AP3288" s="2"/>
      <c r="AQ3288" s="2"/>
      <c r="AR3288" s="2"/>
      <c r="AS3288" s="2"/>
      <c r="AT3288" s="2"/>
      <c r="AU3288" s="2"/>
      <c r="AV3288" s="2"/>
      <c r="AW3288" s="2"/>
      <c r="AX3288" s="2"/>
      <c r="AY3288" s="2"/>
      <c r="AZ3288" s="2"/>
      <c r="BA3288" s="2"/>
      <c r="BB3288" s="2"/>
      <c r="BC3288" s="2"/>
      <c r="BD3288" s="2"/>
      <c r="BE3288" s="2"/>
      <c r="BF3288" s="2"/>
      <c r="BG3288" s="2"/>
      <c r="BH3288" s="2"/>
      <c r="BI3288" s="2"/>
      <c r="BJ3288" s="2"/>
      <c r="BK3288" s="2"/>
      <c r="BL3288" s="2"/>
      <c r="BM3288" s="2"/>
      <c r="BN3288" s="2"/>
      <c r="BO3288" s="2"/>
      <c r="BP3288" s="2"/>
      <c r="BQ3288" s="2"/>
      <c r="BR3288" s="2"/>
      <c r="BS3288" s="2"/>
      <c r="BT3288" s="2"/>
      <c r="BU3288" s="2"/>
      <c r="BV3288" s="2"/>
      <c r="BW3288" s="2"/>
      <c r="BX3288" s="2"/>
      <c r="BY3288" s="2"/>
      <c r="BZ3288" s="2"/>
      <c r="CA3288" s="2"/>
      <c r="CB3288" s="2"/>
      <c r="CC3288" s="2"/>
      <c r="CD3288" s="2"/>
    </row>
    <row r="3289" spans="1:82">
      <c r="A3289" s="50"/>
      <c r="B3289" s="50"/>
      <c r="C3289" s="50"/>
      <c r="D3289" s="50"/>
      <c r="E3289" s="2"/>
      <c r="F3289" s="2"/>
      <c r="G3289" s="2"/>
      <c r="H3289" s="2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  <c r="AA3289" s="2"/>
      <c r="AB3289" s="2"/>
      <c r="AC3289" s="2"/>
      <c r="AD3289" s="2"/>
      <c r="AE3289" s="2"/>
      <c r="AF3289" s="2"/>
      <c r="AG3289" s="2"/>
      <c r="AH3289" s="2"/>
      <c r="AI3289" s="2"/>
      <c r="AJ3289" s="2"/>
      <c r="AK3289" s="2"/>
      <c r="AL3289" s="2"/>
      <c r="AM3289" s="2"/>
      <c r="AN3289" s="2"/>
      <c r="AO3289" s="2"/>
      <c r="AP3289" s="2"/>
      <c r="AQ3289" s="2"/>
      <c r="AR3289" s="2"/>
      <c r="AS3289" s="2"/>
      <c r="AT3289" s="2"/>
      <c r="AU3289" s="2"/>
      <c r="AV3289" s="2"/>
      <c r="AW3289" s="2"/>
      <c r="AX3289" s="2"/>
      <c r="AY3289" s="2"/>
      <c r="AZ3289" s="2"/>
      <c r="BA3289" s="2"/>
      <c r="BB3289" s="2"/>
      <c r="BC3289" s="2"/>
      <c r="BD3289" s="2"/>
      <c r="BE3289" s="2"/>
      <c r="BF3289" s="2"/>
      <c r="BG3289" s="2"/>
      <c r="BH3289" s="2"/>
      <c r="BI3289" s="2"/>
      <c r="BJ3289" s="2"/>
      <c r="BK3289" s="2"/>
      <c r="BL3289" s="2"/>
      <c r="BM3289" s="2"/>
      <c r="BN3289" s="2"/>
      <c r="BO3289" s="2"/>
      <c r="BP3289" s="2"/>
      <c r="BQ3289" s="2"/>
      <c r="BR3289" s="2"/>
      <c r="BS3289" s="2"/>
      <c r="BT3289" s="2"/>
      <c r="BU3289" s="2"/>
      <c r="BV3289" s="2"/>
      <c r="BW3289" s="2"/>
      <c r="BX3289" s="2"/>
      <c r="BY3289" s="2"/>
      <c r="BZ3289" s="2"/>
      <c r="CA3289" s="2"/>
      <c r="CB3289" s="2"/>
      <c r="CC3289" s="2"/>
      <c r="CD3289" s="2"/>
    </row>
    <row r="3290" spans="1:82">
      <c r="A3290" s="50"/>
      <c r="B3290" s="50"/>
      <c r="C3290" s="50"/>
      <c r="D3290" s="50"/>
      <c r="E3290" s="2"/>
      <c r="F3290" s="2"/>
      <c r="G3290" s="2"/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2"/>
      <c r="AB3290" s="2"/>
      <c r="AC3290" s="2"/>
      <c r="AD3290" s="2"/>
      <c r="AE3290" s="2"/>
      <c r="AF3290" s="2"/>
      <c r="AG3290" s="2"/>
      <c r="AH3290" s="2"/>
      <c r="AI3290" s="2"/>
      <c r="AJ3290" s="2"/>
      <c r="AK3290" s="2"/>
      <c r="AL3290" s="2"/>
      <c r="AM3290" s="2"/>
      <c r="AN3290" s="2"/>
      <c r="AO3290" s="2"/>
      <c r="AP3290" s="2"/>
      <c r="AQ3290" s="2"/>
      <c r="AR3290" s="2"/>
      <c r="AS3290" s="2"/>
      <c r="AT3290" s="2"/>
      <c r="AU3290" s="2"/>
      <c r="AV3290" s="2"/>
      <c r="AW3290" s="2"/>
      <c r="AX3290" s="2"/>
      <c r="AY3290" s="2"/>
      <c r="AZ3290" s="2"/>
      <c r="BA3290" s="2"/>
      <c r="BB3290" s="2"/>
      <c r="BC3290" s="2"/>
      <c r="BD3290" s="2"/>
      <c r="BE3290" s="2"/>
      <c r="BF3290" s="2"/>
      <c r="BG3290" s="2"/>
      <c r="BH3290" s="2"/>
      <c r="BI3290" s="2"/>
      <c r="BJ3290" s="2"/>
      <c r="BK3290" s="2"/>
      <c r="BL3290" s="2"/>
      <c r="BM3290" s="2"/>
      <c r="BN3290" s="2"/>
      <c r="BO3290" s="2"/>
      <c r="BP3290" s="2"/>
      <c r="BQ3290" s="2"/>
      <c r="BR3290" s="2"/>
      <c r="BS3290" s="2"/>
      <c r="BT3290" s="2"/>
      <c r="BU3290" s="2"/>
      <c r="BV3290" s="2"/>
      <c r="BW3290" s="2"/>
      <c r="BX3290" s="2"/>
      <c r="BY3290" s="2"/>
      <c r="BZ3290" s="2"/>
      <c r="CA3290" s="2"/>
      <c r="CB3290" s="2"/>
      <c r="CC3290" s="2"/>
      <c r="CD3290" s="2"/>
    </row>
    <row r="3291" spans="1:82">
      <c r="A3291" s="50"/>
      <c r="B3291" s="50"/>
      <c r="C3291" s="50"/>
      <c r="D3291" s="50"/>
      <c r="E3291" s="2"/>
      <c r="F3291" s="2"/>
      <c r="G3291" s="2"/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  <c r="AA3291" s="2"/>
      <c r="AB3291" s="2"/>
      <c r="AC3291" s="2"/>
      <c r="AD3291" s="2"/>
      <c r="AE3291" s="2"/>
      <c r="AF3291" s="2"/>
      <c r="AG3291" s="2"/>
      <c r="AH3291" s="2"/>
      <c r="AI3291" s="2"/>
      <c r="AJ3291" s="2"/>
      <c r="AK3291" s="2"/>
      <c r="AL3291" s="2"/>
      <c r="AM3291" s="2"/>
      <c r="AN3291" s="2"/>
      <c r="AO3291" s="2"/>
      <c r="AP3291" s="2"/>
      <c r="AQ3291" s="2"/>
      <c r="AR3291" s="2"/>
      <c r="AS3291" s="2"/>
      <c r="AT3291" s="2"/>
      <c r="AU3291" s="2"/>
      <c r="AV3291" s="2"/>
      <c r="AW3291" s="2"/>
      <c r="AX3291" s="2"/>
      <c r="AY3291" s="2"/>
      <c r="AZ3291" s="2"/>
      <c r="BA3291" s="2"/>
      <c r="BB3291" s="2"/>
      <c r="BC3291" s="2"/>
      <c r="BD3291" s="2"/>
      <c r="BE3291" s="2"/>
      <c r="BF3291" s="2"/>
      <c r="BG3291" s="2"/>
      <c r="BH3291" s="2"/>
      <c r="BI3291" s="2"/>
      <c r="BJ3291" s="2"/>
      <c r="BK3291" s="2"/>
      <c r="BL3291" s="2"/>
      <c r="BM3291" s="2"/>
      <c r="BN3291" s="2"/>
      <c r="BO3291" s="2"/>
      <c r="BP3291" s="2"/>
      <c r="BQ3291" s="2"/>
      <c r="BR3291" s="2"/>
      <c r="BS3291" s="2"/>
      <c r="BT3291" s="2"/>
      <c r="BU3291" s="2"/>
      <c r="BV3291" s="2"/>
      <c r="BW3291" s="2"/>
      <c r="BX3291" s="2"/>
      <c r="BY3291" s="2"/>
      <c r="BZ3291" s="2"/>
      <c r="CA3291" s="2"/>
      <c r="CB3291" s="2"/>
      <c r="CC3291" s="2"/>
      <c r="CD3291" s="2"/>
    </row>
    <row r="3292" spans="1:82">
      <c r="A3292" s="50"/>
      <c r="B3292" s="50"/>
      <c r="C3292" s="50"/>
      <c r="D3292" s="50"/>
      <c r="E3292" s="2"/>
      <c r="F3292" s="2"/>
      <c r="G3292" s="2"/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"/>
      <c r="AB3292" s="2"/>
      <c r="AC3292" s="2"/>
      <c r="AD3292" s="2"/>
      <c r="AE3292" s="2"/>
      <c r="AF3292" s="2"/>
      <c r="AG3292" s="2"/>
      <c r="AH3292" s="2"/>
      <c r="AI3292" s="2"/>
      <c r="AJ3292" s="2"/>
      <c r="AK3292" s="2"/>
      <c r="AL3292" s="2"/>
      <c r="AM3292" s="2"/>
      <c r="AN3292" s="2"/>
      <c r="AO3292" s="2"/>
      <c r="AP3292" s="2"/>
      <c r="AQ3292" s="2"/>
      <c r="AR3292" s="2"/>
      <c r="AS3292" s="2"/>
      <c r="AT3292" s="2"/>
      <c r="AU3292" s="2"/>
      <c r="AV3292" s="2"/>
      <c r="AW3292" s="2"/>
      <c r="AX3292" s="2"/>
      <c r="AY3292" s="2"/>
      <c r="AZ3292" s="2"/>
      <c r="BA3292" s="2"/>
      <c r="BB3292" s="2"/>
      <c r="BC3292" s="2"/>
      <c r="BD3292" s="2"/>
      <c r="BE3292" s="2"/>
      <c r="BF3292" s="2"/>
      <c r="BG3292" s="2"/>
      <c r="BH3292" s="2"/>
      <c r="BI3292" s="2"/>
      <c r="BJ3292" s="2"/>
      <c r="BK3292" s="2"/>
      <c r="BL3292" s="2"/>
      <c r="BM3292" s="2"/>
      <c r="BN3292" s="2"/>
      <c r="BO3292" s="2"/>
      <c r="BP3292" s="2"/>
      <c r="BQ3292" s="2"/>
      <c r="BR3292" s="2"/>
      <c r="BS3292" s="2"/>
      <c r="BT3292" s="2"/>
      <c r="BU3292" s="2"/>
      <c r="BV3292" s="2"/>
      <c r="BW3292" s="2"/>
      <c r="BX3292" s="2"/>
      <c r="BY3292" s="2"/>
      <c r="BZ3292" s="2"/>
      <c r="CA3292" s="2"/>
      <c r="CB3292" s="2"/>
      <c r="CC3292" s="2"/>
      <c r="CD3292" s="2"/>
    </row>
    <row r="3293" spans="1:82">
      <c r="A3293" s="50"/>
      <c r="B3293" s="50"/>
      <c r="C3293" s="50"/>
      <c r="D3293" s="50"/>
      <c r="E3293" s="2"/>
      <c r="F3293" s="2"/>
      <c r="G3293" s="2"/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2"/>
      <c r="AB3293" s="2"/>
      <c r="AC3293" s="2"/>
      <c r="AD3293" s="2"/>
      <c r="AE3293" s="2"/>
      <c r="AF3293" s="2"/>
      <c r="AG3293" s="2"/>
      <c r="AH3293" s="2"/>
      <c r="AI3293" s="2"/>
      <c r="AJ3293" s="2"/>
      <c r="AK3293" s="2"/>
      <c r="AL3293" s="2"/>
      <c r="AM3293" s="2"/>
      <c r="AN3293" s="2"/>
      <c r="AO3293" s="2"/>
      <c r="AP3293" s="2"/>
      <c r="AQ3293" s="2"/>
      <c r="AR3293" s="2"/>
      <c r="AS3293" s="2"/>
      <c r="AT3293" s="2"/>
      <c r="AU3293" s="2"/>
      <c r="AV3293" s="2"/>
      <c r="AW3293" s="2"/>
      <c r="AX3293" s="2"/>
      <c r="AY3293" s="2"/>
      <c r="AZ3293" s="2"/>
      <c r="BA3293" s="2"/>
      <c r="BB3293" s="2"/>
      <c r="BC3293" s="2"/>
      <c r="BD3293" s="2"/>
      <c r="BE3293" s="2"/>
      <c r="BF3293" s="2"/>
      <c r="BG3293" s="2"/>
      <c r="BH3293" s="2"/>
      <c r="BI3293" s="2"/>
      <c r="BJ3293" s="2"/>
      <c r="BK3293" s="2"/>
      <c r="BL3293" s="2"/>
      <c r="BM3293" s="2"/>
      <c r="BN3293" s="2"/>
      <c r="BO3293" s="2"/>
      <c r="BP3293" s="2"/>
      <c r="BQ3293" s="2"/>
      <c r="BR3293" s="2"/>
      <c r="BS3293" s="2"/>
      <c r="BT3293" s="2"/>
      <c r="BU3293" s="2"/>
      <c r="BV3293" s="2"/>
      <c r="BW3293" s="2"/>
      <c r="BX3293" s="2"/>
      <c r="BY3293" s="2"/>
      <c r="BZ3293" s="2"/>
      <c r="CA3293" s="2"/>
      <c r="CB3293" s="2"/>
      <c r="CC3293" s="2"/>
      <c r="CD3293" s="2"/>
    </row>
    <row r="3294" spans="1:82">
      <c r="A3294" s="50"/>
      <c r="B3294" s="50"/>
      <c r="C3294" s="50"/>
      <c r="D3294" s="50"/>
      <c r="E3294" s="2"/>
      <c r="F3294" s="2"/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2"/>
      <c r="AB3294" s="2"/>
      <c r="AC3294" s="2"/>
      <c r="AD3294" s="2"/>
      <c r="AE3294" s="2"/>
      <c r="AF3294" s="2"/>
      <c r="AG3294" s="2"/>
      <c r="AH3294" s="2"/>
      <c r="AI3294" s="2"/>
      <c r="AJ3294" s="2"/>
      <c r="AK3294" s="2"/>
      <c r="AL3294" s="2"/>
      <c r="AM3294" s="2"/>
      <c r="AN3294" s="2"/>
      <c r="AO3294" s="2"/>
      <c r="AP3294" s="2"/>
      <c r="AQ3294" s="2"/>
      <c r="AR3294" s="2"/>
      <c r="AS3294" s="2"/>
      <c r="AT3294" s="2"/>
      <c r="AU3294" s="2"/>
      <c r="AV3294" s="2"/>
      <c r="AW3294" s="2"/>
      <c r="AX3294" s="2"/>
      <c r="AY3294" s="2"/>
      <c r="AZ3294" s="2"/>
      <c r="BA3294" s="2"/>
      <c r="BB3294" s="2"/>
      <c r="BC3294" s="2"/>
      <c r="BD3294" s="2"/>
      <c r="BE3294" s="2"/>
      <c r="BF3294" s="2"/>
      <c r="BG3294" s="2"/>
      <c r="BH3294" s="2"/>
      <c r="BI3294" s="2"/>
      <c r="BJ3294" s="2"/>
      <c r="BK3294" s="2"/>
      <c r="BL3294" s="2"/>
      <c r="BM3294" s="2"/>
      <c r="BN3294" s="2"/>
      <c r="BO3294" s="2"/>
      <c r="BP3294" s="2"/>
      <c r="BQ3294" s="2"/>
      <c r="BR3294" s="2"/>
      <c r="BS3294" s="2"/>
      <c r="BT3294" s="2"/>
      <c r="BU3294" s="2"/>
      <c r="BV3294" s="2"/>
      <c r="BW3294" s="2"/>
      <c r="BX3294" s="2"/>
      <c r="BY3294" s="2"/>
      <c r="BZ3294" s="2"/>
      <c r="CA3294" s="2"/>
      <c r="CB3294" s="2"/>
      <c r="CC3294" s="2"/>
      <c r="CD3294" s="2"/>
    </row>
    <row r="3295" spans="1:82">
      <c r="A3295" s="50"/>
      <c r="B3295" s="50"/>
      <c r="C3295" s="50"/>
      <c r="D3295" s="50"/>
      <c r="E3295" s="2"/>
      <c r="F3295" s="2"/>
      <c r="G3295" s="2"/>
      <c r="H3295" s="2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2"/>
      <c r="AB3295" s="2"/>
      <c r="AC3295" s="2"/>
      <c r="AD3295" s="2"/>
      <c r="AE3295" s="2"/>
      <c r="AF3295" s="2"/>
      <c r="AG3295" s="2"/>
      <c r="AH3295" s="2"/>
      <c r="AI3295" s="2"/>
      <c r="AJ3295" s="2"/>
      <c r="AK3295" s="2"/>
      <c r="AL3295" s="2"/>
      <c r="AM3295" s="2"/>
      <c r="AN3295" s="2"/>
      <c r="AO3295" s="2"/>
      <c r="AP3295" s="2"/>
      <c r="AQ3295" s="2"/>
      <c r="AR3295" s="2"/>
      <c r="AS3295" s="2"/>
      <c r="AT3295" s="2"/>
      <c r="AU3295" s="2"/>
      <c r="AV3295" s="2"/>
      <c r="AW3295" s="2"/>
      <c r="AX3295" s="2"/>
      <c r="AY3295" s="2"/>
      <c r="AZ3295" s="2"/>
      <c r="BA3295" s="2"/>
      <c r="BB3295" s="2"/>
      <c r="BC3295" s="2"/>
      <c r="BD3295" s="2"/>
      <c r="BE3295" s="2"/>
      <c r="BF3295" s="2"/>
      <c r="BG3295" s="2"/>
      <c r="BH3295" s="2"/>
      <c r="BI3295" s="2"/>
      <c r="BJ3295" s="2"/>
      <c r="BK3295" s="2"/>
      <c r="BL3295" s="2"/>
      <c r="BM3295" s="2"/>
      <c r="BN3295" s="2"/>
      <c r="BO3295" s="2"/>
      <c r="BP3295" s="2"/>
      <c r="BQ3295" s="2"/>
      <c r="BR3295" s="2"/>
      <c r="BS3295" s="2"/>
      <c r="BT3295" s="2"/>
      <c r="BU3295" s="2"/>
      <c r="BV3295" s="2"/>
      <c r="BW3295" s="2"/>
      <c r="BX3295" s="2"/>
      <c r="BY3295" s="2"/>
      <c r="BZ3295" s="2"/>
      <c r="CA3295" s="2"/>
      <c r="CB3295" s="2"/>
      <c r="CC3295" s="2"/>
      <c r="CD3295" s="2"/>
    </row>
    <row r="3296" spans="1:82">
      <c r="A3296" s="50"/>
      <c r="B3296" s="50"/>
      <c r="C3296" s="50"/>
      <c r="D3296" s="50"/>
      <c r="E3296" s="2"/>
      <c r="F3296" s="2"/>
      <c r="G3296" s="2"/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"/>
      <c r="AB3296" s="2"/>
      <c r="AC3296" s="2"/>
      <c r="AD3296" s="2"/>
      <c r="AE3296" s="2"/>
      <c r="AF3296" s="2"/>
      <c r="AG3296" s="2"/>
      <c r="AH3296" s="2"/>
      <c r="AI3296" s="2"/>
      <c r="AJ3296" s="2"/>
      <c r="AK3296" s="2"/>
      <c r="AL3296" s="2"/>
      <c r="AM3296" s="2"/>
      <c r="AN3296" s="2"/>
      <c r="AO3296" s="2"/>
      <c r="AP3296" s="2"/>
      <c r="AQ3296" s="2"/>
      <c r="AR3296" s="2"/>
      <c r="AS3296" s="2"/>
      <c r="AT3296" s="2"/>
      <c r="AU3296" s="2"/>
      <c r="AV3296" s="2"/>
      <c r="AW3296" s="2"/>
      <c r="AX3296" s="2"/>
      <c r="AY3296" s="2"/>
      <c r="AZ3296" s="2"/>
      <c r="BA3296" s="2"/>
      <c r="BB3296" s="2"/>
      <c r="BC3296" s="2"/>
      <c r="BD3296" s="2"/>
      <c r="BE3296" s="2"/>
      <c r="BF3296" s="2"/>
      <c r="BG3296" s="2"/>
      <c r="BH3296" s="2"/>
      <c r="BI3296" s="2"/>
      <c r="BJ3296" s="2"/>
      <c r="BK3296" s="2"/>
      <c r="BL3296" s="2"/>
      <c r="BM3296" s="2"/>
      <c r="BN3296" s="2"/>
      <c r="BO3296" s="2"/>
      <c r="BP3296" s="2"/>
      <c r="BQ3296" s="2"/>
      <c r="BR3296" s="2"/>
      <c r="BS3296" s="2"/>
      <c r="BT3296" s="2"/>
      <c r="BU3296" s="2"/>
      <c r="BV3296" s="2"/>
      <c r="BW3296" s="2"/>
      <c r="BX3296" s="2"/>
      <c r="BY3296" s="2"/>
      <c r="BZ3296" s="2"/>
      <c r="CA3296" s="2"/>
      <c r="CB3296" s="2"/>
      <c r="CC3296" s="2"/>
      <c r="CD3296" s="2"/>
    </row>
    <row r="3297" spans="1:82">
      <c r="A3297" s="50"/>
      <c r="B3297" s="50"/>
      <c r="C3297" s="50"/>
      <c r="D3297" s="50"/>
      <c r="E3297" s="2"/>
      <c r="F3297" s="2"/>
      <c r="G3297" s="2"/>
      <c r="H3297" s="2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2"/>
      <c r="AB3297" s="2"/>
      <c r="AC3297" s="2"/>
      <c r="AD3297" s="2"/>
      <c r="AE3297" s="2"/>
      <c r="AF3297" s="2"/>
      <c r="AG3297" s="2"/>
      <c r="AH3297" s="2"/>
      <c r="AI3297" s="2"/>
      <c r="AJ3297" s="2"/>
      <c r="AK3297" s="2"/>
      <c r="AL3297" s="2"/>
      <c r="AM3297" s="2"/>
      <c r="AN3297" s="2"/>
      <c r="AO3297" s="2"/>
      <c r="AP3297" s="2"/>
      <c r="AQ3297" s="2"/>
      <c r="AR3297" s="2"/>
      <c r="AS3297" s="2"/>
      <c r="AT3297" s="2"/>
      <c r="AU3297" s="2"/>
      <c r="AV3297" s="2"/>
      <c r="AW3297" s="2"/>
      <c r="AX3297" s="2"/>
      <c r="AY3297" s="2"/>
      <c r="AZ3297" s="2"/>
      <c r="BA3297" s="2"/>
      <c r="BB3297" s="2"/>
      <c r="BC3297" s="2"/>
      <c r="BD3297" s="2"/>
      <c r="BE3297" s="2"/>
      <c r="BF3297" s="2"/>
      <c r="BG3297" s="2"/>
      <c r="BH3297" s="2"/>
      <c r="BI3297" s="2"/>
      <c r="BJ3297" s="2"/>
      <c r="BK3297" s="2"/>
      <c r="BL3297" s="2"/>
      <c r="BM3297" s="2"/>
      <c r="BN3297" s="2"/>
      <c r="BO3297" s="2"/>
      <c r="BP3297" s="2"/>
      <c r="BQ3297" s="2"/>
      <c r="BR3297" s="2"/>
      <c r="BS3297" s="2"/>
      <c r="BT3297" s="2"/>
      <c r="BU3297" s="2"/>
      <c r="BV3297" s="2"/>
      <c r="BW3297" s="2"/>
      <c r="BX3297" s="2"/>
      <c r="BY3297" s="2"/>
      <c r="BZ3297" s="2"/>
      <c r="CA3297" s="2"/>
      <c r="CB3297" s="2"/>
      <c r="CC3297" s="2"/>
      <c r="CD3297" s="2"/>
    </row>
    <row r="3298" spans="1:82">
      <c r="A3298" s="50"/>
      <c r="B3298" s="50"/>
      <c r="C3298" s="50"/>
      <c r="D3298" s="50"/>
      <c r="E3298" s="2"/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2"/>
      <c r="AB3298" s="2"/>
      <c r="AC3298" s="2"/>
      <c r="AD3298" s="2"/>
      <c r="AE3298" s="2"/>
      <c r="AF3298" s="2"/>
      <c r="AG3298" s="2"/>
      <c r="AH3298" s="2"/>
      <c r="AI3298" s="2"/>
      <c r="AJ3298" s="2"/>
      <c r="AK3298" s="2"/>
      <c r="AL3298" s="2"/>
      <c r="AM3298" s="2"/>
      <c r="AN3298" s="2"/>
      <c r="AO3298" s="2"/>
      <c r="AP3298" s="2"/>
      <c r="AQ3298" s="2"/>
      <c r="AR3298" s="2"/>
      <c r="AS3298" s="2"/>
      <c r="AT3298" s="2"/>
      <c r="AU3298" s="2"/>
      <c r="AV3298" s="2"/>
      <c r="AW3298" s="2"/>
      <c r="AX3298" s="2"/>
      <c r="AY3298" s="2"/>
      <c r="AZ3298" s="2"/>
      <c r="BA3298" s="2"/>
      <c r="BB3298" s="2"/>
      <c r="BC3298" s="2"/>
      <c r="BD3298" s="2"/>
      <c r="BE3298" s="2"/>
      <c r="BF3298" s="2"/>
      <c r="BG3298" s="2"/>
      <c r="BH3298" s="2"/>
      <c r="BI3298" s="2"/>
      <c r="BJ3298" s="2"/>
      <c r="BK3298" s="2"/>
      <c r="BL3298" s="2"/>
      <c r="BM3298" s="2"/>
      <c r="BN3298" s="2"/>
      <c r="BO3298" s="2"/>
      <c r="BP3298" s="2"/>
      <c r="BQ3298" s="2"/>
      <c r="BR3298" s="2"/>
      <c r="BS3298" s="2"/>
      <c r="BT3298" s="2"/>
      <c r="BU3298" s="2"/>
      <c r="BV3298" s="2"/>
      <c r="BW3298" s="2"/>
      <c r="BX3298" s="2"/>
      <c r="BY3298" s="2"/>
      <c r="BZ3298" s="2"/>
      <c r="CA3298" s="2"/>
      <c r="CB3298" s="2"/>
      <c r="CC3298" s="2"/>
      <c r="CD3298" s="2"/>
    </row>
    <row r="3299" spans="1:82">
      <c r="A3299" s="50"/>
      <c r="B3299" s="50"/>
      <c r="C3299" s="50"/>
      <c r="D3299" s="50"/>
      <c r="E3299" s="2"/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2"/>
      <c r="AB3299" s="2"/>
      <c r="AC3299" s="2"/>
      <c r="AD3299" s="2"/>
      <c r="AE3299" s="2"/>
      <c r="AF3299" s="2"/>
      <c r="AG3299" s="2"/>
      <c r="AH3299" s="2"/>
      <c r="AI3299" s="2"/>
      <c r="AJ3299" s="2"/>
      <c r="AK3299" s="2"/>
      <c r="AL3299" s="2"/>
      <c r="AM3299" s="2"/>
      <c r="AN3299" s="2"/>
      <c r="AO3299" s="2"/>
      <c r="AP3299" s="2"/>
      <c r="AQ3299" s="2"/>
      <c r="AR3299" s="2"/>
      <c r="AS3299" s="2"/>
      <c r="AT3299" s="2"/>
      <c r="AU3299" s="2"/>
      <c r="AV3299" s="2"/>
      <c r="AW3299" s="2"/>
      <c r="AX3299" s="2"/>
      <c r="AY3299" s="2"/>
      <c r="AZ3299" s="2"/>
      <c r="BA3299" s="2"/>
      <c r="BB3299" s="2"/>
      <c r="BC3299" s="2"/>
      <c r="BD3299" s="2"/>
      <c r="BE3299" s="2"/>
      <c r="BF3299" s="2"/>
      <c r="BG3299" s="2"/>
      <c r="BH3299" s="2"/>
      <c r="BI3299" s="2"/>
      <c r="BJ3299" s="2"/>
      <c r="BK3299" s="2"/>
      <c r="BL3299" s="2"/>
      <c r="BM3299" s="2"/>
      <c r="BN3299" s="2"/>
      <c r="BO3299" s="2"/>
      <c r="BP3299" s="2"/>
      <c r="BQ3299" s="2"/>
      <c r="BR3299" s="2"/>
      <c r="BS3299" s="2"/>
      <c r="BT3299" s="2"/>
      <c r="BU3299" s="2"/>
      <c r="BV3299" s="2"/>
      <c r="BW3299" s="2"/>
      <c r="BX3299" s="2"/>
      <c r="BY3299" s="2"/>
      <c r="BZ3299" s="2"/>
      <c r="CA3299" s="2"/>
      <c r="CB3299" s="2"/>
      <c r="CC3299" s="2"/>
      <c r="CD3299" s="2"/>
    </row>
    <row r="3300" spans="1:82">
      <c r="A3300" s="50"/>
      <c r="B3300" s="50"/>
      <c r="C3300" s="50"/>
      <c r="D3300" s="50"/>
      <c r="E3300" s="2"/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  <c r="AC3300" s="2"/>
      <c r="AD3300" s="2"/>
      <c r="AE3300" s="2"/>
      <c r="AF3300" s="2"/>
      <c r="AG3300" s="2"/>
      <c r="AH3300" s="2"/>
      <c r="AI3300" s="2"/>
      <c r="AJ3300" s="2"/>
      <c r="AK3300" s="2"/>
      <c r="AL3300" s="2"/>
      <c r="AM3300" s="2"/>
      <c r="AN3300" s="2"/>
      <c r="AO3300" s="2"/>
      <c r="AP3300" s="2"/>
      <c r="AQ3300" s="2"/>
      <c r="AR3300" s="2"/>
      <c r="AS3300" s="2"/>
      <c r="AT3300" s="2"/>
      <c r="AU3300" s="2"/>
      <c r="AV3300" s="2"/>
      <c r="AW3300" s="2"/>
      <c r="AX3300" s="2"/>
      <c r="AY3300" s="2"/>
      <c r="AZ3300" s="2"/>
      <c r="BA3300" s="2"/>
      <c r="BB3300" s="2"/>
      <c r="BC3300" s="2"/>
      <c r="BD3300" s="2"/>
      <c r="BE3300" s="2"/>
      <c r="BF3300" s="2"/>
      <c r="BG3300" s="2"/>
      <c r="BH3300" s="2"/>
      <c r="BI3300" s="2"/>
      <c r="BJ3300" s="2"/>
      <c r="BK3300" s="2"/>
      <c r="BL3300" s="2"/>
      <c r="BM3300" s="2"/>
      <c r="BN3300" s="2"/>
      <c r="BO3300" s="2"/>
      <c r="BP3300" s="2"/>
      <c r="BQ3300" s="2"/>
      <c r="BR3300" s="2"/>
      <c r="BS3300" s="2"/>
      <c r="BT3300" s="2"/>
      <c r="BU3300" s="2"/>
      <c r="BV3300" s="2"/>
      <c r="BW3300" s="2"/>
      <c r="BX3300" s="2"/>
      <c r="BY3300" s="2"/>
      <c r="BZ3300" s="2"/>
      <c r="CA3300" s="2"/>
      <c r="CB3300" s="2"/>
      <c r="CC3300" s="2"/>
      <c r="CD3300" s="2"/>
    </row>
    <row r="3301" spans="1:82">
      <c r="A3301" s="50"/>
      <c r="B3301" s="50"/>
      <c r="C3301" s="50"/>
      <c r="D3301" s="50"/>
      <c r="E3301" s="2"/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2"/>
      <c r="AB3301" s="2"/>
      <c r="AC3301" s="2"/>
      <c r="AD3301" s="2"/>
      <c r="AE3301" s="2"/>
      <c r="AF3301" s="2"/>
      <c r="AG3301" s="2"/>
      <c r="AH3301" s="2"/>
      <c r="AI3301" s="2"/>
      <c r="AJ3301" s="2"/>
      <c r="AK3301" s="2"/>
      <c r="AL3301" s="2"/>
      <c r="AM3301" s="2"/>
      <c r="AN3301" s="2"/>
      <c r="AO3301" s="2"/>
      <c r="AP3301" s="2"/>
      <c r="AQ3301" s="2"/>
      <c r="AR3301" s="2"/>
      <c r="AS3301" s="2"/>
      <c r="AT3301" s="2"/>
      <c r="AU3301" s="2"/>
      <c r="AV3301" s="2"/>
      <c r="AW3301" s="2"/>
      <c r="AX3301" s="2"/>
      <c r="AY3301" s="2"/>
      <c r="AZ3301" s="2"/>
      <c r="BA3301" s="2"/>
      <c r="BB3301" s="2"/>
      <c r="BC3301" s="2"/>
      <c r="BD3301" s="2"/>
      <c r="BE3301" s="2"/>
      <c r="BF3301" s="2"/>
      <c r="BG3301" s="2"/>
      <c r="BH3301" s="2"/>
      <c r="BI3301" s="2"/>
      <c r="BJ3301" s="2"/>
      <c r="BK3301" s="2"/>
      <c r="BL3301" s="2"/>
      <c r="BM3301" s="2"/>
      <c r="BN3301" s="2"/>
      <c r="BO3301" s="2"/>
      <c r="BP3301" s="2"/>
      <c r="BQ3301" s="2"/>
      <c r="BR3301" s="2"/>
      <c r="BS3301" s="2"/>
      <c r="BT3301" s="2"/>
      <c r="BU3301" s="2"/>
      <c r="BV3301" s="2"/>
      <c r="BW3301" s="2"/>
      <c r="BX3301" s="2"/>
      <c r="BY3301" s="2"/>
      <c r="BZ3301" s="2"/>
      <c r="CA3301" s="2"/>
      <c r="CB3301" s="2"/>
      <c r="CC3301" s="2"/>
      <c r="CD3301" s="2"/>
    </row>
    <row r="3302" spans="1:82">
      <c r="A3302" s="50"/>
      <c r="B3302" s="50"/>
      <c r="C3302" s="50"/>
      <c r="D3302" s="50"/>
      <c r="E3302" s="2"/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"/>
      <c r="AB3302" s="2"/>
      <c r="AC3302" s="2"/>
      <c r="AD3302" s="2"/>
      <c r="AE3302" s="2"/>
      <c r="AF3302" s="2"/>
      <c r="AG3302" s="2"/>
      <c r="AH3302" s="2"/>
      <c r="AI3302" s="2"/>
      <c r="AJ3302" s="2"/>
      <c r="AK3302" s="2"/>
      <c r="AL3302" s="2"/>
      <c r="AM3302" s="2"/>
      <c r="AN3302" s="2"/>
      <c r="AO3302" s="2"/>
      <c r="AP3302" s="2"/>
      <c r="AQ3302" s="2"/>
      <c r="AR3302" s="2"/>
      <c r="AS3302" s="2"/>
      <c r="AT3302" s="2"/>
      <c r="AU3302" s="2"/>
      <c r="AV3302" s="2"/>
      <c r="AW3302" s="2"/>
      <c r="AX3302" s="2"/>
      <c r="AY3302" s="2"/>
      <c r="AZ3302" s="2"/>
      <c r="BA3302" s="2"/>
      <c r="BB3302" s="2"/>
      <c r="BC3302" s="2"/>
      <c r="BD3302" s="2"/>
      <c r="BE3302" s="2"/>
      <c r="BF3302" s="2"/>
      <c r="BG3302" s="2"/>
      <c r="BH3302" s="2"/>
      <c r="BI3302" s="2"/>
      <c r="BJ3302" s="2"/>
      <c r="BK3302" s="2"/>
      <c r="BL3302" s="2"/>
      <c r="BM3302" s="2"/>
      <c r="BN3302" s="2"/>
      <c r="BO3302" s="2"/>
      <c r="BP3302" s="2"/>
      <c r="BQ3302" s="2"/>
      <c r="BR3302" s="2"/>
      <c r="BS3302" s="2"/>
      <c r="BT3302" s="2"/>
      <c r="BU3302" s="2"/>
      <c r="BV3302" s="2"/>
      <c r="BW3302" s="2"/>
      <c r="BX3302" s="2"/>
      <c r="BY3302" s="2"/>
      <c r="BZ3302" s="2"/>
      <c r="CA3302" s="2"/>
      <c r="CB3302" s="2"/>
      <c r="CC3302" s="2"/>
      <c r="CD3302" s="2"/>
    </row>
    <row r="3303" spans="1:82">
      <c r="A3303" s="50"/>
      <c r="B3303" s="50"/>
      <c r="C3303" s="50"/>
      <c r="D3303" s="50"/>
      <c r="E3303" s="2"/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2"/>
      <c r="AB3303" s="2"/>
      <c r="AC3303" s="2"/>
      <c r="AD3303" s="2"/>
      <c r="AE3303" s="2"/>
      <c r="AF3303" s="2"/>
      <c r="AG3303" s="2"/>
      <c r="AH3303" s="2"/>
      <c r="AI3303" s="2"/>
      <c r="AJ3303" s="2"/>
      <c r="AK3303" s="2"/>
      <c r="AL3303" s="2"/>
      <c r="AM3303" s="2"/>
      <c r="AN3303" s="2"/>
      <c r="AO3303" s="2"/>
      <c r="AP3303" s="2"/>
      <c r="AQ3303" s="2"/>
      <c r="AR3303" s="2"/>
      <c r="AS3303" s="2"/>
      <c r="AT3303" s="2"/>
      <c r="AU3303" s="2"/>
      <c r="AV3303" s="2"/>
      <c r="AW3303" s="2"/>
      <c r="AX3303" s="2"/>
      <c r="AY3303" s="2"/>
      <c r="AZ3303" s="2"/>
      <c r="BA3303" s="2"/>
      <c r="BB3303" s="2"/>
      <c r="BC3303" s="2"/>
      <c r="BD3303" s="2"/>
      <c r="BE3303" s="2"/>
      <c r="BF3303" s="2"/>
      <c r="BG3303" s="2"/>
      <c r="BH3303" s="2"/>
      <c r="BI3303" s="2"/>
      <c r="BJ3303" s="2"/>
      <c r="BK3303" s="2"/>
      <c r="BL3303" s="2"/>
      <c r="BM3303" s="2"/>
      <c r="BN3303" s="2"/>
      <c r="BO3303" s="2"/>
      <c r="BP3303" s="2"/>
      <c r="BQ3303" s="2"/>
      <c r="BR3303" s="2"/>
      <c r="BS3303" s="2"/>
      <c r="BT3303" s="2"/>
      <c r="BU3303" s="2"/>
      <c r="BV3303" s="2"/>
      <c r="BW3303" s="2"/>
      <c r="BX3303" s="2"/>
      <c r="BY3303" s="2"/>
      <c r="BZ3303" s="2"/>
      <c r="CA3303" s="2"/>
      <c r="CB3303" s="2"/>
      <c r="CC3303" s="2"/>
      <c r="CD3303" s="2"/>
    </row>
    <row r="3304" spans="1:82">
      <c r="A3304" s="50"/>
      <c r="B3304" s="50"/>
      <c r="C3304" s="50"/>
      <c r="D3304" s="50"/>
      <c r="E3304" s="2"/>
      <c r="F3304" s="2"/>
      <c r="G3304" s="2"/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2"/>
      <c r="AB3304" s="2"/>
      <c r="AC3304" s="2"/>
      <c r="AD3304" s="2"/>
      <c r="AE3304" s="2"/>
      <c r="AF3304" s="2"/>
      <c r="AG3304" s="2"/>
      <c r="AH3304" s="2"/>
      <c r="AI3304" s="2"/>
      <c r="AJ3304" s="2"/>
      <c r="AK3304" s="2"/>
      <c r="AL3304" s="2"/>
      <c r="AM3304" s="2"/>
      <c r="AN3304" s="2"/>
      <c r="AO3304" s="2"/>
      <c r="AP3304" s="2"/>
      <c r="AQ3304" s="2"/>
      <c r="AR3304" s="2"/>
      <c r="AS3304" s="2"/>
      <c r="AT3304" s="2"/>
      <c r="AU3304" s="2"/>
      <c r="AV3304" s="2"/>
      <c r="AW3304" s="2"/>
      <c r="AX3304" s="2"/>
      <c r="AY3304" s="2"/>
      <c r="AZ3304" s="2"/>
      <c r="BA3304" s="2"/>
      <c r="BB3304" s="2"/>
      <c r="BC3304" s="2"/>
      <c r="BD3304" s="2"/>
      <c r="BE3304" s="2"/>
      <c r="BF3304" s="2"/>
      <c r="BG3304" s="2"/>
      <c r="BH3304" s="2"/>
      <c r="BI3304" s="2"/>
      <c r="BJ3304" s="2"/>
      <c r="BK3304" s="2"/>
      <c r="BL3304" s="2"/>
      <c r="BM3304" s="2"/>
      <c r="BN3304" s="2"/>
      <c r="BO3304" s="2"/>
      <c r="BP3304" s="2"/>
      <c r="BQ3304" s="2"/>
      <c r="BR3304" s="2"/>
      <c r="BS3304" s="2"/>
      <c r="BT3304" s="2"/>
      <c r="BU3304" s="2"/>
      <c r="BV3304" s="2"/>
      <c r="BW3304" s="2"/>
      <c r="BX3304" s="2"/>
      <c r="BY3304" s="2"/>
      <c r="BZ3304" s="2"/>
      <c r="CA3304" s="2"/>
      <c r="CB3304" s="2"/>
      <c r="CC3304" s="2"/>
      <c r="CD3304" s="2"/>
    </row>
    <row r="3305" spans="1:82">
      <c r="A3305" s="50"/>
      <c r="B3305" s="50"/>
      <c r="C3305" s="50"/>
      <c r="D3305" s="50"/>
      <c r="E3305" s="2"/>
      <c r="F3305" s="2"/>
      <c r="G3305" s="2"/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  <c r="AA3305" s="2"/>
      <c r="AB3305" s="2"/>
      <c r="AC3305" s="2"/>
      <c r="AD3305" s="2"/>
      <c r="AE3305" s="2"/>
      <c r="AF3305" s="2"/>
      <c r="AG3305" s="2"/>
      <c r="AH3305" s="2"/>
      <c r="AI3305" s="2"/>
      <c r="AJ3305" s="2"/>
      <c r="AK3305" s="2"/>
      <c r="AL3305" s="2"/>
      <c r="AM3305" s="2"/>
      <c r="AN3305" s="2"/>
      <c r="AO3305" s="2"/>
      <c r="AP3305" s="2"/>
      <c r="AQ3305" s="2"/>
      <c r="AR3305" s="2"/>
      <c r="AS3305" s="2"/>
      <c r="AT3305" s="2"/>
      <c r="AU3305" s="2"/>
      <c r="AV3305" s="2"/>
      <c r="AW3305" s="2"/>
      <c r="AX3305" s="2"/>
      <c r="AY3305" s="2"/>
      <c r="AZ3305" s="2"/>
      <c r="BA3305" s="2"/>
      <c r="BB3305" s="2"/>
      <c r="BC3305" s="2"/>
      <c r="BD3305" s="2"/>
      <c r="BE3305" s="2"/>
      <c r="BF3305" s="2"/>
      <c r="BG3305" s="2"/>
      <c r="BH3305" s="2"/>
      <c r="BI3305" s="2"/>
      <c r="BJ3305" s="2"/>
      <c r="BK3305" s="2"/>
      <c r="BL3305" s="2"/>
      <c r="BM3305" s="2"/>
      <c r="BN3305" s="2"/>
      <c r="BO3305" s="2"/>
      <c r="BP3305" s="2"/>
      <c r="BQ3305" s="2"/>
      <c r="BR3305" s="2"/>
      <c r="BS3305" s="2"/>
      <c r="BT3305" s="2"/>
      <c r="BU3305" s="2"/>
      <c r="BV3305" s="2"/>
      <c r="BW3305" s="2"/>
      <c r="BX3305" s="2"/>
      <c r="BY3305" s="2"/>
      <c r="BZ3305" s="2"/>
      <c r="CA3305" s="2"/>
      <c r="CB3305" s="2"/>
      <c r="CC3305" s="2"/>
      <c r="CD3305" s="2"/>
    </row>
    <row r="3306" spans="1:82">
      <c r="A3306" s="50"/>
      <c r="B3306" s="50"/>
      <c r="C3306" s="50"/>
      <c r="D3306" s="50"/>
      <c r="E3306" s="2"/>
      <c r="F3306" s="2"/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2"/>
      <c r="AB3306" s="2"/>
      <c r="AC3306" s="2"/>
      <c r="AD3306" s="2"/>
      <c r="AE3306" s="2"/>
      <c r="AF3306" s="2"/>
      <c r="AG3306" s="2"/>
      <c r="AH3306" s="2"/>
      <c r="AI3306" s="2"/>
      <c r="AJ3306" s="2"/>
      <c r="AK3306" s="2"/>
      <c r="AL3306" s="2"/>
      <c r="AM3306" s="2"/>
      <c r="AN3306" s="2"/>
      <c r="AO3306" s="2"/>
      <c r="AP3306" s="2"/>
      <c r="AQ3306" s="2"/>
      <c r="AR3306" s="2"/>
      <c r="AS3306" s="2"/>
      <c r="AT3306" s="2"/>
      <c r="AU3306" s="2"/>
      <c r="AV3306" s="2"/>
      <c r="AW3306" s="2"/>
      <c r="AX3306" s="2"/>
      <c r="AY3306" s="2"/>
      <c r="AZ3306" s="2"/>
      <c r="BA3306" s="2"/>
      <c r="BB3306" s="2"/>
      <c r="BC3306" s="2"/>
      <c r="BD3306" s="2"/>
      <c r="BE3306" s="2"/>
      <c r="BF3306" s="2"/>
      <c r="BG3306" s="2"/>
      <c r="BH3306" s="2"/>
      <c r="BI3306" s="2"/>
      <c r="BJ3306" s="2"/>
      <c r="BK3306" s="2"/>
      <c r="BL3306" s="2"/>
      <c r="BM3306" s="2"/>
      <c r="BN3306" s="2"/>
      <c r="BO3306" s="2"/>
      <c r="BP3306" s="2"/>
      <c r="BQ3306" s="2"/>
      <c r="BR3306" s="2"/>
      <c r="BS3306" s="2"/>
      <c r="BT3306" s="2"/>
      <c r="BU3306" s="2"/>
      <c r="BV3306" s="2"/>
      <c r="BW3306" s="2"/>
      <c r="BX3306" s="2"/>
      <c r="BY3306" s="2"/>
      <c r="BZ3306" s="2"/>
      <c r="CA3306" s="2"/>
      <c r="CB3306" s="2"/>
      <c r="CC3306" s="2"/>
      <c r="CD3306" s="2"/>
    </row>
    <row r="3307" spans="1:82">
      <c r="A3307" s="50"/>
      <c r="B3307" s="50"/>
      <c r="C3307" s="50"/>
      <c r="D3307" s="50"/>
      <c r="E3307" s="2"/>
      <c r="F3307" s="2"/>
      <c r="G3307" s="2"/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  <c r="AA3307" s="2"/>
      <c r="AB3307" s="2"/>
      <c r="AC3307" s="2"/>
      <c r="AD3307" s="2"/>
      <c r="AE3307" s="2"/>
      <c r="AF3307" s="2"/>
      <c r="AG3307" s="2"/>
      <c r="AH3307" s="2"/>
      <c r="AI3307" s="2"/>
      <c r="AJ3307" s="2"/>
      <c r="AK3307" s="2"/>
      <c r="AL3307" s="2"/>
      <c r="AM3307" s="2"/>
      <c r="AN3307" s="2"/>
      <c r="AO3307" s="2"/>
      <c r="AP3307" s="2"/>
      <c r="AQ3307" s="2"/>
      <c r="AR3307" s="2"/>
      <c r="AS3307" s="2"/>
      <c r="AT3307" s="2"/>
      <c r="AU3307" s="2"/>
      <c r="AV3307" s="2"/>
      <c r="AW3307" s="2"/>
      <c r="AX3307" s="2"/>
      <c r="AY3307" s="2"/>
      <c r="AZ3307" s="2"/>
      <c r="BA3307" s="2"/>
      <c r="BB3307" s="2"/>
      <c r="BC3307" s="2"/>
      <c r="BD3307" s="2"/>
      <c r="BE3307" s="2"/>
      <c r="BF3307" s="2"/>
      <c r="BG3307" s="2"/>
      <c r="BH3307" s="2"/>
      <c r="BI3307" s="2"/>
      <c r="BJ3307" s="2"/>
      <c r="BK3307" s="2"/>
      <c r="BL3307" s="2"/>
      <c r="BM3307" s="2"/>
      <c r="BN3307" s="2"/>
      <c r="BO3307" s="2"/>
      <c r="BP3307" s="2"/>
      <c r="BQ3307" s="2"/>
      <c r="BR3307" s="2"/>
      <c r="BS3307" s="2"/>
      <c r="BT3307" s="2"/>
      <c r="BU3307" s="2"/>
      <c r="BV3307" s="2"/>
      <c r="BW3307" s="2"/>
      <c r="BX3307" s="2"/>
      <c r="BY3307" s="2"/>
      <c r="BZ3307" s="2"/>
      <c r="CA3307" s="2"/>
      <c r="CB3307" s="2"/>
      <c r="CC3307" s="2"/>
      <c r="CD3307" s="2"/>
    </row>
    <row r="3308" spans="1:82">
      <c r="A3308" s="50"/>
      <c r="B3308" s="50"/>
      <c r="C3308" s="50"/>
      <c r="D3308" s="50"/>
      <c r="E3308" s="2"/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2"/>
      <c r="AB3308" s="2"/>
      <c r="AC3308" s="2"/>
      <c r="AD3308" s="2"/>
      <c r="AE3308" s="2"/>
      <c r="AF3308" s="2"/>
      <c r="AG3308" s="2"/>
      <c r="AH3308" s="2"/>
      <c r="AI3308" s="2"/>
      <c r="AJ3308" s="2"/>
      <c r="AK3308" s="2"/>
      <c r="AL3308" s="2"/>
      <c r="AM3308" s="2"/>
      <c r="AN3308" s="2"/>
      <c r="AO3308" s="2"/>
      <c r="AP3308" s="2"/>
      <c r="AQ3308" s="2"/>
      <c r="AR3308" s="2"/>
      <c r="AS3308" s="2"/>
      <c r="AT3308" s="2"/>
      <c r="AU3308" s="2"/>
      <c r="AV3308" s="2"/>
      <c r="AW3308" s="2"/>
      <c r="AX3308" s="2"/>
      <c r="AY3308" s="2"/>
      <c r="AZ3308" s="2"/>
      <c r="BA3308" s="2"/>
      <c r="BB3308" s="2"/>
      <c r="BC3308" s="2"/>
      <c r="BD3308" s="2"/>
      <c r="BE3308" s="2"/>
      <c r="BF3308" s="2"/>
      <c r="BG3308" s="2"/>
      <c r="BH3308" s="2"/>
      <c r="BI3308" s="2"/>
      <c r="BJ3308" s="2"/>
      <c r="BK3308" s="2"/>
      <c r="BL3308" s="2"/>
      <c r="BM3308" s="2"/>
      <c r="BN3308" s="2"/>
      <c r="BO3308" s="2"/>
      <c r="BP3308" s="2"/>
      <c r="BQ3308" s="2"/>
      <c r="BR3308" s="2"/>
      <c r="BS3308" s="2"/>
      <c r="BT3308" s="2"/>
      <c r="BU3308" s="2"/>
      <c r="BV3308" s="2"/>
      <c r="BW3308" s="2"/>
      <c r="BX3308" s="2"/>
      <c r="BY3308" s="2"/>
      <c r="BZ3308" s="2"/>
      <c r="CA3308" s="2"/>
      <c r="CB3308" s="2"/>
      <c r="CC3308" s="2"/>
      <c r="CD3308" s="2"/>
    </row>
    <row r="3309" spans="1:82">
      <c r="A3309" s="50"/>
      <c r="B3309" s="50"/>
      <c r="C3309" s="50"/>
      <c r="D3309" s="50"/>
      <c r="E3309" s="2"/>
      <c r="F3309" s="2"/>
      <c r="G3309" s="2"/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2"/>
      <c r="AB3309" s="2"/>
      <c r="AC3309" s="2"/>
      <c r="AD3309" s="2"/>
      <c r="AE3309" s="2"/>
      <c r="AF3309" s="2"/>
      <c r="AG3309" s="2"/>
      <c r="AH3309" s="2"/>
      <c r="AI3309" s="2"/>
      <c r="AJ3309" s="2"/>
      <c r="AK3309" s="2"/>
      <c r="AL3309" s="2"/>
      <c r="AM3309" s="2"/>
      <c r="AN3309" s="2"/>
      <c r="AO3309" s="2"/>
      <c r="AP3309" s="2"/>
      <c r="AQ3309" s="2"/>
      <c r="AR3309" s="2"/>
      <c r="AS3309" s="2"/>
      <c r="AT3309" s="2"/>
      <c r="AU3309" s="2"/>
      <c r="AV3309" s="2"/>
      <c r="AW3309" s="2"/>
      <c r="AX3309" s="2"/>
      <c r="AY3309" s="2"/>
      <c r="AZ3309" s="2"/>
      <c r="BA3309" s="2"/>
      <c r="BB3309" s="2"/>
      <c r="BC3309" s="2"/>
      <c r="BD3309" s="2"/>
      <c r="BE3309" s="2"/>
      <c r="BF3309" s="2"/>
      <c r="BG3309" s="2"/>
      <c r="BH3309" s="2"/>
      <c r="BI3309" s="2"/>
      <c r="BJ3309" s="2"/>
      <c r="BK3309" s="2"/>
      <c r="BL3309" s="2"/>
      <c r="BM3309" s="2"/>
      <c r="BN3309" s="2"/>
      <c r="BO3309" s="2"/>
      <c r="BP3309" s="2"/>
      <c r="BQ3309" s="2"/>
      <c r="BR3309" s="2"/>
      <c r="BS3309" s="2"/>
      <c r="BT3309" s="2"/>
      <c r="BU3309" s="2"/>
      <c r="BV3309" s="2"/>
      <c r="BW3309" s="2"/>
      <c r="BX3309" s="2"/>
      <c r="BY3309" s="2"/>
      <c r="BZ3309" s="2"/>
      <c r="CA3309" s="2"/>
      <c r="CB3309" s="2"/>
      <c r="CC3309" s="2"/>
      <c r="CD3309" s="2"/>
    </row>
    <row r="3310" spans="1:82">
      <c r="A3310" s="50"/>
      <c r="B3310" s="50"/>
      <c r="C3310" s="50"/>
      <c r="D3310" s="50"/>
      <c r="E3310" s="2"/>
      <c r="F3310" s="2"/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"/>
      <c r="AB3310" s="2"/>
      <c r="AC3310" s="2"/>
      <c r="AD3310" s="2"/>
      <c r="AE3310" s="2"/>
      <c r="AF3310" s="2"/>
      <c r="AG3310" s="2"/>
      <c r="AH3310" s="2"/>
      <c r="AI3310" s="2"/>
      <c r="AJ3310" s="2"/>
      <c r="AK3310" s="2"/>
      <c r="AL3310" s="2"/>
      <c r="AM3310" s="2"/>
      <c r="AN3310" s="2"/>
      <c r="AO3310" s="2"/>
      <c r="AP3310" s="2"/>
      <c r="AQ3310" s="2"/>
      <c r="AR3310" s="2"/>
      <c r="AS3310" s="2"/>
      <c r="AT3310" s="2"/>
      <c r="AU3310" s="2"/>
      <c r="AV3310" s="2"/>
      <c r="AW3310" s="2"/>
      <c r="AX3310" s="2"/>
      <c r="AY3310" s="2"/>
      <c r="AZ3310" s="2"/>
      <c r="BA3310" s="2"/>
      <c r="BB3310" s="2"/>
      <c r="BC3310" s="2"/>
      <c r="BD3310" s="2"/>
      <c r="BE3310" s="2"/>
      <c r="BF3310" s="2"/>
      <c r="BG3310" s="2"/>
      <c r="BH3310" s="2"/>
      <c r="BI3310" s="2"/>
      <c r="BJ3310" s="2"/>
      <c r="BK3310" s="2"/>
      <c r="BL3310" s="2"/>
      <c r="BM3310" s="2"/>
      <c r="BN3310" s="2"/>
      <c r="BO3310" s="2"/>
      <c r="BP3310" s="2"/>
      <c r="BQ3310" s="2"/>
      <c r="BR3310" s="2"/>
      <c r="BS3310" s="2"/>
      <c r="BT3310" s="2"/>
      <c r="BU3310" s="2"/>
      <c r="BV3310" s="2"/>
      <c r="BW3310" s="2"/>
      <c r="BX3310" s="2"/>
      <c r="BY3310" s="2"/>
      <c r="BZ3310" s="2"/>
      <c r="CA3310" s="2"/>
      <c r="CB3310" s="2"/>
      <c r="CC3310" s="2"/>
      <c r="CD3310" s="2"/>
    </row>
    <row r="3311" spans="1:82">
      <c r="A3311" s="50"/>
      <c r="B3311" s="50"/>
      <c r="C3311" s="50"/>
      <c r="D3311" s="50"/>
      <c r="E3311" s="2"/>
      <c r="F3311" s="2"/>
      <c r="G3311" s="2"/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  <c r="AA3311" s="2"/>
      <c r="AB3311" s="2"/>
      <c r="AC3311" s="2"/>
      <c r="AD3311" s="2"/>
      <c r="AE3311" s="2"/>
      <c r="AF3311" s="2"/>
      <c r="AG3311" s="2"/>
      <c r="AH3311" s="2"/>
      <c r="AI3311" s="2"/>
      <c r="AJ3311" s="2"/>
      <c r="AK3311" s="2"/>
      <c r="AL3311" s="2"/>
      <c r="AM3311" s="2"/>
      <c r="AN3311" s="2"/>
      <c r="AO3311" s="2"/>
      <c r="AP3311" s="2"/>
      <c r="AQ3311" s="2"/>
      <c r="AR3311" s="2"/>
      <c r="AS3311" s="2"/>
      <c r="AT3311" s="2"/>
      <c r="AU3311" s="2"/>
      <c r="AV3311" s="2"/>
      <c r="AW3311" s="2"/>
      <c r="AX3311" s="2"/>
      <c r="AY3311" s="2"/>
      <c r="AZ3311" s="2"/>
      <c r="BA3311" s="2"/>
      <c r="BB3311" s="2"/>
      <c r="BC3311" s="2"/>
      <c r="BD3311" s="2"/>
      <c r="BE3311" s="2"/>
      <c r="BF3311" s="2"/>
      <c r="BG3311" s="2"/>
      <c r="BH3311" s="2"/>
      <c r="BI3311" s="2"/>
      <c r="BJ3311" s="2"/>
      <c r="BK3311" s="2"/>
      <c r="BL3311" s="2"/>
      <c r="BM3311" s="2"/>
      <c r="BN3311" s="2"/>
      <c r="BO3311" s="2"/>
      <c r="BP3311" s="2"/>
      <c r="BQ3311" s="2"/>
      <c r="BR3311" s="2"/>
      <c r="BS3311" s="2"/>
      <c r="BT3311" s="2"/>
      <c r="BU3311" s="2"/>
      <c r="BV3311" s="2"/>
      <c r="BW3311" s="2"/>
      <c r="BX3311" s="2"/>
      <c r="BY3311" s="2"/>
      <c r="BZ3311" s="2"/>
      <c r="CA3311" s="2"/>
      <c r="CB3311" s="2"/>
      <c r="CC3311" s="2"/>
      <c r="CD3311" s="2"/>
    </row>
    <row r="3312" spans="1:82">
      <c r="A3312" s="50"/>
      <c r="B3312" s="50"/>
      <c r="C3312" s="50"/>
      <c r="D3312" s="50"/>
      <c r="E3312" s="2"/>
      <c r="F3312" s="2"/>
      <c r="G3312" s="2"/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2"/>
      <c r="AB3312" s="2"/>
      <c r="AC3312" s="2"/>
      <c r="AD3312" s="2"/>
      <c r="AE3312" s="2"/>
      <c r="AF3312" s="2"/>
      <c r="AG3312" s="2"/>
      <c r="AH3312" s="2"/>
      <c r="AI3312" s="2"/>
      <c r="AJ3312" s="2"/>
      <c r="AK3312" s="2"/>
      <c r="AL3312" s="2"/>
      <c r="AM3312" s="2"/>
      <c r="AN3312" s="2"/>
      <c r="AO3312" s="2"/>
      <c r="AP3312" s="2"/>
      <c r="AQ3312" s="2"/>
      <c r="AR3312" s="2"/>
      <c r="AS3312" s="2"/>
      <c r="AT3312" s="2"/>
      <c r="AU3312" s="2"/>
      <c r="AV3312" s="2"/>
      <c r="AW3312" s="2"/>
      <c r="AX3312" s="2"/>
      <c r="AY3312" s="2"/>
      <c r="AZ3312" s="2"/>
      <c r="BA3312" s="2"/>
      <c r="BB3312" s="2"/>
      <c r="BC3312" s="2"/>
      <c r="BD3312" s="2"/>
      <c r="BE3312" s="2"/>
      <c r="BF3312" s="2"/>
      <c r="BG3312" s="2"/>
      <c r="BH3312" s="2"/>
      <c r="BI3312" s="2"/>
      <c r="BJ3312" s="2"/>
      <c r="BK3312" s="2"/>
      <c r="BL3312" s="2"/>
      <c r="BM3312" s="2"/>
      <c r="BN3312" s="2"/>
      <c r="BO3312" s="2"/>
      <c r="BP3312" s="2"/>
      <c r="BQ3312" s="2"/>
      <c r="BR3312" s="2"/>
      <c r="BS3312" s="2"/>
      <c r="BT3312" s="2"/>
      <c r="BU3312" s="2"/>
      <c r="BV3312" s="2"/>
      <c r="BW3312" s="2"/>
      <c r="BX3312" s="2"/>
      <c r="BY3312" s="2"/>
      <c r="BZ3312" s="2"/>
      <c r="CA3312" s="2"/>
      <c r="CB3312" s="2"/>
      <c r="CC3312" s="2"/>
      <c r="CD3312" s="2"/>
    </row>
    <row r="3313" spans="1:82">
      <c r="A3313" s="50"/>
      <c r="B3313" s="50"/>
      <c r="C3313" s="50"/>
      <c r="D3313" s="50"/>
      <c r="E3313" s="2"/>
      <c r="F3313" s="2"/>
      <c r="G3313" s="2"/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  <c r="AA3313" s="2"/>
      <c r="AB3313" s="2"/>
      <c r="AC3313" s="2"/>
      <c r="AD3313" s="2"/>
      <c r="AE3313" s="2"/>
      <c r="AF3313" s="2"/>
      <c r="AG3313" s="2"/>
      <c r="AH3313" s="2"/>
      <c r="AI3313" s="2"/>
      <c r="AJ3313" s="2"/>
      <c r="AK3313" s="2"/>
      <c r="AL3313" s="2"/>
      <c r="AM3313" s="2"/>
      <c r="AN3313" s="2"/>
      <c r="AO3313" s="2"/>
      <c r="AP3313" s="2"/>
      <c r="AQ3313" s="2"/>
      <c r="AR3313" s="2"/>
      <c r="AS3313" s="2"/>
      <c r="AT3313" s="2"/>
      <c r="AU3313" s="2"/>
      <c r="AV3313" s="2"/>
      <c r="AW3313" s="2"/>
      <c r="AX3313" s="2"/>
      <c r="AY3313" s="2"/>
      <c r="AZ3313" s="2"/>
      <c r="BA3313" s="2"/>
      <c r="BB3313" s="2"/>
      <c r="BC3313" s="2"/>
      <c r="BD3313" s="2"/>
      <c r="BE3313" s="2"/>
      <c r="BF3313" s="2"/>
      <c r="BG3313" s="2"/>
      <c r="BH3313" s="2"/>
      <c r="BI3313" s="2"/>
      <c r="BJ3313" s="2"/>
      <c r="BK3313" s="2"/>
      <c r="BL3313" s="2"/>
      <c r="BM3313" s="2"/>
      <c r="BN3313" s="2"/>
      <c r="BO3313" s="2"/>
      <c r="BP3313" s="2"/>
      <c r="BQ3313" s="2"/>
      <c r="BR3313" s="2"/>
      <c r="BS3313" s="2"/>
      <c r="BT3313" s="2"/>
      <c r="BU3313" s="2"/>
      <c r="BV3313" s="2"/>
      <c r="BW3313" s="2"/>
      <c r="BX3313" s="2"/>
      <c r="BY3313" s="2"/>
      <c r="BZ3313" s="2"/>
      <c r="CA3313" s="2"/>
      <c r="CB3313" s="2"/>
      <c r="CC3313" s="2"/>
      <c r="CD3313" s="2"/>
    </row>
    <row r="3314" spans="1:82">
      <c r="A3314" s="50"/>
      <c r="B3314" s="50"/>
      <c r="C3314" s="50"/>
      <c r="D3314" s="50"/>
      <c r="E3314" s="2"/>
      <c r="F3314" s="2"/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2"/>
      <c r="AB3314" s="2"/>
      <c r="AC3314" s="2"/>
      <c r="AD3314" s="2"/>
      <c r="AE3314" s="2"/>
      <c r="AF3314" s="2"/>
      <c r="AG3314" s="2"/>
      <c r="AH3314" s="2"/>
      <c r="AI3314" s="2"/>
      <c r="AJ3314" s="2"/>
      <c r="AK3314" s="2"/>
      <c r="AL3314" s="2"/>
      <c r="AM3314" s="2"/>
      <c r="AN3314" s="2"/>
      <c r="AO3314" s="2"/>
      <c r="AP3314" s="2"/>
      <c r="AQ3314" s="2"/>
      <c r="AR3314" s="2"/>
      <c r="AS3314" s="2"/>
      <c r="AT3314" s="2"/>
      <c r="AU3314" s="2"/>
      <c r="AV3314" s="2"/>
      <c r="AW3314" s="2"/>
      <c r="AX3314" s="2"/>
      <c r="AY3314" s="2"/>
      <c r="AZ3314" s="2"/>
      <c r="BA3314" s="2"/>
      <c r="BB3314" s="2"/>
      <c r="BC3314" s="2"/>
      <c r="BD3314" s="2"/>
      <c r="BE3314" s="2"/>
      <c r="BF3314" s="2"/>
      <c r="BG3314" s="2"/>
      <c r="BH3314" s="2"/>
      <c r="BI3314" s="2"/>
      <c r="BJ3314" s="2"/>
      <c r="BK3314" s="2"/>
      <c r="BL3314" s="2"/>
      <c r="BM3314" s="2"/>
      <c r="BN3314" s="2"/>
      <c r="BO3314" s="2"/>
      <c r="BP3314" s="2"/>
      <c r="BQ3314" s="2"/>
      <c r="BR3314" s="2"/>
      <c r="BS3314" s="2"/>
      <c r="BT3314" s="2"/>
      <c r="BU3314" s="2"/>
      <c r="BV3314" s="2"/>
      <c r="BW3314" s="2"/>
      <c r="BX3314" s="2"/>
      <c r="BY3314" s="2"/>
      <c r="BZ3314" s="2"/>
      <c r="CA3314" s="2"/>
      <c r="CB3314" s="2"/>
      <c r="CC3314" s="2"/>
      <c r="CD3314" s="2"/>
    </row>
    <row r="3315" spans="1:82">
      <c r="A3315" s="50"/>
      <c r="B3315" s="50"/>
      <c r="C3315" s="50"/>
      <c r="D3315" s="50"/>
      <c r="E3315" s="2"/>
      <c r="F3315" s="2"/>
      <c r="G3315" s="2"/>
      <c r="H3315" s="2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  <c r="AA3315" s="2"/>
      <c r="AB3315" s="2"/>
      <c r="AC3315" s="2"/>
      <c r="AD3315" s="2"/>
      <c r="AE3315" s="2"/>
      <c r="AF3315" s="2"/>
      <c r="AG3315" s="2"/>
      <c r="AH3315" s="2"/>
      <c r="AI3315" s="2"/>
      <c r="AJ3315" s="2"/>
      <c r="AK3315" s="2"/>
      <c r="AL3315" s="2"/>
      <c r="AM3315" s="2"/>
      <c r="AN3315" s="2"/>
      <c r="AO3315" s="2"/>
      <c r="AP3315" s="2"/>
      <c r="AQ3315" s="2"/>
      <c r="AR3315" s="2"/>
      <c r="AS3315" s="2"/>
      <c r="AT3315" s="2"/>
      <c r="AU3315" s="2"/>
      <c r="AV3315" s="2"/>
      <c r="AW3315" s="2"/>
      <c r="AX3315" s="2"/>
      <c r="AY3315" s="2"/>
      <c r="AZ3315" s="2"/>
      <c r="BA3315" s="2"/>
      <c r="BB3315" s="2"/>
      <c r="BC3315" s="2"/>
      <c r="BD3315" s="2"/>
      <c r="BE3315" s="2"/>
      <c r="BF3315" s="2"/>
      <c r="BG3315" s="2"/>
      <c r="BH3315" s="2"/>
      <c r="BI3315" s="2"/>
      <c r="BJ3315" s="2"/>
      <c r="BK3315" s="2"/>
      <c r="BL3315" s="2"/>
      <c r="BM3315" s="2"/>
      <c r="BN3315" s="2"/>
      <c r="BO3315" s="2"/>
      <c r="BP3315" s="2"/>
      <c r="BQ3315" s="2"/>
      <c r="BR3315" s="2"/>
      <c r="BS3315" s="2"/>
      <c r="BT3315" s="2"/>
      <c r="BU3315" s="2"/>
      <c r="BV3315" s="2"/>
      <c r="BW3315" s="2"/>
      <c r="BX3315" s="2"/>
      <c r="BY3315" s="2"/>
      <c r="BZ3315" s="2"/>
      <c r="CA3315" s="2"/>
      <c r="CB3315" s="2"/>
      <c r="CC3315" s="2"/>
      <c r="CD3315" s="2"/>
    </row>
    <row r="3316" spans="1:82">
      <c r="A3316" s="50"/>
      <c r="B3316" s="50"/>
      <c r="C3316" s="50"/>
      <c r="D3316" s="50"/>
      <c r="E3316" s="2"/>
      <c r="F3316" s="2"/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2"/>
      <c r="AB3316" s="2"/>
      <c r="AC3316" s="2"/>
      <c r="AD3316" s="2"/>
      <c r="AE3316" s="2"/>
      <c r="AF3316" s="2"/>
      <c r="AG3316" s="2"/>
      <c r="AH3316" s="2"/>
      <c r="AI3316" s="2"/>
      <c r="AJ3316" s="2"/>
      <c r="AK3316" s="2"/>
      <c r="AL3316" s="2"/>
      <c r="AM3316" s="2"/>
      <c r="AN3316" s="2"/>
      <c r="AO3316" s="2"/>
      <c r="AP3316" s="2"/>
      <c r="AQ3316" s="2"/>
      <c r="AR3316" s="2"/>
      <c r="AS3316" s="2"/>
      <c r="AT3316" s="2"/>
      <c r="AU3316" s="2"/>
      <c r="AV3316" s="2"/>
      <c r="AW3316" s="2"/>
      <c r="AX3316" s="2"/>
      <c r="AY3316" s="2"/>
      <c r="AZ3316" s="2"/>
      <c r="BA3316" s="2"/>
      <c r="BB3316" s="2"/>
      <c r="BC3316" s="2"/>
      <c r="BD3316" s="2"/>
      <c r="BE3316" s="2"/>
      <c r="BF3316" s="2"/>
      <c r="BG3316" s="2"/>
      <c r="BH3316" s="2"/>
      <c r="BI3316" s="2"/>
      <c r="BJ3316" s="2"/>
      <c r="BK3316" s="2"/>
      <c r="BL3316" s="2"/>
      <c r="BM3316" s="2"/>
      <c r="BN3316" s="2"/>
      <c r="BO3316" s="2"/>
      <c r="BP3316" s="2"/>
      <c r="BQ3316" s="2"/>
      <c r="BR3316" s="2"/>
      <c r="BS3316" s="2"/>
      <c r="BT3316" s="2"/>
      <c r="BU3316" s="2"/>
      <c r="BV3316" s="2"/>
      <c r="BW3316" s="2"/>
      <c r="BX3316" s="2"/>
      <c r="BY3316" s="2"/>
      <c r="BZ3316" s="2"/>
      <c r="CA3316" s="2"/>
      <c r="CB3316" s="2"/>
      <c r="CC3316" s="2"/>
      <c r="CD3316" s="2"/>
    </row>
    <row r="3317" spans="1:82">
      <c r="A3317" s="50"/>
      <c r="B3317" s="50"/>
      <c r="C3317" s="50"/>
      <c r="D3317" s="50"/>
      <c r="E3317" s="2"/>
      <c r="F3317" s="2"/>
      <c r="G3317" s="2"/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  <c r="AA3317" s="2"/>
      <c r="AB3317" s="2"/>
      <c r="AC3317" s="2"/>
      <c r="AD3317" s="2"/>
      <c r="AE3317" s="2"/>
      <c r="AF3317" s="2"/>
      <c r="AG3317" s="2"/>
      <c r="AH3317" s="2"/>
      <c r="AI3317" s="2"/>
      <c r="AJ3317" s="2"/>
      <c r="AK3317" s="2"/>
      <c r="AL3317" s="2"/>
      <c r="AM3317" s="2"/>
      <c r="AN3317" s="2"/>
      <c r="AO3317" s="2"/>
      <c r="AP3317" s="2"/>
      <c r="AQ3317" s="2"/>
      <c r="AR3317" s="2"/>
      <c r="AS3317" s="2"/>
      <c r="AT3317" s="2"/>
      <c r="AU3317" s="2"/>
      <c r="AV3317" s="2"/>
      <c r="AW3317" s="2"/>
      <c r="AX3317" s="2"/>
      <c r="AY3317" s="2"/>
      <c r="AZ3317" s="2"/>
      <c r="BA3317" s="2"/>
      <c r="BB3317" s="2"/>
      <c r="BC3317" s="2"/>
      <c r="BD3317" s="2"/>
      <c r="BE3317" s="2"/>
      <c r="BF3317" s="2"/>
      <c r="BG3317" s="2"/>
      <c r="BH3317" s="2"/>
      <c r="BI3317" s="2"/>
      <c r="BJ3317" s="2"/>
      <c r="BK3317" s="2"/>
      <c r="BL3317" s="2"/>
      <c r="BM3317" s="2"/>
      <c r="BN3317" s="2"/>
      <c r="BO3317" s="2"/>
      <c r="BP3317" s="2"/>
      <c r="BQ3317" s="2"/>
      <c r="BR3317" s="2"/>
      <c r="BS3317" s="2"/>
      <c r="BT3317" s="2"/>
      <c r="BU3317" s="2"/>
      <c r="BV3317" s="2"/>
      <c r="BW3317" s="2"/>
      <c r="BX3317" s="2"/>
      <c r="BY3317" s="2"/>
      <c r="BZ3317" s="2"/>
      <c r="CA3317" s="2"/>
      <c r="CB3317" s="2"/>
      <c r="CC3317" s="2"/>
      <c r="CD3317" s="2"/>
    </row>
    <row r="3318" spans="1:82">
      <c r="A3318" s="50"/>
      <c r="B3318" s="50"/>
      <c r="C3318" s="50"/>
      <c r="D3318" s="50"/>
      <c r="E3318" s="2"/>
      <c r="F3318" s="2"/>
      <c r="G3318" s="2"/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2"/>
      <c r="AB3318" s="2"/>
      <c r="AC3318" s="2"/>
      <c r="AD3318" s="2"/>
      <c r="AE3318" s="2"/>
      <c r="AF3318" s="2"/>
      <c r="AG3318" s="2"/>
      <c r="AH3318" s="2"/>
      <c r="AI3318" s="2"/>
      <c r="AJ3318" s="2"/>
      <c r="AK3318" s="2"/>
      <c r="AL3318" s="2"/>
      <c r="AM3318" s="2"/>
      <c r="AN3318" s="2"/>
      <c r="AO3318" s="2"/>
      <c r="AP3318" s="2"/>
      <c r="AQ3318" s="2"/>
      <c r="AR3318" s="2"/>
      <c r="AS3318" s="2"/>
      <c r="AT3318" s="2"/>
      <c r="AU3318" s="2"/>
      <c r="AV3318" s="2"/>
      <c r="AW3318" s="2"/>
      <c r="AX3318" s="2"/>
      <c r="AY3318" s="2"/>
      <c r="AZ3318" s="2"/>
      <c r="BA3318" s="2"/>
      <c r="BB3318" s="2"/>
      <c r="BC3318" s="2"/>
      <c r="BD3318" s="2"/>
      <c r="BE3318" s="2"/>
      <c r="BF3318" s="2"/>
      <c r="BG3318" s="2"/>
      <c r="BH3318" s="2"/>
      <c r="BI3318" s="2"/>
      <c r="BJ3318" s="2"/>
      <c r="BK3318" s="2"/>
      <c r="BL3318" s="2"/>
      <c r="BM3318" s="2"/>
      <c r="BN3318" s="2"/>
      <c r="BO3318" s="2"/>
      <c r="BP3318" s="2"/>
      <c r="BQ3318" s="2"/>
      <c r="BR3318" s="2"/>
      <c r="BS3318" s="2"/>
      <c r="BT3318" s="2"/>
      <c r="BU3318" s="2"/>
      <c r="BV3318" s="2"/>
      <c r="BW3318" s="2"/>
      <c r="BX3318" s="2"/>
      <c r="BY3318" s="2"/>
      <c r="BZ3318" s="2"/>
      <c r="CA3318" s="2"/>
      <c r="CB3318" s="2"/>
      <c r="CC3318" s="2"/>
      <c r="CD3318" s="2"/>
    </row>
    <row r="3319" spans="1:82">
      <c r="A3319" s="50"/>
      <c r="B3319" s="50"/>
      <c r="C3319" s="50"/>
      <c r="D3319" s="50"/>
      <c r="E3319" s="2"/>
      <c r="F3319" s="2"/>
      <c r="G3319" s="2"/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  <c r="AA3319" s="2"/>
      <c r="AB3319" s="2"/>
      <c r="AC3319" s="2"/>
      <c r="AD3319" s="2"/>
      <c r="AE3319" s="2"/>
      <c r="AF3319" s="2"/>
      <c r="AG3319" s="2"/>
      <c r="AH3319" s="2"/>
      <c r="AI3319" s="2"/>
      <c r="AJ3319" s="2"/>
      <c r="AK3319" s="2"/>
      <c r="AL3319" s="2"/>
      <c r="AM3319" s="2"/>
      <c r="AN3319" s="2"/>
      <c r="AO3319" s="2"/>
      <c r="AP3319" s="2"/>
      <c r="AQ3319" s="2"/>
      <c r="AR3319" s="2"/>
      <c r="AS3319" s="2"/>
      <c r="AT3319" s="2"/>
      <c r="AU3319" s="2"/>
      <c r="AV3319" s="2"/>
      <c r="AW3319" s="2"/>
      <c r="AX3319" s="2"/>
      <c r="AY3319" s="2"/>
      <c r="AZ3319" s="2"/>
      <c r="BA3319" s="2"/>
      <c r="BB3319" s="2"/>
      <c r="BC3319" s="2"/>
      <c r="BD3319" s="2"/>
      <c r="BE3319" s="2"/>
      <c r="BF3319" s="2"/>
      <c r="BG3319" s="2"/>
      <c r="BH3319" s="2"/>
      <c r="BI3319" s="2"/>
      <c r="BJ3319" s="2"/>
      <c r="BK3319" s="2"/>
      <c r="BL3319" s="2"/>
      <c r="BM3319" s="2"/>
      <c r="BN3319" s="2"/>
      <c r="BO3319" s="2"/>
      <c r="BP3319" s="2"/>
      <c r="BQ3319" s="2"/>
      <c r="BR3319" s="2"/>
      <c r="BS3319" s="2"/>
      <c r="BT3319" s="2"/>
      <c r="BU3319" s="2"/>
      <c r="BV3319" s="2"/>
      <c r="BW3319" s="2"/>
      <c r="BX3319" s="2"/>
      <c r="BY3319" s="2"/>
      <c r="BZ3319" s="2"/>
      <c r="CA3319" s="2"/>
      <c r="CB3319" s="2"/>
      <c r="CC3319" s="2"/>
      <c r="CD3319" s="2"/>
    </row>
    <row r="3320" spans="1:82">
      <c r="A3320" s="50"/>
      <c r="B3320" s="50"/>
      <c r="C3320" s="50"/>
      <c r="D3320" s="50"/>
      <c r="E3320" s="2"/>
      <c r="F3320" s="2"/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2"/>
      <c r="AB3320" s="2"/>
      <c r="AC3320" s="2"/>
      <c r="AD3320" s="2"/>
      <c r="AE3320" s="2"/>
      <c r="AF3320" s="2"/>
      <c r="AG3320" s="2"/>
      <c r="AH3320" s="2"/>
      <c r="AI3320" s="2"/>
      <c r="AJ3320" s="2"/>
      <c r="AK3320" s="2"/>
      <c r="AL3320" s="2"/>
      <c r="AM3320" s="2"/>
      <c r="AN3320" s="2"/>
      <c r="AO3320" s="2"/>
      <c r="AP3320" s="2"/>
      <c r="AQ3320" s="2"/>
      <c r="AR3320" s="2"/>
      <c r="AS3320" s="2"/>
      <c r="AT3320" s="2"/>
      <c r="AU3320" s="2"/>
      <c r="AV3320" s="2"/>
      <c r="AW3320" s="2"/>
      <c r="AX3320" s="2"/>
      <c r="AY3320" s="2"/>
      <c r="AZ3320" s="2"/>
      <c r="BA3320" s="2"/>
      <c r="BB3320" s="2"/>
      <c r="BC3320" s="2"/>
      <c r="BD3320" s="2"/>
      <c r="BE3320" s="2"/>
      <c r="BF3320" s="2"/>
      <c r="BG3320" s="2"/>
      <c r="BH3320" s="2"/>
      <c r="BI3320" s="2"/>
      <c r="BJ3320" s="2"/>
      <c r="BK3320" s="2"/>
      <c r="BL3320" s="2"/>
      <c r="BM3320" s="2"/>
      <c r="BN3320" s="2"/>
      <c r="BO3320" s="2"/>
      <c r="BP3320" s="2"/>
      <c r="BQ3320" s="2"/>
      <c r="BR3320" s="2"/>
      <c r="BS3320" s="2"/>
      <c r="BT3320" s="2"/>
      <c r="BU3320" s="2"/>
      <c r="BV3320" s="2"/>
      <c r="BW3320" s="2"/>
      <c r="BX3320" s="2"/>
      <c r="BY3320" s="2"/>
      <c r="BZ3320" s="2"/>
      <c r="CA3320" s="2"/>
      <c r="CB3320" s="2"/>
      <c r="CC3320" s="2"/>
      <c r="CD3320" s="2"/>
    </row>
    <row r="3321" spans="1:82">
      <c r="A3321" s="50"/>
      <c r="B3321" s="50"/>
      <c r="C3321" s="50"/>
      <c r="D3321" s="50"/>
      <c r="E3321" s="2"/>
      <c r="F3321" s="2"/>
      <c r="G3321" s="2"/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  <c r="AA3321" s="2"/>
      <c r="AB3321" s="2"/>
      <c r="AC3321" s="2"/>
      <c r="AD3321" s="2"/>
      <c r="AE3321" s="2"/>
      <c r="AF3321" s="2"/>
      <c r="AG3321" s="2"/>
      <c r="AH3321" s="2"/>
      <c r="AI3321" s="2"/>
      <c r="AJ3321" s="2"/>
      <c r="AK3321" s="2"/>
      <c r="AL3321" s="2"/>
      <c r="AM3321" s="2"/>
      <c r="AN3321" s="2"/>
      <c r="AO3321" s="2"/>
      <c r="AP3321" s="2"/>
      <c r="AQ3321" s="2"/>
      <c r="AR3321" s="2"/>
      <c r="AS3321" s="2"/>
      <c r="AT3321" s="2"/>
      <c r="AU3321" s="2"/>
      <c r="AV3321" s="2"/>
      <c r="AW3321" s="2"/>
      <c r="AX3321" s="2"/>
      <c r="AY3321" s="2"/>
      <c r="AZ3321" s="2"/>
      <c r="BA3321" s="2"/>
      <c r="BB3321" s="2"/>
      <c r="BC3321" s="2"/>
      <c r="BD3321" s="2"/>
      <c r="BE3321" s="2"/>
      <c r="BF3321" s="2"/>
      <c r="BG3321" s="2"/>
      <c r="BH3321" s="2"/>
      <c r="BI3321" s="2"/>
      <c r="BJ3321" s="2"/>
      <c r="BK3321" s="2"/>
      <c r="BL3321" s="2"/>
      <c r="BM3321" s="2"/>
      <c r="BN3321" s="2"/>
      <c r="BO3321" s="2"/>
      <c r="BP3321" s="2"/>
      <c r="BQ3321" s="2"/>
      <c r="BR3321" s="2"/>
      <c r="BS3321" s="2"/>
      <c r="BT3321" s="2"/>
      <c r="BU3321" s="2"/>
      <c r="BV3321" s="2"/>
      <c r="BW3321" s="2"/>
      <c r="BX3321" s="2"/>
      <c r="BY3321" s="2"/>
      <c r="BZ3321" s="2"/>
      <c r="CA3321" s="2"/>
      <c r="CB3321" s="2"/>
      <c r="CC3321" s="2"/>
      <c r="CD3321" s="2"/>
    </row>
    <row r="3322" spans="1:82">
      <c r="A3322" s="50"/>
      <c r="B3322" s="50"/>
      <c r="C3322" s="50"/>
      <c r="D3322" s="50"/>
      <c r="E3322" s="2"/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  <c r="AA3322" s="2"/>
      <c r="AB3322" s="2"/>
      <c r="AC3322" s="2"/>
      <c r="AD3322" s="2"/>
      <c r="AE3322" s="2"/>
      <c r="AF3322" s="2"/>
      <c r="AG3322" s="2"/>
      <c r="AH3322" s="2"/>
      <c r="AI3322" s="2"/>
      <c r="AJ3322" s="2"/>
      <c r="AK3322" s="2"/>
      <c r="AL3322" s="2"/>
      <c r="AM3322" s="2"/>
      <c r="AN3322" s="2"/>
      <c r="AO3322" s="2"/>
      <c r="AP3322" s="2"/>
      <c r="AQ3322" s="2"/>
      <c r="AR3322" s="2"/>
      <c r="AS3322" s="2"/>
      <c r="AT3322" s="2"/>
      <c r="AU3322" s="2"/>
      <c r="AV3322" s="2"/>
      <c r="AW3322" s="2"/>
      <c r="AX3322" s="2"/>
      <c r="AY3322" s="2"/>
      <c r="AZ3322" s="2"/>
      <c r="BA3322" s="2"/>
      <c r="BB3322" s="2"/>
      <c r="BC3322" s="2"/>
      <c r="BD3322" s="2"/>
      <c r="BE3322" s="2"/>
      <c r="BF3322" s="2"/>
      <c r="BG3322" s="2"/>
      <c r="BH3322" s="2"/>
      <c r="BI3322" s="2"/>
      <c r="BJ3322" s="2"/>
      <c r="BK3322" s="2"/>
      <c r="BL3322" s="2"/>
      <c r="BM3322" s="2"/>
      <c r="BN3322" s="2"/>
      <c r="BO3322" s="2"/>
      <c r="BP3322" s="2"/>
      <c r="BQ3322" s="2"/>
      <c r="BR3322" s="2"/>
      <c r="BS3322" s="2"/>
      <c r="BT3322" s="2"/>
      <c r="BU3322" s="2"/>
      <c r="BV3322" s="2"/>
      <c r="BW3322" s="2"/>
      <c r="BX3322" s="2"/>
      <c r="BY3322" s="2"/>
      <c r="BZ3322" s="2"/>
      <c r="CA3322" s="2"/>
      <c r="CB3322" s="2"/>
      <c r="CC3322" s="2"/>
      <c r="CD3322" s="2"/>
    </row>
    <row r="3323" spans="1:82">
      <c r="A3323" s="50"/>
      <c r="B3323" s="50"/>
      <c r="C3323" s="50"/>
      <c r="D3323" s="50"/>
      <c r="E3323" s="2"/>
      <c r="F3323" s="2"/>
      <c r="G3323" s="2"/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  <c r="AA3323" s="2"/>
      <c r="AB3323" s="2"/>
      <c r="AC3323" s="2"/>
      <c r="AD3323" s="2"/>
      <c r="AE3323" s="2"/>
      <c r="AF3323" s="2"/>
      <c r="AG3323" s="2"/>
      <c r="AH3323" s="2"/>
      <c r="AI3323" s="2"/>
      <c r="AJ3323" s="2"/>
      <c r="AK3323" s="2"/>
      <c r="AL3323" s="2"/>
      <c r="AM3323" s="2"/>
      <c r="AN3323" s="2"/>
      <c r="AO3323" s="2"/>
      <c r="AP3323" s="2"/>
      <c r="AQ3323" s="2"/>
      <c r="AR3323" s="2"/>
      <c r="AS3323" s="2"/>
      <c r="AT3323" s="2"/>
      <c r="AU3323" s="2"/>
      <c r="AV3323" s="2"/>
      <c r="AW3323" s="2"/>
      <c r="AX3323" s="2"/>
      <c r="AY3323" s="2"/>
      <c r="AZ3323" s="2"/>
      <c r="BA3323" s="2"/>
      <c r="BB3323" s="2"/>
      <c r="BC3323" s="2"/>
      <c r="BD3323" s="2"/>
      <c r="BE3323" s="2"/>
      <c r="BF3323" s="2"/>
      <c r="BG3323" s="2"/>
      <c r="BH3323" s="2"/>
      <c r="BI3323" s="2"/>
      <c r="BJ3323" s="2"/>
      <c r="BK3323" s="2"/>
      <c r="BL3323" s="2"/>
      <c r="BM3323" s="2"/>
      <c r="BN3323" s="2"/>
      <c r="BO3323" s="2"/>
      <c r="BP3323" s="2"/>
      <c r="BQ3323" s="2"/>
      <c r="BR3323" s="2"/>
      <c r="BS3323" s="2"/>
      <c r="BT3323" s="2"/>
      <c r="BU3323" s="2"/>
      <c r="BV3323" s="2"/>
      <c r="BW3323" s="2"/>
      <c r="BX3323" s="2"/>
      <c r="BY3323" s="2"/>
      <c r="BZ3323" s="2"/>
      <c r="CA3323" s="2"/>
      <c r="CB3323" s="2"/>
      <c r="CC3323" s="2"/>
      <c r="CD3323" s="2"/>
    </row>
    <row r="3324" spans="1:82">
      <c r="A3324" s="50"/>
      <c r="B3324" s="50"/>
      <c r="C3324" s="50"/>
      <c r="D3324" s="50"/>
      <c r="E3324" s="2"/>
      <c r="F3324" s="2"/>
      <c r="G3324" s="2"/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2"/>
      <c r="AB3324" s="2"/>
      <c r="AC3324" s="2"/>
      <c r="AD3324" s="2"/>
      <c r="AE3324" s="2"/>
      <c r="AF3324" s="2"/>
      <c r="AG3324" s="2"/>
      <c r="AH3324" s="2"/>
      <c r="AI3324" s="2"/>
      <c r="AJ3324" s="2"/>
      <c r="AK3324" s="2"/>
      <c r="AL3324" s="2"/>
      <c r="AM3324" s="2"/>
      <c r="AN3324" s="2"/>
      <c r="AO3324" s="2"/>
      <c r="AP3324" s="2"/>
      <c r="AQ3324" s="2"/>
      <c r="AR3324" s="2"/>
      <c r="AS3324" s="2"/>
      <c r="AT3324" s="2"/>
      <c r="AU3324" s="2"/>
      <c r="AV3324" s="2"/>
      <c r="AW3324" s="2"/>
      <c r="AX3324" s="2"/>
      <c r="AY3324" s="2"/>
      <c r="AZ3324" s="2"/>
      <c r="BA3324" s="2"/>
      <c r="BB3324" s="2"/>
      <c r="BC3324" s="2"/>
      <c r="BD3324" s="2"/>
      <c r="BE3324" s="2"/>
      <c r="BF3324" s="2"/>
      <c r="BG3324" s="2"/>
      <c r="BH3324" s="2"/>
      <c r="BI3324" s="2"/>
      <c r="BJ3324" s="2"/>
      <c r="BK3324" s="2"/>
      <c r="BL3324" s="2"/>
      <c r="BM3324" s="2"/>
      <c r="BN3324" s="2"/>
      <c r="BO3324" s="2"/>
      <c r="BP3324" s="2"/>
      <c r="BQ3324" s="2"/>
      <c r="BR3324" s="2"/>
      <c r="BS3324" s="2"/>
      <c r="BT3324" s="2"/>
      <c r="BU3324" s="2"/>
      <c r="BV3324" s="2"/>
      <c r="BW3324" s="2"/>
      <c r="BX3324" s="2"/>
      <c r="BY3324" s="2"/>
      <c r="BZ3324" s="2"/>
      <c r="CA3324" s="2"/>
      <c r="CB3324" s="2"/>
      <c r="CC3324" s="2"/>
      <c r="CD3324" s="2"/>
    </row>
    <row r="3325" spans="1:82">
      <c r="A3325" s="50"/>
      <c r="B3325" s="50"/>
      <c r="C3325" s="50"/>
      <c r="D3325" s="50"/>
      <c r="E3325" s="2"/>
      <c r="F3325" s="2"/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  <c r="AA3325" s="2"/>
      <c r="AB3325" s="2"/>
      <c r="AC3325" s="2"/>
      <c r="AD3325" s="2"/>
      <c r="AE3325" s="2"/>
      <c r="AF3325" s="2"/>
      <c r="AG3325" s="2"/>
      <c r="AH3325" s="2"/>
      <c r="AI3325" s="2"/>
      <c r="AJ3325" s="2"/>
      <c r="AK3325" s="2"/>
      <c r="AL3325" s="2"/>
      <c r="AM3325" s="2"/>
      <c r="AN3325" s="2"/>
      <c r="AO3325" s="2"/>
      <c r="AP3325" s="2"/>
      <c r="AQ3325" s="2"/>
      <c r="AR3325" s="2"/>
      <c r="AS3325" s="2"/>
      <c r="AT3325" s="2"/>
      <c r="AU3325" s="2"/>
      <c r="AV3325" s="2"/>
      <c r="AW3325" s="2"/>
      <c r="AX3325" s="2"/>
      <c r="AY3325" s="2"/>
      <c r="AZ3325" s="2"/>
      <c r="BA3325" s="2"/>
      <c r="BB3325" s="2"/>
      <c r="BC3325" s="2"/>
      <c r="BD3325" s="2"/>
      <c r="BE3325" s="2"/>
      <c r="BF3325" s="2"/>
      <c r="BG3325" s="2"/>
      <c r="BH3325" s="2"/>
      <c r="BI3325" s="2"/>
      <c r="BJ3325" s="2"/>
      <c r="BK3325" s="2"/>
      <c r="BL3325" s="2"/>
      <c r="BM3325" s="2"/>
      <c r="BN3325" s="2"/>
      <c r="BO3325" s="2"/>
      <c r="BP3325" s="2"/>
      <c r="BQ3325" s="2"/>
      <c r="BR3325" s="2"/>
      <c r="BS3325" s="2"/>
      <c r="BT3325" s="2"/>
      <c r="BU3325" s="2"/>
      <c r="BV3325" s="2"/>
      <c r="BW3325" s="2"/>
      <c r="BX3325" s="2"/>
      <c r="BY3325" s="2"/>
      <c r="BZ3325" s="2"/>
      <c r="CA3325" s="2"/>
      <c r="CB3325" s="2"/>
      <c r="CC3325" s="2"/>
      <c r="CD3325" s="2"/>
    </row>
    <row r="3326" spans="1:82">
      <c r="A3326" s="50"/>
      <c r="B3326" s="50"/>
      <c r="C3326" s="50"/>
      <c r="D3326" s="50"/>
      <c r="E3326" s="2"/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  <c r="AA3326" s="2"/>
      <c r="AB3326" s="2"/>
      <c r="AC3326" s="2"/>
      <c r="AD3326" s="2"/>
      <c r="AE3326" s="2"/>
      <c r="AF3326" s="2"/>
      <c r="AG3326" s="2"/>
      <c r="AH3326" s="2"/>
      <c r="AI3326" s="2"/>
      <c r="AJ3326" s="2"/>
      <c r="AK3326" s="2"/>
      <c r="AL3326" s="2"/>
      <c r="AM3326" s="2"/>
      <c r="AN3326" s="2"/>
      <c r="AO3326" s="2"/>
      <c r="AP3326" s="2"/>
      <c r="AQ3326" s="2"/>
      <c r="AR3326" s="2"/>
      <c r="AS3326" s="2"/>
      <c r="AT3326" s="2"/>
      <c r="AU3326" s="2"/>
      <c r="AV3326" s="2"/>
      <c r="AW3326" s="2"/>
      <c r="AX3326" s="2"/>
      <c r="AY3326" s="2"/>
      <c r="AZ3326" s="2"/>
      <c r="BA3326" s="2"/>
      <c r="BB3326" s="2"/>
      <c r="BC3326" s="2"/>
      <c r="BD3326" s="2"/>
      <c r="BE3326" s="2"/>
      <c r="BF3326" s="2"/>
      <c r="BG3326" s="2"/>
      <c r="BH3326" s="2"/>
      <c r="BI3326" s="2"/>
      <c r="BJ3326" s="2"/>
      <c r="BK3326" s="2"/>
      <c r="BL3326" s="2"/>
      <c r="BM3326" s="2"/>
      <c r="BN3326" s="2"/>
      <c r="BO3326" s="2"/>
      <c r="BP3326" s="2"/>
      <c r="BQ3326" s="2"/>
      <c r="BR3326" s="2"/>
      <c r="BS3326" s="2"/>
      <c r="BT3326" s="2"/>
      <c r="BU3326" s="2"/>
      <c r="BV3326" s="2"/>
      <c r="BW3326" s="2"/>
      <c r="BX3326" s="2"/>
      <c r="BY3326" s="2"/>
      <c r="BZ3326" s="2"/>
      <c r="CA3326" s="2"/>
      <c r="CB3326" s="2"/>
      <c r="CC3326" s="2"/>
      <c r="CD3326" s="2"/>
    </row>
    <row r="3327" spans="1:82">
      <c r="A3327" s="50"/>
      <c r="B3327" s="50"/>
      <c r="C3327" s="50"/>
      <c r="D3327" s="50"/>
      <c r="E3327" s="2"/>
      <c r="F3327" s="2"/>
      <c r="G3327" s="2"/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  <c r="AA3327" s="2"/>
      <c r="AB3327" s="2"/>
      <c r="AC3327" s="2"/>
      <c r="AD3327" s="2"/>
      <c r="AE3327" s="2"/>
      <c r="AF3327" s="2"/>
      <c r="AG3327" s="2"/>
      <c r="AH3327" s="2"/>
      <c r="AI3327" s="2"/>
      <c r="AJ3327" s="2"/>
      <c r="AK3327" s="2"/>
      <c r="AL3327" s="2"/>
      <c r="AM3327" s="2"/>
      <c r="AN3327" s="2"/>
      <c r="AO3327" s="2"/>
      <c r="AP3327" s="2"/>
      <c r="AQ3327" s="2"/>
      <c r="AR3327" s="2"/>
      <c r="AS3327" s="2"/>
      <c r="AT3327" s="2"/>
      <c r="AU3327" s="2"/>
      <c r="AV3327" s="2"/>
      <c r="AW3327" s="2"/>
      <c r="AX3327" s="2"/>
      <c r="AY3327" s="2"/>
      <c r="AZ3327" s="2"/>
      <c r="BA3327" s="2"/>
      <c r="BB3327" s="2"/>
      <c r="BC3327" s="2"/>
      <c r="BD3327" s="2"/>
      <c r="BE3327" s="2"/>
      <c r="BF3327" s="2"/>
      <c r="BG3327" s="2"/>
      <c r="BH3327" s="2"/>
      <c r="BI3327" s="2"/>
      <c r="BJ3327" s="2"/>
      <c r="BK3327" s="2"/>
      <c r="BL3327" s="2"/>
      <c r="BM3327" s="2"/>
      <c r="BN3327" s="2"/>
      <c r="BO3327" s="2"/>
      <c r="BP3327" s="2"/>
      <c r="BQ3327" s="2"/>
      <c r="BR3327" s="2"/>
      <c r="BS3327" s="2"/>
      <c r="BT3327" s="2"/>
      <c r="BU3327" s="2"/>
      <c r="BV3327" s="2"/>
      <c r="BW3327" s="2"/>
      <c r="BX3327" s="2"/>
      <c r="BY3327" s="2"/>
      <c r="BZ3327" s="2"/>
      <c r="CA3327" s="2"/>
      <c r="CB3327" s="2"/>
      <c r="CC3327" s="2"/>
      <c r="CD3327" s="2"/>
    </row>
    <row r="3328" spans="1:82">
      <c r="A3328" s="50"/>
      <c r="B3328" s="50"/>
      <c r="C3328" s="50"/>
      <c r="D3328" s="50"/>
      <c r="E3328" s="2"/>
      <c r="F3328" s="2"/>
      <c r="G3328" s="2"/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2"/>
      <c r="AB3328" s="2"/>
      <c r="AC3328" s="2"/>
      <c r="AD3328" s="2"/>
      <c r="AE3328" s="2"/>
      <c r="AF3328" s="2"/>
      <c r="AG3328" s="2"/>
      <c r="AH3328" s="2"/>
      <c r="AI3328" s="2"/>
      <c r="AJ3328" s="2"/>
      <c r="AK3328" s="2"/>
      <c r="AL3328" s="2"/>
      <c r="AM3328" s="2"/>
      <c r="AN3328" s="2"/>
      <c r="AO3328" s="2"/>
      <c r="AP3328" s="2"/>
      <c r="AQ3328" s="2"/>
      <c r="AR3328" s="2"/>
      <c r="AS3328" s="2"/>
      <c r="AT3328" s="2"/>
      <c r="AU3328" s="2"/>
      <c r="AV3328" s="2"/>
      <c r="AW3328" s="2"/>
      <c r="AX3328" s="2"/>
      <c r="AY3328" s="2"/>
      <c r="AZ3328" s="2"/>
      <c r="BA3328" s="2"/>
      <c r="BB3328" s="2"/>
      <c r="BC3328" s="2"/>
      <c r="BD3328" s="2"/>
      <c r="BE3328" s="2"/>
      <c r="BF3328" s="2"/>
      <c r="BG3328" s="2"/>
      <c r="BH3328" s="2"/>
      <c r="BI3328" s="2"/>
      <c r="BJ3328" s="2"/>
      <c r="BK3328" s="2"/>
      <c r="BL3328" s="2"/>
      <c r="BM3328" s="2"/>
      <c r="BN3328" s="2"/>
      <c r="BO3328" s="2"/>
      <c r="BP3328" s="2"/>
      <c r="BQ3328" s="2"/>
      <c r="BR3328" s="2"/>
      <c r="BS3328" s="2"/>
      <c r="BT3328" s="2"/>
      <c r="BU3328" s="2"/>
      <c r="BV3328" s="2"/>
      <c r="BW3328" s="2"/>
      <c r="BX3328" s="2"/>
      <c r="BY3328" s="2"/>
      <c r="BZ3328" s="2"/>
      <c r="CA3328" s="2"/>
      <c r="CB3328" s="2"/>
      <c r="CC3328" s="2"/>
      <c r="CD3328" s="2"/>
    </row>
    <row r="3329" spans="1:82">
      <c r="A3329" s="50"/>
      <c r="B3329" s="50"/>
      <c r="C3329" s="50"/>
      <c r="D3329" s="50"/>
      <c r="E3329" s="2"/>
      <c r="F3329" s="2"/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  <c r="AA3329" s="2"/>
      <c r="AB3329" s="2"/>
      <c r="AC3329" s="2"/>
      <c r="AD3329" s="2"/>
      <c r="AE3329" s="2"/>
      <c r="AF3329" s="2"/>
      <c r="AG3329" s="2"/>
      <c r="AH3329" s="2"/>
      <c r="AI3329" s="2"/>
      <c r="AJ3329" s="2"/>
      <c r="AK3329" s="2"/>
      <c r="AL3329" s="2"/>
      <c r="AM3329" s="2"/>
      <c r="AN3329" s="2"/>
      <c r="AO3329" s="2"/>
      <c r="AP3329" s="2"/>
      <c r="AQ3329" s="2"/>
      <c r="AR3329" s="2"/>
      <c r="AS3329" s="2"/>
      <c r="AT3329" s="2"/>
      <c r="AU3329" s="2"/>
      <c r="AV3329" s="2"/>
      <c r="AW3329" s="2"/>
      <c r="AX3329" s="2"/>
      <c r="AY3329" s="2"/>
      <c r="AZ3329" s="2"/>
      <c r="BA3329" s="2"/>
      <c r="BB3329" s="2"/>
      <c r="BC3329" s="2"/>
      <c r="BD3329" s="2"/>
      <c r="BE3329" s="2"/>
      <c r="BF3329" s="2"/>
      <c r="BG3329" s="2"/>
      <c r="BH3329" s="2"/>
      <c r="BI3329" s="2"/>
      <c r="BJ3329" s="2"/>
      <c r="BK3329" s="2"/>
      <c r="BL3329" s="2"/>
      <c r="BM3329" s="2"/>
      <c r="BN3329" s="2"/>
      <c r="BO3329" s="2"/>
      <c r="BP3329" s="2"/>
      <c r="BQ3329" s="2"/>
      <c r="BR3329" s="2"/>
      <c r="BS3329" s="2"/>
      <c r="BT3329" s="2"/>
      <c r="BU3329" s="2"/>
      <c r="BV3329" s="2"/>
      <c r="BW3329" s="2"/>
      <c r="BX3329" s="2"/>
      <c r="BY3329" s="2"/>
      <c r="BZ3329" s="2"/>
      <c r="CA3329" s="2"/>
      <c r="CB3329" s="2"/>
      <c r="CC3329" s="2"/>
      <c r="CD3329" s="2"/>
    </row>
    <row r="3330" spans="1:82">
      <c r="A3330" s="50"/>
      <c r="B3330" s="50"/>
      <c r="C3330" s="50"/>
      <c r="D3330" s="50"/>
      <c r="E3330" s="2"/>
      <c r="F3330" s="2"/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"/>
      <c r="AB3330" s="2"/>
      <c r="AC3330" s="2"/>
      <c r="AD3330" s="2"/>
      <c r="AE3330" s="2"/>
      <c r="AF3330" s="2"/>
      <c r="AG3330" s="2"/>
      <c r="AH3330" s="2"/>
      <c r="AI3330" s="2"/>
      <c r="AJ3330" s="2"/>
      <c r="AK3330" s="2"/>
      <c r="AL3330" s="2"/>
      <c r="AM3330" s="2"/>
      <c r="AN3330" s="2"/>
      <c r="AO3330" s="2"/>
      <c r="AP3330" s="2"/>
      <c r="AQ3330" s="2"/>
      <c r="AR3330" s="2"/>
      <c r="AS3330" s="2"/>
      <c r="AT3330" s="2"/>
      <c r="AU3330" s="2"/>
      <c r="AV3330" s="2"/>
      <c r="AW3330" s="2"/>
      <c r="AX3330" s="2"/>
      <c r="AY3330" s="2"/>
      <c r="AZ3330" s="2"/>
      <c r="BA3330" s="2"/>
      <c r="BB3330" s="2"/>
      <c r="BC3330" s="2"/>
      <c r="BD3330" s="2"/>
      <c r="BE3330" s="2"/>
      <c r="BF3330" s="2"/>
      <c r="BG3330" s="2"/>
      <c r="BH3330" s="2"/>
      <c r="BI3330" s="2"/>
      <c r="BJ3330" s="2"/>
      <c r="BK3330" s="2"/>
      <c r="BL3330" s="2"/>
      <c r="BM3330" s="2"/>
      <c r="BN3330" s="2"/>
      <c r="BO3330" s="2"/>
      <c r="BP3330" s="2"/>
      <c r="BQ3330" s="2"/>
      <c r="BR3330" s="2"/>
      <c r="BS3330" s="2"/>
      <c r="BT3330" s="2"/>
      <c r="BU3330" s="2"/>
      <c r="BV3330" s="2"/>
      <c r="BW3330" s="2"/>
      <c r="BX3330" s="2"/>
      <c r="BY3330" s="2"/>
      <c r="BZ3330" s="2"/>
      <c r="CA3330" s="2"/>
      <c r="CB3330" s="2"/>
      <c r="CC3330" s="2"/>
      <c r="CD3330" s="2"/>
    </row>
    <row r="3331" spans="1:82">
      <c r="A3331" s="50"/>
      <c r="B3331" s="50"/>
      <c r="C3331" s="50"/>
      <c r="D3331" s="50"/>
      <c r="E3331" s="2"/>
      <c r="F3331" s="2"/>
      <c r="G3331" s="2"/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  <c r="AA3331" s="2"/>
      <c r="AB3331" s="2"/>
      <c r="AC3331" s="2"/>
      <c r="AD3331" s="2"/>
      <c r="AE3331" s="2"/>
      <c r="AF3331" s="2"/>
      <c r="AG3331" s="2"/>
      <c r="AH3331" s="2"/>
      <c r="AI3331" s="2"/>
      <c r="AJ3331" s="2"/>
      <c r="AK3331" s="2"/>
      <c r="AL3331" s="2"/>
      <c r="AM3331" s="2"/>
      <c r="AN3331" s="2"/>
      <c r="AO3331" s="2"/>
      <c r="AP3331" s="2"/>
      <c r="AQ3331" s="2"/>
      <c r="AR3331" s="2"/>
      <c r="AS3331" s="2"/>
      <c r="AT3331" s="2"/>
      <c r="AU3331" s="2"/>
      <c r="AV3331" s="2"/>
      <c r="AW3331" s="2"/>
      <c r="AX3331" s="2"/>
      <c r="AY3331" s="2"/>
      <c r="AZ3331" s="2"/>
      <c r="BA3331" s="2"/>
      <c r="BB3331" s="2"/>
      <c r="BC3331" s="2"/>
      <c r="BD3331" s="2"/>
      <c r="BE3331" s="2"/>
      <c r="BF3331" s="2"/>
      <c r="BG3331" s="2"/>
      <c r="BH3331" s="2"/>
      <c r="BI3331" s="2"/>
      <c r="BJ3331" s="2"/>
      <c r="BK3331" s="2"/>
      <c r="BL3331" s="2"/>
      <c r="BM3331" s="2"/>
      <c r="BN3331" s="2"/>
      <c r="BO3331" s="2"/>
      <c r="BP3331" s="2"/>
      <c r="BQ3331" s="2"/>
      <c r="BR3331" s="2"/>
      <c r="BS3331" s="2"/>
      <c r="BT3331" s="2"/>
      <c r="BU3331" s="2"/>
      <c r="BV3331" s="2"/>
      <c r="BW3331" s="2"/>
      <c r="BX3331" s="2"/>
      <c r="BY3331" s="2"/>
      <c r="BZ3331" s="2"/>
      <c r="CA3331" s="2"/>
      <c r="CB3331" s="2"/>
      <c r="CC3331" s="2"/>
      <c r="CD3331" s="2"/>
    </row>
    <row r="3332" spans="1:82">
      <c r="A3332" s="50"/>
      <c r="B3332" s="50"/>
      <c r="C3332" s="50"/>
      <c r="D3332" s="50"/>
      <c r="E3332" s="2"/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  <c r="AA3332" s="2"/>
      <c r="AB3332" s="2"/>
      <c r="AC3332" s="2"/>
      <c r="AD3332" s="2"/>
      <c r="AE3332" s="2"/>
      <c r="AF3332" s="2"/>
      <c r="AG3332" s="2"/>
      <c r="AH3332" s="2"/>
      <c r="AI3332" s="2"/>
      <c r="AJ3332" s="2"/>
      <c r="AK3332" s="2"/>
      <c r="AL3332" s="2"/>
      <c r="AM3332" s="2"/>
      <c r="AN3332" s="2"/>
      <c r="AO3332" s="2"/>
      <c r="AP3332" s="2"/>
      <c r="AQ3332" s="2"/>
      <c r="AR3332" s="2"/>
      <c r="AS3332" s="2"/>
      <c r="AT3332" s="2"/>
      <c r="AU3332" s="2"/>
      <c r="AV3332" s="2"/>
      <c r="AW3332" s="2"/>
      <c r="AX3332" s="2"/>
      <c r="AY3332" s="2"/>
      <c r="AZ3332" s="2"/>
      <c r="BA3332" s="2"/>
      <c r="BB3332" s="2"/>
      <c r="BC3332" s="2"/>
      <c r="BD3332" s="2"/>
      <c r="BE3332" s="2"/>
      <c r="BF3332" s="2"/>
      <c r="BG3332" s="2"/>
      <c r="BH3332" s="2"/>
      <c r="BI3332" s="2"/>
      <c r="BJ3332" s="2"/>
      <c r="BK3332" s="2"/>
      <c r="BL3332" s="2"/>
      <c r="BM3332" s="2"/>
      <c r="BN3332" s="2"/>
      <c r="BO3332" s="2"/>
      <c r="BP3332" s="2"/>
      <c r="BQ3332" s="2"/>
      <c r="BR3332" s="2"/>
      <c r="BS3332" s="2"/>
      <c r="BT3332" s="2"/>
      <c r="BU3332" s="2"/>
      <c r="BV3332" s="2"/>
      <c r="BW3332" s="2"/>
      <c r="BX3332" s="2"/>
      <c r="BY3332" s="2"/>
      <c r="BZ3332" s="2"/>
      <c r="CA3332" s="2"/>
      <c r="CB3332" s="2"/>
      <c r="CC3332" s="2"/>
      <c r="CD3332" s="2"/>
    </row>
    <row r="3333" spans="1:82">
      <c r="A3333" s="50"/>
      <c r="B3333" s="50"/>
      <c r="C3333" s="50"/>
      <c r="D3333" s="50"/>
      <c r="E3333" s="2"/>
      <c r="F3333" s="2"/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  <c r="AA3333" s="2"/>
      <c r="AB3333" s="2"/>
      <c r="AC3333" s="2"/>
      <c r="AD3333" s="2"/>
      <c r="AE3333" s="2"/>
      <c r="AF3333" s="2"/>
      <c r="AG3333" s="2"/>
      <c r="AH3333" s="2"/>
      <c r="AI3333" s="2"/>
      <c r="AJ3333" s="2"/>
      <c r="AK3333" s="2"/>
      <c r="AL3333" s="2"/>
      <c r="AM3333" s="2"/>
      <c r="AN3333" s="2"/>
      <c r="AO3333" s="2"/>
      <c r="AP3333" s="2"/>
      <c r="AQ3333" s="2"/>
      <c r="AR3333" s="2"/>
      <c r="AS3333" s="2"/>
      <c r="AT3333" s="2"/>
      <c r="AU3333" s="2"/>
      <c r="AV3333" s="2"/>
      <c r="AW3333" s="2"/>
      <c r="AX3333" s="2"/>
      <c r="AY3333" s="2"/>
      <c r="AZ3333" s="2"/>
      <c r="BA3333" s="2"/>
      <c r="BB3333" s="2"/>
      <c r="BC3333" s="2"/>
      <c r="BD3333" s="2"/>
      <c r="BE3333" s="2"/>
      <c r="BF3333" s="2"/>
      <c r="BG3333" s="2"/>
      <c r="BH3333" s="2"/>
      <c r="BI3333" s="2"/>
      <c r="BJ3333" s="2"/>
      <c r="BK3333" s="2"/>
      <c r="BL3333" s="2"/>
      <c r="BM3333" s="2"/>
      <c r="BN3333" s="2"/>
      <c r="BO3333" s="2"/>
      <c r="BP3333" s="2"/>
      <c r="BQ3333" s="2"/>
      <c r="BR3333" s="2"/>
      <c r="BS3333" s="2"/>
      <c r="BT3333" s="2"/>
      <c r="BU3333" s="2"/>
      <c r="BV3333" s="2"/>
      <c r="BW3333" s="2"/>
      <c r="BX3333" s="2"/>
      <c r="BY3333" s="2"/>
      <c r="BZ3333" s="2"/>
      <c r="CA3333" s="2"/>
      <c r="CB3333" s="2"/>
      <c r="CC3333" s="2"/>
      <c r="CD3333" s="2"/>
    </row>
    <row r="3334" spans="1:82">
      <c r="A3334" s="50"/>
      <c r="B3334" s="50"/>
      <c r="C3334" s="50"/>
      <c r="D3334" s="50"/>
      <c r="E3334" s="2"/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"/>
      <c r="AB3334" s="2"/>
      <c r="AC3334" s="2"/>
      <c r="AD3334" s="2"/>
      <c r="AE3334" s="2"/>
      <c r="AF3334" s="2"/>
      <c r="AG3334" s="2"/>
      <c r="AH3334" s="2"/>
      <c r="AI3334" s="2"/>
      <c r="AJ3334" s="2"/>
      <c r="AK3334" s="2"/>
      <c r="AL3334" s="2"/>
      <c r="AM3334" s="2"/>
      <c r="AN3334" s="2"/>
      <c r="AO3334" s="2"/>
      <c r="AP3334" s="2"/>
      <c r="AQ3334" s="2"/>
      <c r="AR3334" s="2"/>
      <c r="AS3334" s="2"/>
      <c r="AT3334" s="2"/>
      <c r="AU3334" s="2"/>
      <c r="AV3334" s="2"/>
      <c r="AW3334" s="2"/>
      <c r="AX3334" s="2"/>
      <c r="AY3334" s="2"/>
      <c r="AZ3334" s="2"/>
      <c r="BA3334" s="2"/>
      <c r="BB3334" s="2"/>
      <c r="BC3334" s="2"/>
      <c r="BD3334" s="2"/>
      <c r="BE3334" s="2"/>
      <c r="BF3334" s="2"/>
      <c r="BG3334" s="2"/>
      <c r="BH3334" s="2"/>
      <c r="BI3334" s="2"/>
      <c r="BJ3334" s="2"/>
      <c r="BK3334" s="2"/>
      <c r="BL3334" s="2"/>
      <c r="BM3334" s="2"/>
      <c r="BN3334" s="2"/>
      <c r="BO3334" s="2"/>
      <c r="BP3334" s="2"/>
      <c r="BQ3334" s="2"/>
      <c r="BR3334" s="2"/>
      <c r="BS3334" s="2"/>
      <c r="BT3334" s="2"/>
      <c r="BU3334" s="2"/>
      <c r="BV3334" s="2"/>
      <c r="BW3334" s="2"/>
      <c r="BX3334" s="2"/>
      <c r="BY3334" s="2"/>
      <c r="BZ3334" s="2"/>
      <c r="CA3334" s="2"/>
      <c r="CB3334" s="2"/>
      <c r="CC3334" s="2"/>
      <c r="CD3334" s="2"/>
    </row>
    <row r="3335" spans="1:82">
      <c r="A3335" s="50"/>
      <c r="B3335" s="50"/>
      <c r="C3335" s="50"/>
      <c r="D3335" s="50"/>
      <c r="E3335" s="2"/>
      <c r="F3335" s="2"/>
      <c r="G3335" s="2"/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  <c r="AA3335" s="2"/>
      <c r="AB3335" s="2"/>
      <c r="AC3335" s="2"/>
      <c r="AD3335" s="2"/>
      <c r="AE3335" s="2"/>
      <c r="AF3335" s="2"/>
      <c r="AG3335" s="2"/>
      <c r="AH3335" s="2"/>
      <c r="AI3335" s="2"/>
      <c r="AJ3335" s="2"/>
      <c r="AK3335" s="2"/>
      <c r="AL3335" s="2"/>
      <c r="AM3335" s="2"/>
      <c r="AN3335" s="2"/>
      <c r="AO3335" s="2"/>
      <c r="AP3335" s="2"/>
      <c r="AQ3335" s="2"/>
      <c r="AR3335" s="2"/>
      <c r="AS3335" s="2"/>
      <c r="AT3335" s="2"/>
      <c r="AU3335" s="2"/>
      <c r="AV3335" s="2"/>
      <c r="AW3335" s="2"/>
      <c r="AX3335" s="2"/>
      <c r="AY3335" s="2"/>
      <c r="AZ3335" s="2"/>
      <c r="BA3335" s="2"/>
      <c r="BB3335" s="2"/>
      <c r="BC3335" s="2"/>
      <c r="BD3335" s="2"/>
      <c r="BE3335" s="2"/>
      <c r="BF3335" s="2"/>
      <c r="BG3335" s="2"/>
      <c r="BH3335" s="2"/>
      <c r="BI3335" s="2"/>
      <c r="BJ3335" s="2"/>
      <c r="BK3335" s="2"/>
      <c r="BL3335" s="2"/>
      <c r="BM3335" s="2"/>
      <c r="BN3335" s="2"/>
      <c r="BO3335" s="2"/>
      <c r="BP3335" s="2"/>
      <c r="BQ3335" s="2"/>
      <c r="BR3335" s="2"/>
      <c r="BS3335" s="2"/>
      <c r="BT3335" s="2"/>
      <c r="BU3335" s="2"/>
      <c r="BV3335" s="2"/>
      <c r="BW3335" s="2"/>
      <c r="BX3335" s="2"/>
      <c r="BY3335" s="2"/>
      <c r="BZ3335" s="2"/>
      <c r="CA3335" s="2"/>
      <c r="CB3335" s="2"/>
      <c r="CC3335" s="2"/>
      <c r="CD3335" s="2"/>
    </row>
    <row r="3336" spans="1:82">
      <c r="A3336" s="50"/>
      <c r="B3336" s="50"/>
      <c r="C3336" s="50"/>
      <c r="D3336" s="50"/>
      <c r="E3336" s="2"/>
      <c r="F3336" s="2"/>
      <c r="G3336" s="2"/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2"/>
      <c r="AB3336" s="2"/>
      <c r="AC3336" s="2"/>
      <c r="AD3336" s="2"/>
      <c r="AE3336" s="2"/>
      <c r="AF3336" s="2"/>
      <c r="AG3336" s="2"/>
      <c r="AH3336" s="2"/>
      <c r="AI3336" s="2"/>
      <c r="AJ3336" s="2"/>
      <c r="AK3336" s="2"/>
      <c r="AL3336" s="2"/>
      <c r="AM3336" s="2"/>
      <c r="AN3336" s="2"/>
      <c r="AO3336" s="2"/>
      <c r="AP3336" s="2"/>
      <c r="AQ3336" s="2"/>
      <c r="AR3336" s="2"/>
      <c r="AS3336" s="2"/>
      <c r="AT3336" s="2"/>
      <c r="AU3336" s="2"/>
      <c r="AV3336" s="2"/>
      <c r="AW3336" s="2"/>
      <c r="AX3336" s="2"/>
      <c r="AY3336" s="2"/>
      <c r="AZ3336" s="2"/>
      <c r="BA3336" s="2"/>
      <c r="BB3336" s="2"/>
      <c r="BC3336" s="2"/>
      <c r="BD3336" s="2"/>
      <c r="BE3336" s="2"/>
      <c r="BF3336" s="2"/>
      <c r="BG3336" s="2"/>
      <c r="BH3336" s="2"/>
      <c r="BI3336" s="2"/>
      <c r="BJ3336" s="2"/>
      <c r="BK3336" s="2"/>
      <c r="BL3336" s="2"/>
      <c r="BM3336" s="2"/>
      <c r="BN3336" s="2"/>
      <c r="BO3336" s="2"/>
      <c r="BP3336" s="2"/>
      <c r="BQ3336" s="2"/>
      <c r="BR3336" s="2"/>
      <c r="BS3336" s="2"/>
      <c r="BT3336" s="2"/>
      <c r="BU3336" s="2"/>
      <c r="BV3336" s="2"/>
      <c r="BW3336" s="2"/>
      <c r="BX3336" s="2"/>
      <c r="BY3336" s="2"/>
      <c r="BZ3336" s="2"/>
      <c r="CA3336" s="2"/>
      <c r="CB3336" s="2"/>
      <c r="CC3336" s="2"/>
      <c r="CD3336" s="2"/>
    </row>
    <row r="3337" spans="1:82">
      <c r="A3337" s="50"/>
      <c r="B3337" s="50"/>
      <c r="C3337" s="50"/>
      <c r="D3337" s="50"/>
      <c r="E3337" s="2"/>
      <c r="F3337" s="2"/>
      <c r="G3337" s="2"/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  <c r="AA3337" s="2"/>
      <c r="AB3337" s="2"/>
      <c r="AC3337" s="2"/>
      <c r="AD3337" s="2"/>
      <c r="AE3337" s="2"/>
      <c r="AF3337" s="2"/>
      <c r="AG3337" s="2"/>
      <c r="AH3337" s="2"/>
      <c r="AI3337" s="2"/>
      <c r="AJ3337" s="2"/>
      <c r="AK3337" s="2"/>
      <c r="AL3337" s="2"/>
      <c r="AM3337" s="2"/>
      <c r="AN3337" s="2"/>
      <c r="AO3337" s="2"/>
      <c r="AP3337" s="2"/>
      <c r="AQ3337" s="2"/>
      <c r="AR3337" s="2"/>
      <c r="AS3337" s="2"/>
      <c r="AT3337" s="2"/>
      <c r="AU3337" s="2"/>
      <c r="AV3337" s="2"/>
      <c r="AW3337" s="2"/>
      <c r="AX3337" s="2"/>
      <c r="AY3337" s="2"/>
      <c r="AZ3337" s="2"/>
      <c r="BA3337" s="2"/>
      <c r="BB3337" s="2"/>
      <c r="BC3337" s="2"/>
      <c r="BD3337" s="2"/>
      <c r="BE3337" s="2"/>
      <c r="BF3337" s="2"/>
      <c r="BG3337" s="2"/>
      <c r="BH3337" s="2"/>
      <c r="BI3337" s="2"/>
      <c r="BJ3337" s="2"/>
      <c r="BK3337" s="2"/>
      <c r="BL3337" s="2"/>
      <c r="BM3337" s="2"/>
      <c r="BN3337" s="2"/>
      <c r="BO3337" s="2"/>
      <c r="BP3337" s="2"/>
      <c r="BQ3337" s="2"/>
      <c r="BR3337" s="2"/>
      <c r="BS3337" s="2"/>
      <c r="BT3337" s="2"/>
      <c r="BU3337" s="2"/>
      <c r="BV3337" s="2"/>
      <c r="BW3337" s="2"/>
      <c r="BX3337" s="2"/>
      <c r="BY3337" s="2"/>
      <c r="BZ3337" s="2"/>
      <c r="CA3337" s="2"/>
      <c r="CB3337" s="2"/>
      <c r="CC3337" s="2"/>
      <c r="CD3337" s="2"/>
    </row>
    <row r="3338" spans="1:82">
      <c r="A3338" s="50"/>
      <c r="B3338" s="50"/>
      <c r="C3338" s="50"/>
      <c r="D3338" s="50"/>
      <c r="E3338" s="2"/>
      <c r="F3338" s="2"/>
      <c r="G3338" s="2"/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2"/>
      <c r="AB3338" s="2"/>
      <c r="AC3338" s="2"/>
      <c r="AD3338" s="2"/>
      <c r="AE3338" s="2"/>
      <c r="AF3338" s="2"/>
      <c r="AG3338" s="2"/>
      <c r="AH3338" s="2"/>
      <c r="AI3338" s="2"/>
      <c r="AJ3338" s="2"/>
      <c r="AK3338" s="2"/>
      <c r="AL3338" s="2"/>
      <c r="AM3338" s="2"/>
      <c r="AN3338" s="2"/>
      <c r="AO3338" s="2"/>
      <c r="AP3338" s="2"/>
      <c r="AQ3338" s="2"/>
      <c r="AR3338" s="2"/>
      <c r="AS3338" s="2"/>
      <c r="AT3338" s="2"/>
      <c r="AU3338" s="2"/>
      <c r="AV3338" s="2"/>
      <c r="AW3338" s="2"/>
      <c r="AX3338" s="2"/>
      <c r="AY3338" s="2"/>
      <c r="AZ3338" s="2"/>
      <c r="BA3338" s="2"/>
      <c r="BB3338" s="2"/>
      <c r="BC3338" s="2"/>
      <c r="BD3338" s="2"/>
      <c r="BE3338" s="2"/>
      <c r="BF3338" s="2"/>
      <c r="BG3338" s="2"/>
      <c r="BH3338" s="2"/>
      <c r="BI3338" s="2"/>
      <c r="BJ3338" s="2"/>
      <c r="BK3338" s="2"/>
      <c r="BL3338" s="2"/>
      <c r="BM3338" s="2"/>
      <c r="BN3338" s="2"/>
      <c r="BO3338" s="2"/>
      <c r="BP3338" s="2"/>
      <c r="BQ3338" s="2"/>
      <c r="BR3338" s="2"/>
      <c r="BS3338" s="2"/>
      <c r="BT3338" s="2"/>
      <c r="BU3338" s="2"/>
      <c r="BV3338" s="2"/>
      <c r="BW3338" s="2"/>
      <c r="BX3338" s="2"/>
      <c r="BY3338" s="2"/>
      <c r="BZ3338" s="2"/>
      <c r="CA3338" s="2"/>
      <c r="CB3338" s="2"/>
      <c r="CC3338" s="2"/>
      <c r="CD3338" s="2"/>
    </row>
    <row r="3339" spans="1:82">
      <c r="A3339" s="50"/>
      <c r="B3339" s="50"/>
      <c r="C3339" s="50"/>
      <c r="D3339" s="50"/>
      <c r="E3339" s="2"/>
      <c r="F3339" s="2"/>
      <c r="G3339" s="2"/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  <c r="AA3339" s="2"/>
      <c r="AB3339" s="2"/>
      <c r="AC3339" s="2"/>
      <c r="AD3339" s="2"/>
      <c r="AE3339" s="2"/>
      <c r="AF3339" s="2"/>
      <c r="AG3339" s="2"/>
      <c r="AH3339" s="2"/>
      <c r="AI3339" s="2"/>
      <c r="AJ3339" s="2"/>
      <c r="AK3339" s="2"/>
      <c r="AL3339" s="2"/>
      <c r="AM3339" s="2"/>
      <c r="AN3339" s="2"/>
      <c r="AO3339" s="2"/>
      <c r="AP3339" s="2"/>
      <c r="AQ3339" s="2"/>
      <c r="AR3339" s="2"/>
      <c r="AS3339" s="2"/>
      <c r="AT3339" s="2"/>
      <c r="AU3339" s="2"/>
      <c r="AV3339" s="2"/>
      <c r="AW3339" s="2"/>
      <c r="AX3339" s="2"/>
      <c r="AY3339" s="2"/>
      <c r="AZ3339" s="2"/>
      <c r="BA3339" s="2"/>
      <c r="BB3339" s="2"/>
      <c r="BC3339" s="2"/>
      <c r="BD3339" s="2"/>
      <c r="BE3339" s="2"/>
      <c r="BF3339" s="2"/>
      <c r="BG3339" s="2"/>
      <c r="BH3339" s="2"/>
      <c r="BI3339" s="2"/>
      <c r="BJ3339" s="2"/>
      <c r="BK3339" s="2"/>
      <c r="BL3339" s="2"/>
      <c r="BM3339" s="2"/>
      <c r="BN3339" s="2"/>
      <c r="BO3339" s="2"/>
      <c r="BP3339" s="2"/>
      <c r="BQ3339" s="2"/>
      <c r="BR3339" s="2"/>
      <c r="BS3339" s="2"/>
      <c r="BT3339" s="2"/>
      <c r="BU3339" s="2"/>
      <c r="BV3339" s="2"/>
      <c r="BW3339" s="2"/>
      <c r="BX3339" s="2"/>
      <c r="BY3339" s="2"/>
      <c r="BZ3339" s="2"/>
      <c r="CA3339" s="2"/>
      <c r="CB3339" s="2"/>
      <c r="CC3339" s="2"/>
      <c r="CD3339" s="2"/>
    </row>
    <row r="3340" spans="1:82">
      <c r="A3340" s="50"/>
      <c r="B3340" s="50"/>
      <c r="C3340" s="50"/>
      <c r="D3340" s="50"/>
      <c r="E3340" s="2"/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"/>
      <c r="AB3340" s="2"/>
      <c r="AC3340" s="2"/>
      <c r="AD3340" s="2"/>
      <c r="AE3340" s="2"/>
      <c r="AF3340" s="2"/>
      <c r="AG3340" s="2"/>
      <c r="AH3340" s="2"/>
      <c r="AI3340" s="2"/>
      <c r="AJ3340" s="2"/>
      <c r="AK3340" s="2"/>
      <c r="AL3340" s="2"/>
      <c r="AM3340" s="2"/>
      <c r="AN3340" s="2"/>
      <c r="AO3340" s="2"/>
      <c r="AP3340" s="2"/>
      <c r="AQ3340" s="2"/>
      <c r="AR3340" s="2"/>
      <c r="AS3340" s="2"/>
      <c r="AT3340" s="2"/>
      <c r="AU3340" s="2"/>
      <c r="AV3340" s="2"/>
      <c r="AW3340" s="2"/>
      <c r="AX3340" s="2"/>
      <c r="AY3340" s="2"/>
      <c r="AZ3340" s="2"/>
      <c r="BA3340" s="2"/>
      <c r="BB3340" s="2"/>
      <c r="BC3340" s="2"/>
      <c r="BD3340" s="2"/>
      <c r="BE3340" s="2"/>
      <c r="BF3340" s="2"/>
      <c r="BG3340" s="2"/>
      <c r="BH3340" s="2"/>
      <c r="BI3340" s="2"/>
      <c r="BJ3340" s="2"/>
      <c r="BK3340" s="2"/>
      <c r="BL3340" s="2"/>
      <c r="BM3340" s="2"/>
      <c r="BN3340" s="2"/>
      <c r="BO3340" s="2"/>
      <c r="BP3340" s="2"/>
      <c r="BQ3340" s="2"/>
      <c r="BR3340" s="2"/>
      <c r="BS3340" s="2"/>
      <c r="BT3340" s="2"/>
      <c r="BU3340" s="2"/>
      <c r="BV3340" s="2"/>
      <c r="BW3340" s="2"/>
      <c r="BX3340" s="2"/>
      <c r="BY3340" s="2"/>
      <c r="BZ3340" s="2"/>
      <c r="CA3340" s="2"/>
      <c r="CB3340" s="2"/>
      <c r="CC3340" s="2"/>
      <c r="CD3340" s="2"/>
    </row>
    <row r="3341" spans="1:82">
      <c r="A3341" s="50"/>
      <c r="B3341" s="50"/>
      <c r="C3341" s="50"/>
      <c r="D3341" s="50"/>
      <c r="E3341" s="2"/>
      <c r="F3341" s="2"/>
      <c r="G3341" s="2"/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2"/>
      <c r="AB3341" s="2"/>
      <c r="AC3341" s="2"/>
      <c r="AD3341" s="2"/>
      <c r="AE3341" s="2"/>
      <c r="AF3341" s="2"/>
      <c r="AG3341" s="2"/>
      <c r="AH3341" s="2"/>
      <c r="AI3341" s="2"/>
      <c r="AJ3341" s="2"/>
      <c r="AK3341" s="2"/>
      <c r="AL3341" s="2"/>
      <c r="AM3341" s="2"/>
      <c r="AN3341" s="2"/>
      <c r="AO3341" s="2"/>
      <c r="AP3341" s="2"/>
      <c r="AQ3341" s="2"/>
      <c r="AR3341" s="2"/>
      <c r="AS3341" s="2"/>
      <c r="AT3341" s="2"/>
      <c r="AU3341" s="2"/>
      <c r="AV3341" s="2"/>
      <c r="AW3341" s="2"/>
      <c r="AX3341" s="2"/>
      <c r="AY3341" s="2"/>
      <c r="AZ3341" s="2"/>
      <c r="BA3341" s="2"/>
      <c r="BB3341" s="2"/>
      <c r="BC3341" s="2"/>
      <c r="BD3341" s="2"/>
      <c r="BE3341" s="2"/>
      <c r="BF3341" s="2"/>
      <c r="BG3341" s="2"/>
      <c r="BH3341" s="2"/>
      <c r="BI3341" s="2"/>
      <c r="BJ3341" s="2"/>
      <c r="BK3341" s="2"/>
      <c r="BL3341" s="2"/>
      <c r="BM3341" s="2"/>
      <c r="BN3341" s="2"/>
      <c r="BO3341" s="2"/>
      <c r="BP3341" s="2"/>
      <c r="BQ3341" s="2"/>
      <c r="BR3341" s="2"/>
      <c r="BS3341" s="2"/>
      <c r="BT3341" s="2"/>
      <c r="BU3341" s="2"/>
      <c r="BV3341" s="2"/>
      <c r="BW3341" s="2"/>
      <c r="BX3341" s="2"/>
      <c r="BY3341" s="2"/>
      <c r="BZ3341" s="2"/>
      <c r="CA3341" s="2"/>
      <c r="CB3341" s="2"/>
      <c r="CC3341" s="2"/>
      <c r="CD3341" s="2"/>
    </row>
    <row r="3342" spans="1:82">
      <c r="A3342" s="50"/>
      <c r="B3342" s="50"/>
      <c r="C3342" s="50"/>
      <c r="D3342" s="50"/>
      <c r="E3342" s="2"/>
      <c r="F3342" s="2"/>
      <c r="G3342" s="2"/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"/>
      <c r="AB3342" s="2"/>
      <c r="AC3342" s="2"/>
      <c r="AD3342" s="2"/>
      <c r="AE3342" s="2"/>
      <c r="AF3342" s="2"/>
      <c r="AG3342" s="2"/>
      <c r="AH3342" s="2"/>
      <c r="AI3342" s="2"/>
      <c r="AJ3342" s="2"/>
      <c r="AK3342" s="2"/>
      <c r="AL3342" s="2"/>
      <c r="AM3342" s="2"/>
      <c r="AN3342" s="2"/>
      <c r="AO3342" s="2"/>
      <c r="AP3342" s="2"/>
      <c r="AQ3342" s="2"/>
      <c r="AR3342" s="2"/>
      <c r="AS3342" s="2"/>
      <c r="AT3342" s="2"/>
      <c r="AU3342" s="2"/>
      <c r="AV3342" s="2"/>
      <c r="AW3342" s="2"/>
      <c r="AX3342" s="2"/>
      <c r="AY3342" s="2"/>
      <c r="AZ3342" s="2"/>
      <c r="BA3342" s="2"/>
      <c r="BB3342" s="2"/>
      <c r="BC3342" s="2"/>
      <c r="BD3342" s="2"/>
      <c r="BE3342" s="2"/>
      <c r="BF3342" s="2"/>
      <c r="BG3342" s="2"/>
      <c r="BH3342" s="2"/>
      <c r="BI3342" s="2"/>
      <c r="BJ3342" s="2"/>
      <c r="BK3342" s="2"/>
      <c r="BL3342" s="2"/>
      <c r="BM3342" s="2"/>
      <c r="BN3342" s="2"/>
      <c r="BO3342" s="2"/>
      <c r="BP3342" s="2"/>
      <c r="BQ3342" s="2"/>
      <c r="BR3342" s="2"/>
      <c r="BS3342" s="2"/>
      <c r="BT3342" s="2"/>
      <c r="BU3342" s="2"/>
      <c r="BV3342" s="2"/>
      <c r="BW3342" s="2"/>
      <c r="BX3342" s="2"/>
      <c r="BY3342" s="2"/>
      <c r="BZ3342" s="2"/>
      <c r="CA3342" s="2"/>
      <c r="CB3342" s="2"/>
      <c r="CC3342" s="2"/>
      <c r="CD3342" s="2"/>
    </row>
    <row r="3343" spans="1:82">
      <c r="A3343" s="50"/>
      <c r="B3343" s="50"/>
      <c r="C3343" s="50"/>
      <c r="D3343" s="50"/>
      <c r="E3343" s="2"/>
      <c r="F3343" s="2"/>
      <c r="G3343" s="2"/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  <c r="AA3343" s="2"/>
      <c r="AB3343" s="2"/>
      <c r="AC3343" s="2"/>
      <c r="AD3343" s="2"/>
      <c r="AE3343" s="2"/>
      <c r="AF3343" s="2"/>
      <c r="AG3343" s="2"/>
      <c r="AH3343" s="2"/>
      <c r="AI3343" s="2"/>
      <c r="AJ3343" s="2"/>
      <c r="AK3343" s="2"/>
      <c r="AL3343" s="2"/>
      <c r="AM3343" s="2"/>
      <c r="AN3343" s="2"/>
      <c r="AO3343" s="2"/>
      <c r="AP3343" s="2"/>
      <c r="AQ3343" s="2"/>
      <c r="AR3343" s="2"/>
      <c r="AS3343" s="2"/>
      <c r="AT3343" s="2"/>
      <c r="AU3343" s="2"/>
      <c r="AV3343" s="2"/>
      <c r="AW3343" s="2"/>
      <c r="AX3343" s="2"/>
      <c r="AY3343" s="2"/>
      <c r="AZ3343" s="2"/>
      <c r="BA3343" s="2"/>
      <c r="BB3343" s="2"/>
      <c r="BC3343" s="2"/>
      <c r="BD3343" s="2"/>
      <c r="BE3343" s="2"/>
      <c r="BF3343" s="2"/>
      <c r="BG3343" s="2"/>
      <c r="BH3343" s="2"/>
      <c r="BI3343" s="2"/>
      <c r="BJ3343" s="2"/>
      <c r="BK3343" s="2"/>
      <c r="BL3343" s="2"/>
      <c r="BM3343" s="2"/>
      <c r="BN3343" s="2"/>
      <c r="BO3343" s="2"/>
      <c r="BP3343" s="2"/>
      <c r="BQ3343" s="2"/>
      <c r="BR3343" s="2"/>
      <c r="BS3343" s="2"/>
      <c r="BT3343" s="2"/>
      <c r="BU3343" s="2"/>
      <c r="BV3343" s="2"/>
      <c r="BW3343" s="2"/>
      <c r="BX3343" s="2"/>
      <c r="BY3343" s="2"/>
      <c r="BZ3343" s="2"/>
      <c r="CA3343" s="2"/>
      <c r="CB3343" s="2"/>
      <c r="CC3343" s="2"/>
      <c r="CD3343" s="2"/>
    </row>
    <row r="3344" spans="1:82">
      <c r="A3344" s="50"/>
      <c r="B3344" s="50"/>
      <c r="C3344" s="50"/>
      <c r="D3344" s="50"/>
      <c r="E3344" s="2"/>
      <c r="F3344" s="2"/>
      <c r="G3344" s="2"/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  <c r="AA3344" s="2"/>
      <c r="AB3344" s="2"/>
      <c r="AC3344" s="2"/>
      <c r="AD3344" s="2"/>
      <c r="AE3344" s="2"/>
      <c r="AF3344" s="2"/>
      <c r="AG3344" s="2"/>
      <c r="AH3344" s="2"/>
      <c r="AI3344" s="2"/>
      <c r="AJ3344" s="2"/>
      <c r="AK3344" s="2"/>
      <c r="AL3344" s="2"/>
      <c r="AM3344" s="2"/>
      <c r="AN3344" s="2"/>
      <c r="AO3344" s="2"/>
      <c r="AP3344" s="2"/>
      <c r="AQ3344" s="2"/>
      <c r="AR3344" s="2"/>
      <c r="AS3344" s="2"/>
      <c r="AT3344" s="2"/>
      <c r="AU3344" s="2"/>
      <c r="AV3344" s="2"/>
      <c r="AW3344" s="2"/>
      <c r="AX3344" s="2"/>
      <c r="AY3344" s="2"/>
      <c r="AZ3344" s="2"/>
      <c r="BA3344" s="2"/>
      <c r="BB3344" s="2"/>
      <c r="BC3344" s="2"/>
      <c r="BD3344" s="2"/>
      <c r="BE3344" s="2"/>
      <c r="BF3344" s="2"/>
      <c r="BG3344" s="2"/>
      <c r="BH3344" s="2"/>
      <c r="BI3344" s="2"/>
      <c r="BJ3344" s="2"/>
      <c r="BK3344" s="2"/>
      <c r="BL3344" s="2"/>
      <c r="BM3344" s="2"/>
      <c r="BN3344" s="2"/>
      <c r="BO3344" s="2"/>
      <c r="BP3344" s="2"/>
      <c r="BQ3344" s="2"/>
      <c r="BR3344" s="2"/>
      <c r="BS3344" s="2"/>
      <c r="BT3344" s="2"/>
      <c r="BU3344" s="2"/>
      <c r="BV3344" s="2"/>
      <c r="BW3344" s="2"/>
      <c r="BX3344" s="2"/>
      <c r="BY3344" s="2"/>
      <c r="BZ3344" s="2"/>
      <c r="CA3344" s="2"/>
      <c r="CB3344" s="2"/>
      <c r="CC3344" s="2"/>
      <c r="CD3344" s="2"/>
    </row>
    <row r="3345" spans="1:82">
      <c r="A3345" s="50"/>
      <c r="B3345" s="50"/>
      <c r="C3345" s="50"/>
      <c r="D3345" s="50"/>
      <c r="E3345" s="2"/>
      <c r="F3345" s="2"/>
      <c r="G3345" s="2"/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2"/>
      <c r="AB3345" s="2"/>
      <c r="AC3345" s="2"/>
      <c r="AD3345" s="2"/>
      <c r="AE3345" s="2"/>
      <c r="AF3345" s="2"/>
      <c r="AG3345" s="2"/>
      <c r="AH3345" s="2"/>
      <c r="AI3345" s="2"/>
      <c r="AJ3345" s="2"/>
      <c r="AK3345" s="2"/>
      <c r="AL3345" s="2"/>
      <c r="AM3345" s="2"/>
      <c r="AN3345" s="2"/>
      <c r="AO3345" s="2"/>
      <c r="AP3345" s="2"/>
      <c r="AQ3345" s="2"/>
      <c r="AR3345" s="2"/>
      <c r="AS3345" s="2"/>
      <c r="AT3345" s="2"/>
      <c r="AU3345" s="2"/>
      <c r="AV3345" s="2"/>
      <c r="AW3345" s="2"/>
      <c r="AX3345" s="2"/>
      <c r="AY3345" s="2"/>
      <c r="AZ3345" s="2"/>
      <c r="BA3345" s="2"/>
      <c r="BB3345" s="2"/>
      <c r="BC3345" s="2"/>
      <c r="BD3345" s="2"/>
      <c r="BE3345" s="2"/>
      <c r="BF3345" s="2"/>
      <c r="BG3345" s="2"/>
      <c r="BH3345" s="2"/>
      <c r="BI3345" s="2"/>
      <c r="BJ3345" s="2"/>
      <c r="BK3345" s="2"/>
      <c r="BL3345" s="2"/>
      <c r="BM3345" s="2"/>
      <c r="BN3345" s="2"/>
      <c r="BO3345" s="2"/>
      <c r="BP3345" s="2"/>
      <c r="BQ3345" s="2"/>
      <c r="BR3345" s="2"/>
      <c r="BS3345" s="2"/>
      <c r="BT3345" s="2"/>
      <c r="BU3345" s="2"/>
      <c r="BV3345" s="2"/>
      <c r="BW3345" s="2"/>
      <c r="BX3345" s="2"/>
      <c r="BY3345" s="2"/>
      <c r="BZ3345" s="2"/>
      <c r="CA3345" s="2"/>
      <c r="CB3345" s="2"/>
      <c r="CC3345" s="2"/>
      <c r="CD3345" s="2"/>
    </row>
    <row r="3346" spans="1:82">
      <c r="A3346" s="50"/>
      <c r="B3346" s="50"/>
      <c r="C3346" s="50"/>
      <c r="D3346" s="50"/>
      <c r="E3346" s="2"/>
      <c r="F3346" s="2"/>
      <c r="G3346" s="2"/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"/>
      <c r="AB3346" s="2"/>
      <c r="AC3346" s="2"/>
      <c r="AD3346" s="2"/>
      <c r="AE3346" s="2"/>
      <c r="AF3346" s="2"/>
      <c r="AG3346" s="2"/>
      <c r="AH3346" s="2"/>
      <c r="AI3346" s="2"/>
      <c r="AJ3346" s="2"/>
      <c r="AK3346" s="2"/>
      <c r="AL3346" s="2"/>
      <c r="AM3346" s="2"/>
      <c r="AN3346" s="2"/>
      <c r="AO3346" s="2"/>
      <c r="AP3346" s="2"/>
      <c r="AQ3346" s="2"/>
      <c r="AR3346" s="2"/>
      <c r="AS3346" s="2"/>
      <c r="AT3346" s="2"/>
      <c r="AU3346" s="2"/>
      <c r="AV3346" s="2"/>
      <c r="AW3346" s="2"/>
      <c r="AX3346" s="2"/>
      <c r="AY3346" s="2"/>
      <c r="AZ3346" s="2"/>
      <c r="BA3346" s="2"/>
      <c r="BB3346" s="2"/>
      <c r="BC3346" s="2"/>
      <c r="BD3346" s="2"/>
      <c r="BE3346" s="2"/>
      <c r="BF3346" s="2"/>
      <c r="BG3346" s="2"/>
      <c r="BH3346" s="2"/>
      <c r="BI3346" s="2"/>
      <c r="BJ3346" s="2"/>
      <c r="BK3346" s="2"/>
      <c r="BL3346" s="2"/>
      <c r="BM3346" s="2"/>
      <c r="BN3346" s="2"/>
      <c r="BO3346" s="2"/>
      <c r="BP3346" s="2"/>
      <c r="BQ3346" s="2"/>
      <c r="BR3346" s="2"/>
      <c r="BS3346" s="2"/>
      <c r="BT3346" s="2"/>
      <c r="BU3346" s="2"/>
      <c r="BV3346" s="2"/>
      <c r="BW3346" s="2"/>
      <c r="BX3346" s="2"/>
      <c r="BY3346" s="2"/>
      <c r="BZ3346" s="2"/>
      <c r="CA3346" s="2"/>
      <c r="CB3346" s="2"/>
      <c r="CC3346" s="2"/>
      <c r="CD3346" s="2"/>
    </row>
    <row r="3347" spans="1:82">
      <c r="A3347" s="50"/>
      <c r="B3347" s="50"/>
      <c r="C3347" s="50"/>
      <c r="D3347" s="50"/>
      <c r="E3347" s="2"/>
      <c r="F3347" s="2"/>
      <c r="G3347" s="2"/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"/>
      <c r="AB3347" s="2"/>
      <c r="AC3347" s="2"/>
      <c r="AD3347" s="2"/>
      <c r="AE3347" s="2"/>
      <c r="AF3347" s="2"/>
      <c r="AG3347" s="2"/>
      <c r="AH3347" s="2"/>
      <c r="AI3347" s="2"/>
      <c r="AJ3347" s="2"/>
      <c r="AK3347" s="2"/>
      <c r="AL3347" s="2"/>
      <c r="AM3347" s="2"/>
      <c r="AN3347" s="2"/>
      <c r="AO3347" s="2"/>
      <c r="AP3347" s="2"/>
      <c r="AQ3347" s="2"/>
      <c r="AR3347" s="2"/>
      <c r="AS3347" s="2"/>
      <c r="AT3347" s="2"/>
      <c r="AU3347" s="2"/>
      <c r="AV3347" s="2"/>
      <c r="AW3347" s="2"/>
      <c r="AX3347" s="2"/>
      <c r="AY3347" s="2"/>
      <c r="AZ3347" s="2"/>
      <c r="BA3347" s="2"/>
      <c r="BB3347" s="2"/>
      <c r="BC3347" s="2"/>
      <c r="BD3347" s="2"/>
      <c r="BE3347" s="2"/>
      <c r="BF3347" s="2"/>
      <c r="BG3347" s="2"/>
      <c r="BH3347" s="2"/>
      <c r="BI3347" s="2"/>
      <c r="BJ3347" s="2"/>
      <c r="BK3347" s="2"/>
      <c r="BL3347" s="2"/>
      <c r="BM3347" s="2"/>
      <c r="BN3347" s="2"/>
      <c r="BO3347" s="2"/>
      <c r="BP3347" s="2"/>
      <c r="BQ3347" s="2"/>
      <c r="BR3347" s="2"/>
      <c r="BS3347" s="2"/>
      <c r="BT3347" s="2"/>
      <c r="BU3347" s="2"/>
      <c r="BV3347" s="2"/>
      <c r="BW3347" s="2"/>
      <c r="BX3347" s="2"/>
      <c r="BY3347" s="2"/>
      <c r="BZ3347" s="2"/>
      <c r="CA3347" s="2"/>
      <c r="CB3347" s="2"/>
      <c r="CC3347" s="2"/>
      <c r="CD3347" s="2"/>
    </row>
    <row r="3348" spans="1:82">
      <c r="A3348" s="50"/>
      <c r="B3348" s="50"/>
      <c r="C3348" s="50"/>
      <c r="D3348" s="50"/>
      <c r="E3348" s="2"/>
      <c r="F3348" s="2"/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"/>
      <c r="AB3348" s="2"/>
      <c r="AC3348" s="2"/>
      <c r="AD3348" s="2"/>
      <c r="AE3348" s="2"/>
      <c r="AF3348" s="2"/>
      <c r="AG3348" s="2"/>
      <c r="AH3348" s="2"/>
      <c r="AI3348" s="2"/>
      <c r="AJ3348" s="2"/>
      <c r="AK3348" s="2"/>
      <c r="AL3348" s="2"/>
      <c r="AM3348" s="2"/>
      <c r="AN3348" s="2"/>
      <c r="AO3348" s="2"/>
      <c r="AP3348" s="2"/>
      <c r="AQ3348" s="2"/>
      <c r="AR3348" s="2"/>
      <c r="AS3348" s="2"/>
      <c r="AT3348" s="2"/>
      <c r="AU3348" s="2"/>
      <c r="AV3348" s="2"/>
      <c r="AW3348" s="2"/>
      <c r="AX3348" s="2"/>
      <c r="AY3348" s="2"/>
      <c r="AZ3348" s="2"/>
      <c r="BA3348" s="2"/>
      <c r="BB3348" s="2"/>
      <c r="BC3348" s="2"/>
      <c r="BD3348" s="2"/>
      <c r="BE3348" s="2"/>
      <c r="BF3348" s="2"/>
      <c r="BG3348" s="2"/>
      <c r="BH3348" s="2"/>
      <c r="BI3348" s="2"/>
      <c r="BJ3348" s="2"/>
      <c r="BK3348" s="2"/>
      <c r="BL3348" s="2"/>
      <c r="BM3348" s="2"/>
      <c r="BN3348" s="2"/>
      <c r="BO3348" s="2"/>
      <c r="BP3348" s="2"/>
      <c r="BQ3348" s="2"/>
      <c r="BR3348" s="2"/>
      <c r="BS3348" s="2"/>
      <c r="BT3348" s="2"/>
      <c r="BU3348" s="2"/>
      <c r="BV3348" s="2"/>
      <c r="BW3348" s="2"/>
      <c r="BX3348" s="2"/>
      <c r="BY3348" s="2"/>
      <c r="BZ3348" s="2"/>
      <c r="CA3348" s="2"/>
      <c r="CB3348" s="2"/>
      <c r="CC3348" s="2"/>
      <c r="CD3348" s="2"/>
    </row>
    <row r="3349" spans="1:82">
      <c r="A3349" s="50"/>
      <c r="B3349" s="50"/>
      <c r="C3349" s="50"/>
      <c r="D3349" s="50"/>
      <c r="E3349" s="2"/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2"/>
      <c r="AB3349" s="2"/>
      <c r="AC3349" s="2"/>
      <c r="AD3349" s="2"/>
      <c r="AE3349" s="2"/>
      <c r="AF3349" s="2"/>
      <c r="AG3349" s="2"/>
      <c r="AH3349" s="2"/>
      <c r="AI3349" s="2"/>
      <c r="AJ3349" s="2"/>
      <c r="AK3349" s="2"/>
      <c r="AL3349" s="2"/>
      <c r="AM3349" s="2"/>
      <c r="AN3349" s="2"/>
      <c r="AO3349" s="2"/>
      <c r="AP3349" s="2"/>
      <c r="AQ3349" s="2"/>
      <c r="AR3349" s="2"/>
      <c r="AS3349" s="2"/>
      <c r="AT3349" s="2"/>
      <c r="AU3349" s="2"/>
      <c r="AV3349" s="2"/>
      <c r="AW3349" s="2"/>
      <c r="AX3349" s="2"/>
      <c r="AY3349" s="2"/>
      <c r="AZ3349" s="2"/>
      <c r="BA3349" s="2"/>
      <c r="BB3349" s="2"/>
      <c r="BC3349" s="2"/>
      <c r="BD3349" s="2"/>
      <c r="BE3349" s="2"/>
      <c r="BF3349" s="2"/>
      <c r="BG3349" s="2"/>
      <c r="BH3349" s="2"/>
      <c r="BI3349" s="2"/>
      <c r="BJ3349" s="2"/>
      <c r="BK3349" s="2"/>
      <c r="BL3349" s="2"/>
      <c r="BM3349" s="2"/>
      <c r="BN3349" s="2"/>
      <c r="BO3349" s="2"/>
      <c r="BP3349" s="2"/>
      <c r="BQ3349" s="2"/>
      <c r="BR3349" s="2"/>
      <c r="BS3349" s="2"/>
      <c r="BT3349" s="2"/>
      <c r="BU3349" s="2"/>
      <c r="BV3349" s="2"/>
      <c r="BW3349" s="2"/>
      <c r="BX3349" s="2"/>
      <c r="BY3349" s="2"/>
      <c r="BZ3349" s="2"/>
      <c r="CA3349" s="2"/>
      <c r="CB3349" s="2"/>
      <c r="CC3349" s="2"/>
      <c r="CD3349" s="2"/>
    </row>
    <row r="3350" spans="1:82">
      <c r="A3350" s="50"/>
      <c r="B3350" s="50"/>
      <c r="C3350" s="50"/>
      <c r="D3350" s="50"/>
      <c r="E3350" s="2"/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2"/>
      <c r="AB3350" s="2"/>
      <c r="AC3350" s="2"/>
      <c r="AD3350" s="2"/>
      <c r="AE3350" s="2"/>
      <c r="AF3350" s="2"/>
      <c r="AG3350" s="2"/>
      <c r="AH3350" s="2"/>
      <c r="AI3350" s="2"/>
      <c r="AJ3350" s="2"/>
      <c r="AK3350" s="2"/>
      <c r="AL3350" s="2"/>
      <c r="AM3350" s="2"/>
      <c r="AN3350" s="2"/>
      <c r="AO3350" s="2"/>
      <c r="AP3350" s="2"/>
      <c r="AQ3350" s="2"/>
      <c r="AR3350" s="2"/>
      <c r="AS3350" s="2"/>
      <c r="AT3350" s="2"/>
      <c r="AU3350" s="2"/>
      <c r="AV3350" s="2"/>
      <c r="AW3350" s="2"/>
      <c r="AX3350" s="2"/>
      <c r="AY3350" s="2"/>
      <c r="AZ3350" s="2"/>
      <c r="BA3350" s="2"/>
      <c r="BB3350" s="2"/>
      <c r="BC3350" s="2"/>
      <c r="BD3350" s="2"/>
      <c r="BE3350" s="2"/>
      <c r="BF3350" s="2"/>
      <c r="BG3350" s="2"/>
      <c r="BH3350" s="2"/>
      <c r="BI3350" s="2"/>
      <c r="BJ3350" s="2"/>
      <c r="BK3350" s="2"/>
      <c r="BL3350" s="2"/>
      <c r="BM3350" s="2"/>
      <c r="BN3350" s="2"/>
      <c r="BO3350" s="2"/>
      <c r="BP3350" s="2"/>
      <c r="BQ3350" s="2"/>
      <c r="BR3350" s="2"/>
      <c r="BS3350" s="2"/>
      <c r="BT3350" s="2"/>
      <c r="BU3350" s="2"/>
      <c r="BV3350" s="2"/>
      <c r="BW3350" s="2"/>
      <c r="BX3350" s="2"/>
      <c r="BY3350" s="2"/>
      <c r="BZ3350" s="2"/>
      <c r="CA3350" s="2"/>
      <c r="CB3350" s="2"/>
      <c r="CC3350" s="2"/>
      <c r="CD3350" s="2"/>
    </row>
    <row r="3351" spans="1:82">
      <c r="A3351" s="50"/>
      <c r="B3351" s="50"/>
      <c r="C3351" s="50"/>
      <c r="D3351" s="50"/>
      <c r="E3351" s="2"/>
      <c r="F3351" s="2"/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2"/>
      <c r="AB3351" s="2"/>
      <c r="AC3351" s="2"/>
      <c r="AD3351" s="2"/>
      <c r="AE3351" s="2"/>
      <c r="AF3351" s="2"/>
      <c r="AG3351" s="2"/>
      <c r="AH3351" s="2"/>
      <c r="AI3351" s="2"/>
      <c r="AJ3351" s="2"/>
      <c r="AK3351" s="2"/>
      <c r="AL3351" s="2"/>
      <c r="AM3351" s="2"/>
      <c r="AN3351" s="2"/>
      <c r="AO3351" s="2"/>
      <c r="AP3351" s="2"/>
      <c r="AQ3351" s="2"/>
      <c r="AR3351" s="2"/>
      <c r="AS3351" s="2"/>
      <c r="AT3351" s="2"/>
      <c r="AU3351" s="2"/>
      <c r="AV3351" s="2"/>
      <c r="AW3351" s="2"/>
      <c r="AX3351" s="2"/>
      <c r="AY3351" s="2"/>
      <c r="AZ3351" s="2"/>
      <c r="BA3351" s="2"/>
      <c r="BB3351" s="2"/>
      <c r="BC3351" s="2"/>
      <c r="BD3351" s="2"/>
      <c r="BE3351" s="2"/>
      <c r="BF3351" s="2"/>
      <c r="BG3351" s="2"/>
      <c r="BH3351" s="2"/>
      <c r="BI3351" s="2"/>
      <c r="BJ3351" s="2"/>
      <c r="BK3351" s="2"/>
      <c r="BL3351" s="2"/>
      <c r="BM3351" s="2"/>
      <c r="BN3351" s="2"/>
      <c r="BO3351" s="2"/>
      <c r="BP3351" s="2"/>
      <c r="BQ3351" s="2"/>
      <c r="BR3351" s="2"/>
      <c r="BS3351" s="2"/>
      <c r="BT3351" s="2"/>
      <c r="BU3351" s="2"/>
      <c r="BV3351" s="2"/>
      <c r="BW3351" s="2"/>
      <c r="BX3351" s="2"/>
      <c r="BY3351" s="2"/>
      <c r="BZ3351" s="2"/>
      <c r="CA3351" s="2"/>
      <c r="CB3351" s="2"/>
      <c r="CC3351" s="2"/>
      <c r="CD3351" s="2"/>
    </row>
    <row r="3352" spans="1:82">
      <c r="A3352" s="50"/>
      <c r="B3352" s="50"/>
      <c r="C3352" s="50"/>
      <c r="D3352" s="50"/>
      <c r="E3352" s="2"/>
      <c r="F3352" s="2"/>
      <c r="G3352" s="2"/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2"/>
      <c r="AB3352" s="2"/>
      <c r="AC3352" s="2"/>
      <c r="AD3352" s="2"/>
      <c r="AE3352" s="2"/>
      <c r="AF3352" s="2"/>
      <c r="AG3352" s="2"/>
      <c r="AH3352" s="2"/>
      <c r="AI3352" s="2"/>
      <c r="AJ3352" s="2"/>
      <c r="AK3352" s="2"/>
      <c r="AL3352" s="2"/>
      <c r="AM3352" s="2"/>
      <c r="AN3352" s="2"/>
      <c r="AO3352" s="2"/>
      <c r="AP3352" s="2"/>
      <c r="AQ3352" s="2"/>
      <c r="AR3352" s="2"/>
      <c r="AS3352" s="2"/>
      <c r="AT3352" s="2"/>
      <c r="AU3352" s="2"/>
      <c r="AV3352" s="2"/>
      <c r="AW3352" s="2"/>
      <c r="AX3352" s="2"/>
      <c r="AY3352" s="2"/>
      <c r="AZ3352" s="2"/>
      <c r="BA3352" s="2"/>
      <c r="BB3352" s="2"/>
      <c r="BC3352" s="2"/>
      <c r="BD3352" s="2"/>
      <c r="BE3352" s="2"/>
      <c r="BF3352" s="2"/>
      <c r="BG3352" s="2"/>
      <c r="BH3352" s="2"/>
      <c r="BI3352" s="2"/>
      <c r="BJ3352" s="2"/>
      <c r="BK3352" s="2"/>
      <c r="BL3352" s="2"/>
      <c r="BM3352" s="2"/>
      <c r="BN3352" s="2"/>
      <c r="BO3352" s="2"/>
      <c r="BP3352" s="2"/>
      <c r="BQ3352" s="2"/>
      <c r="BR3352" s="2"/>
      <c r="BS3352" s="2"/>
      <c r="BT3352" s="2"/>
      <c r="BU3352" s="2"/>
      <c r="BV3352" s="2"/>
      <c r="BW3352" s="2"/>
      <c r="BX3352" s="2"/>
      <c r="BY3352" s="2"/>
      <c r="BZ3352" s="2"/>
      <c r="CA3352" s="2"/>
      <c r="CB3352" s="2"/>
      <c r="CC3352" s="2"/>
      <c r="CD3352" s="2"/>
    </row>
    <row r="3353" spans="1:82">
      <c r="A3353" s="50"/>
      <c r="B3353" s="50"/>
      <c r="C3353" s="50"/>
      <c r="D3353" s="50"/>
      <c r="E3353" s="2"/>
      <c r="F3353" s="2"/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  <c r="AA3353" s="2"/>
      <c r="AB3353" s="2"/>
      <c r="AC3353" s="2"/>
      <c r="AD3353" s="2"/>
      <c r="AE3353" s="2"/>
      <c r="AF3353" s="2"/>
      <c r="AG3353" s="2"/>
      <c r="AH3353" s="2"/>
      <c r="AI3353" s="2"/>
      <c r="AJ3353" s="2"/>
      <c r="AK3353" s="2"/>
      <c r="AL3353" s="2"/>
      <c r="AM3353" s="2"/>
      <c r="AN3353" s="2"/>
      <c r="AO3353" s="2"/>
      <c r="AP3353" s="2"/>
      <c r="AQ3353" s="2"/>
      <c r="AR3353" s="2"/>
      <c r="AS3353" s="2"/>
      <c r="AT3353" s="2"/>
      <c r="AU3353" s="2"/>
      <c r="AV3353" s="2"/>
      <c r="AW3353" s="2"/>
      <c r="AX3353" s="2"/>
      <c r="AY3353" s="2"/>
      <c r="AZ3353" s="2"/>
      <c r="BA3353" s="2"/>
      <c r="BB3353" s="2"/>
      <c r="BC3353" s="2"/>
      <c r="BD3353" s="2"/>
      <c r="BE3353" s="2"/>
      <c r="BF3353" s="2"/>
      <c r="BG3353" s="2"/>
      <c r="BH3353" s="2"/>
      <c r="BI3353" s="2"/>
      <c r="BJ3353" s="2"/>
      <c r="BK3353" s="2"/>
      <c r="BL3353" s="2"/>
      <c r="BM3353" s="2"/>
      <c r="BN3353" s="2"/>
      <c r="BO3353" s="2"/>
      <c r="BP3353" s="2"/>
      <c r="BQ3353" s="2"/>
      <c r="BR3353" s="2"/>
      <c r="BS3353" s="2"/>
      <c r="BT3353" s="2"/>
      <c r="BU3353" s="2"/>
      <c r="BV3353" s="2"/>
      <c r="BW3353" s="2"/>
      <c r="BX3353" s="2"/>
      <c r="BY3353" s="2"/>
      <c r="BZ3353" s="2"/>
      <c r="CA3353" s="2"/>
      <c r="CB3353" s="2"/>
      <c r="CC3353" s="2"/>
      <c r="CD3353" s="2"/>
    </row>
    <row r="3354" spans="1:82">
      <c r="A3354" s="50"/>
      <c r="B3354" s="50"/>
      <c r="C3354" s="50"/>
      <c r="D3354" s="50"/>
      <c r="E3354" s="2"/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2"/>
      <c r="AB3354" s="2"/>
      <c r="AC3354" s="2"/>
      <c r="AD3354" s="2"/>
      <c r="AE3354" s="2"/>
      <c r="AF3354" s="2"/>
      <c r="AG3354" s="2"/>
      <c r="AH3354" s="2"/>
      <c r="AI3354" s="2"/>
      <c r="AJ3354" s="2"/>
      <c r="AK3354" s="2"/>
      <c r="AL3354" s="2"/>
      <c r="AM3354" s="2"/>
      <c r="AN3354" s="2"/>
      <c r="AO3354" s="2"/>
      <c r="AP3354" s="2"/>
      <c r="AQ3354" s="2"/>
      <c r="AR3354" s="2"/>
      <c r="AS3354" s="2"/>
      <c r="AT3354" s="2"/>
      <c r="AU3354" s="2"/>
      <c r="AV3354" s="2"/>
      <c r="AW3354" s="2"/>
      <c r="AX3354" s="2"/>
      <c r="AY3354" s="2"/>
      <c r="AZ3354" s="2"/>
      <c r="BA3354" s="2"/>
      <c r="BB3354" s="2"/>
      <c r="BC3354" s="2"/>
      <c r="BD3354" s="2"/>
      <c r="BE3354" s="2"/>
      <c r="BF3354" s="2"/>
      <c r="BG3354" s="2"/>
      <c r="BH3354" s="2"/>
      <c r="BI3354" s="2"/>
      <c r="BJ3354" s="2"/>
      <c r="BK3354" s="2"/>
      <c r="BL3354" s="2"/>
      <c r="BM3354" s="2"/>
      <c r="BN3354" s="2"/>
      <c r="BO3354" s="2"/>
      <c r="BP3354" s="2"/>
      <c r="BQ3354" s="2"/>
      <c r="BR3354" s="2"/>
      <c r="BS3354" s="2"/>
      <c r="BT3354" s="2"/>
      <c r="BU3354" s="2"/>
      <c r="BV3354" s="2"/>
      <c r="BW3354" s="2"/>
      <c r="BX3354" s="2"/>
      <c r="BY3354" s="2"/>
      <c r="BZ3354" s="2"/>
      <c r="CA3354" s="2"/>
      <c r="CB3354" s="2"/>
      <c r="CC3354" s="2"/>
      <c r="CD3354" s="2"/>
    </row>
    <row r="3355" spans="1:82">
      <c r="A3355" s="50"/>
      <c r="B3355" s="50"/>
      <c r="C3355" s="50"/>
      <c r="D3355" s="50"/>
      <c r="E3355" s="2"/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2"/>
      <c r="AB3355" s="2"/>
      <c r="AC3355" s="2"/>
      <c r="AD3355" s="2"/>
      <c r="AE3355" s="2"/>
      <c r="AF3355" s="2"/>
      <c r="AG3355" s="2"/>
      <c r="AH3355" s="2"/>
      <c r="AI3355" s="2"/>
      <c r="AJ3355" s="2"/>
      <c r="AK3355" s="2"/>
      <c r="AL3355" s="2"/>
      <c r="AM3355" s="2"/>
      <c r="AN3355" s="2"/>
      <c r="AO3355" s="2"/>
      <c r="AP3355" s="2"/>
      <c r="AQ3355" s="2"/>
      <c r="AR3355" s="2"/>
      <c r="AS3355" s="2"/>
      <c r="AT3355" s="2"/>
      <c r="AU3355" s="2"/>
      <c r="AV3355" s="2"/>
      <c r="AW3355" s="2"/>
      <c r="AX3355" s="2"/>
      <c r="AY3355" s="2"/>
      <c r="AZ3355" s="2"/>
      <c r="BA3355" s="2"/>
      <c r="BB3355" s="2"/>
      <c r="BC3355" s="2"/>
      <c r="BD3355" s="2"/>
      <c r="BE3355" s="2"/>
      <c r="BF3355" s="2"/>
      <c r="BG3355" s="2"/>
      <c r="BH3355" s="2"/>
      <c r="BI3355" s="2"/>
      <c r="BJ3355" s="2"/>
      <c r="BK3355" s="2"/>
      <c r="BL3355" s="2"/>
      <c r="BM3355" s="2"/>
      <c r="BN3355" s="2"/>
      <c r="BO3355" s="2"/>
      <c r="BP3355" s="2"/>
      <c r="BQ3355" s="2"/>
      <c r="BR3355" s="2"/>
      <c r="BS3355" s="2"/>
      <c r="BT3355" s="2"/>
      <c r="BU3355" s="2"/>
      <c r="BV3355" s="2"/>
      <c r="BW3355" s="2"/>
      <c r="BX3355" s="2"/>
      <c r="BY3355" s="2"/>
      <c r="BZ3355" s="2"/>
      <c r="CA3355" s="2"/>
      <c r="CB3355" s="2"/>
      <c r="CC3355" s="2"/>
      <c r="CD3355" s="2"/>
    </row>
    <row r="3356" spans="1:82">
      <c r="A3356" s="50"/>
      <c r="B3356" s="50"/>
      <c r="C3356" s="50"/>
      <c r="D3356" s="50"/>
      <c r="E3356" s="2"/>
      <c r="F3356" s="2"/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"/>
      <c r="AB3356" s="2"/>
      <c r="AC3356" s="2"/>
      <c r="AD3356" s="2"/>
      <c r="AE3356" s="2"/>
      <c r="AF3356" s="2"/>
      <c r="AG3356" s="2"/>
      <c r="AH3356" s="2"/>
      <c r="AI3356" s="2"/>
      <c r="AJ3356" s="2"/>
      <c r="AK3356" s="2"/>
      <c r="AL3356" s="2"/>
      <c r="AM3356" s="2"/>
      <c r="AN3356" s="2"/>
      <c r="AO3356" s="2"/>
      <c r="AP3356" s="2"/>
      <c r="AQ3356" s="2"/>
      <c r="AR3356" s="2"/>
      <c r="AS3356" s="2"/>
      <c r="AT3356" s="2"/>
      <c r="AU3356" s="2"/>
      <c r="AV3356" s="2"/>
      <c r="AW3356" s="2"/>
      <c r="AX3356" s="2"/>
      <c r="AY3356" s="2"/>
      <c r="AZ3356" s="2"/>
      <c r="BA3356" s="2"/>
      <c r="BB3356" s="2"/>
      <c r="BC3356" s="2"/>
      <c r="BD3356" s="2"/>
      <c r="BE3356" s="2"/>
      <c r="BF3356" s="2"/>
      <c r="BG3356" s="2"/>
      <c r="BH3356" s="2"/>
      <c r="BI3356" s="2"/>
      <c r="BJ3356" s="2"/>
      <c r="BK3356" s="2"/>
      <c r="BL3356" s="2"/>
      <c r="BM3356" s="2"/>
      <c r="BN3356" s="2"/>
      <c r="BO3356" s="2"/>
      <c r="BP3356" s="2"/>
      <c r="BQ3356" s="2"/>
      <c r="BR3356" s="2"/>
      <c r="BS3356" s="2"/>
      <c r="BT3356" s="2"/>
      <c r="BU3356" s="2"/>
      <c r="BV3356" s="2"/>
      <c r="BW3356" s="2"/>
      <c r="BX3356" s="2"/>
      <c r="BY3356" s="2"/>
      <c r="BZ3356" s="2"/>
      <c r="CA3356" s="2"/>
      <c r="CB3356" s="2"/>
      <c r="CC3356" s="2"/>
      <c r="CD3356" s="2"/>
    </row>
    <row r="3357" spans="1:82">
      <c r="A3357" s="50"/>
      <c r="B3357" s="50"/>
      <c r="C3357" s="50"/>
      <c r="D3357" s="50"/>
      <c r="E3357" s="2"/>
      <c r="F3357" s="2"/>
      <c r="G3357" s="2"/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  <c r="AA3357" s="2"/>
      <c r="AB3357" s="2"/>
      <c r="AC3357" s="2"/>
      <c r="AD3357" s="2"/>
      <c r="AE3357" s="2"/>
      <c r="AF3357" s="2"/>
      <c r="AG3357" s="2"/>
      <c r="AH3357" s="2"/>
      <c r="AI3357" s="2"/>
      <c r="AJ3357" s="2"/>
      <c r="AK3357" s="2"/>
      <c r="AL3357" s="2"/>
      <c r="AM3357" s="2"/>
      <c r="AN3357" s="2"/>
      <c r="AO3357" s="2"/>
      <c r="AP3357" s="2"/>
      <c r="AQ3357" s="2"/>
      <c r="AR3357" s="2"/>
      <c r="AS3357" s="2"/>
      <c r="AT3357" s="2"/>
      <c r="AU3357" s="2"/>
      <c r="AV3357" s="2"/>
      <c r="AW3357" s="2"/>
      <c r="AX3357" s="2"/>
      <c r="AY3357" s="2"/>
      <c r="AZ3357" s="2"/>
      <c r="BA3357" s="2"/>
      <c r="BB3357" s="2"/>
      <c r="BC3357" s="2"/>
      <c r="BD3357" s="2"/>
      <c r="BE3357" s="2"/>
      <c r="BF3357" s="2"/>
      <c r="BG3357" s="2"/>
      <c r="BH3357" s="2"/>
      <c r="BI3357" s="2"/>
      <c r="BJ3357" s="2"/>
      <c r="BK3357" s="2"/>
      <c r="BL3357" s="2"/>
      <c r="BM3357" s="2"/>
      <c r="BN3357" s="2"/>
      <c r="BO3357" s="2"/>
      <c r="BP3357" s="2"/>
      <c r="BQ3357" s="2"/>
      <c r="BR3357" s="2"/>
      <c r="BS3357" s="2"/>
      <c r="BT3357" s="2"/>
      <c r="BU3357" s="2"/>
      <c r="BV3357" s="2"/>
      <c r="BW3357" s="2"/>
      <c r="BX3357" s="2"/>
      <c r="BY3357" s="2"/>
      <c r="BZ3357" s="2"/>
      <c r="CA3357" s="2"/>
      <c r="CB3357" s="2"/>
      <c r="CC3357" s="2"/>
      <c r="CD3357" s="2"/>
    </row>
    <row r="3358" spans="1:82">
      <c r="A3358" s="50"/>
      <c r="B3358" s="50"/>
      <c r="C3358" s="50"/>
      <c r="D3358" s="50"/>
      <c r="E3358" s="2"/>
      <c r="F3358" s="2"/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2"/>
      <c r="AB3358" s="2"/>
      <c r="AC3358" s="2"/>
      <c r="AD3358" s="2"/>
      <c r="AE3358" s="2"/>
      <c r="AF3358" s="2"/>
      <c r="AG3358" s="2"/>
      <c r="AH3358" s="2"/>
      <c r="AI3358" s="2"/>
      <c r="AJ3358" s="2"/>
      <c r="AK3358" s="2"/>
      <c r="AL3358" s="2"/>
      <c r="AM3358" s="2"/>
      <c r="AN3358" s="2"/>
      <c r="AO3358" s="2"/>
      <c r="AP3358" s="2"/>
      <c r="AQ3358" s="2"/>
      <c r="AR3358" s="2"/>
      <c r="AS3358" s="2"/>
      <c r="AT3358" s="2"/>
      <c r="AU3358" s="2"/>
      <c r="AV3358" s="2"/>
      <c r="AW3358" s="2"/>
      <c r="AX3358" s="2"/>
      <c r="AY3358" s="2"/>
      <c r="AZ3358" s="2"/>
      <c r="BA3358" s="2"/>
      <c r="BB3358" s="2"/>
      <c r="BC3358" s="2"/>
      <c r="BD3358" s="2"/>
      <c r="BE3358" s="2"/>
      <c r="BF3358" s="2"/>
      <c r="BG3358" s="2"/>
      <c r="BH3358" s="2"/>
      <c r="BI3358" s="2"/>
      <c r="BJ3358" s="2"/>
      <c r="BK3358" s="2"/>
      <c r="BL3358" s="2"/>
      <c r="BM3358" s="2"/>
      <c r="BN3358" s="2"/>
      <c r="BO3358" s="2"/>
      <c r="BP3358" s="2"/>
      <c r="BQ3358" s="2"/>
      <c r="BR3358" s="2"/>
      <c r="BS3358" s="2"/>
      <c r="BT3358" s="2"/>
      <c r="BU3358" s="2"/>
      <c r="BV3358" s="2"/>
      <c r="BW3358" s="2"/>
      <c r="BX3358" s="2"/>
      <c r="BY3358" s="2"/>
      <c r="BZ3358" s="2"/>
      <c r="CA3358" s="2"/>
      <c r="CB3358" s="2"/>
      <c r="CC3358" s="2"/>
      <c r="CD3358" s="2"/>
    </row>
    <row r="3359" spans="1:82">
      <c r="A3359" s="50"/>
      <c r="B3359" s="50"/>
      <c r="C3359" s="50"/>
      <c r="D3359" s="50"/>
      <c r="E3359" s="2"/>
      <c r="F3359" s="2"/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  <c r="AA3359" s="2"/>
      <c r="AB3359" s="2"/>
      <c r="AC3359" s="2"/>
      <c r="AD3359" s="2"/>
      <c r="AE3359" s="2"/>
      <c r="AF3359" s="2"/>
      <c r="AG3359" s="2"/>
      <c r="AH3359" s="2"/>
      <c r="AI3359" s="2"/>
      <c r="AJ3359" s="2"/>
      <c r="AK3359" s="2"/>
      <c r="AL3359" s="2"/>
      <c r="AM3359" s="2"/>
      <c r="AN3359" s="2"/>
      <c r="AO3359" s="2"/>
      <c r="AP3359" s="2"/>
      <c r="AQ3359" s="2"/>
      <c r="AR3359" s="2"/>
      <c r="AS3359" s="2"/>
      <c r="AT3359" s="2"/>
      <c r="AU3359" s="2"/>
      <c r="AV3359" s="2"/>
      <c r="AW3359" s="2"/>
      <c r="AX3359" s="2"/>
      <c r="AY3359" s="2"/>
      <c r="AZ3359" s="2"/>
      <c r="BA3359" s="2"/>
      <c r="BB3359" s="2"/>
      <c r="BC3359" s="2"/>
      <c r="BD3359" s="2"/>
      <c r="BE3359" s="2"/>
      <c r="BF3359" s="2"/>
      <c r="BG3359" s="2"/>
      <c r="BH3359" s="2"/>
      <c r="BI3359" s="2"/>
      <c r="BJ3359" s="2"/>
      <c r="BK3359" s="2"/>
      <c r="BL3359" s="2"/>
      <c r="BM3359" s="2"/>
      <c r="BN3359" s="2"/>
      <c r="BO3359" s="2"/>
      <c r="BP3359" s="2"/>
      <c r="BQ3359" s="2"/>
      <c r="BR3359" s="2"/>
      <c r="BS3359" s="2"/>
      <c r="BT3359" s="2"/>
      <c r="BU3359" s="2"/>
      <c r="BV3359" s="2"/>
      <c r="BW3359" s="2"/>
      <c r="BX3359" s="2"/>
      <c r="BY3359" s="2"/>
      <c r="BZ3359" s="2"/>
      <c r="CA3359" s="2"/>
      <c r="CB3359" s="2"/>
      <c r="CC3359" s="2"/>
      <c r="CD3359" s="2"/>
    </row>
    <row r="3360" spans="1:82">
      <c r="A3360" s="50"/>
      <c r="B3360" s="50"/>
      <c r="C3360" s="50"/>
      <c r="D3360" s="50"/>
      <c r="E3360" s="2"/>
      <c r="F3360" s="2"/>
      <c r="G3360" s="2"/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"/>
      <c r="AB3360" s="2"/>
      <c r="AC3360" s="2"/>
      <c r="AD3360" s="2"/>
      <c r="AE3360" s="2"/>
      <c r="AF3360" s="2"/>
      <c r="AG3360" s="2"/>
      <c r="AH3360" s="2"/>
      <c r="AI3360" s="2"/>
      <c r="AJ3360" s="2"/>
      <c r="AK3360" s="2"/>
      <c r="AL3360" s="2"/>
      <c r="AM3360" s="2"/>
      <c r="AN3360" s="2"/>
      <c r="AO3360" s="2"/>
      <c r="AP3360" s="2"/>
      <c r="AQ3360" s="2"/>
      <c r="AR3360" s="2"/>
      <c r="AS3360" s="2"/>
      <c r="AT3360" s="2"/>
      <c r="AU3360" s="2"/>
      <c r="AV3360" s="2"/>
      <c r="AW3360" s="2"/>
      <c r="AX3360" s="2"/>
      <c r="AY3360" s="2"/>
      <c r="AZ3360" s="2"/>
      <c r="BA3360" s="2"/>
      <c r="BB3360" s="2"/>
      <c r="BC3360" s="2"/>
      <c r="BD3360" s="2"/>
      <c r="BE3360" s="2"/>
      <c r="BF3360" s="2"/>
      <c r="BG3360" s="2"/>
      <c r="BH3360" s="2"/>
      <c r="BI3360" s="2"/>
      <c r="BJ3360" s="2"/>
      <c r="BK3360" s="2"/>
      <c r="BL3360" s="2"/>
      <c r="BM3360" s="2"/>
      <c r="BN3360" s="2"/>
      <c r="BO3360" s="2"/>
      <c r="BP3360" s="2"/>
      <c r="BQ3360" s="2"/>
      <c r="BR3360" s="2"/>
      <c r="BS3360" s="2"/>
      <c r="BT3360" s="2"/>
      <c r="BU3360" s="2"/>
      <c r="BV3360" s="2"/>
      <c r="BW3360" s="2"/>
      <c r="BX3360" s="2"/>
      <c r="BY3360" s="2"/>
      <c r="BZ3360" s="2"/>
      <c r="CA3360" s="2"/>
      <c r="CB3360" s="2"/>
      <c r="CC3360" s="2"/>
      <c r="CD3360" s="2"/>
    </row>
    <row r="3361" spans="1:82">
      <c r="A3361" s="50"/>
      <c r="B3361" s="50"/>
      <c r="C3361" s="50"/>
      <c r="D3361" s="50"/>
      <c r="E3361" s="2"/>
      <c r="F3361" s="2"/>
      <c r="G3361" s="2"/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  <c r="AA3361" s="2"/>
      <c r="AB3361" s="2"/>
      <c r="AC3361" s="2"/>
      <c r="AD3361" s="2"/>
      <c r="AE3361" s="2"/>
      <c r="AF3361" s="2"/>
      <c r="AG3361" s="2"/>
      <c r="AH3361" s="2"/>
      <c r="AI3361" s="2"/>
      <c r="AJ3361" s="2"/>
      <c r="AK3361" s="2"/>
      <c r="AL3361" s="2"/>
      <c r="AM3361" s="2"/>
      <c r="AN3361" s="2"/>
      <c r="AO3361" s="2"/>
      <c r="AP3361" s="2"/>
      <c r="AQ3361" s="2"/>
      <c r="AR3361" s="2"/>
      <c r="AS3361" s="2"/>
      <c r="AT3361" s="2"/>
      <c r="AU3361" s="2"/>
      <c r="AV3361" s="2"/>
      <c r="AW3361" s="2"/>
      <c r="AX3361" s="2"/>
      <c r="AY3361" s="2"/>
      <c r="AZ3361" s="2"/>
      <c r="BA3361" s="2"/>
      <c r="BB3361" s="2"/>
      <c r="BC3361" s="2"/>
      <c r="BD3361" s="2"/>
      <c r="BE3361" s="2"/>
      <c r="BF3361" s="2"/>
      <c r="BG3361" s="2"/>
      <c r="BH3361" s="2"/>
      <c r="BI3361" s="2"/>
      <c r="BJ3361" s="2"/>
      <c r="BK3361" s="2"/>
      <c r="BL3361" s="2"/>
      <c r="BM3361" s="2"/>
      <c r="BN3361" s="2"/>
      <c r="BO3361" s="2"/>
      <c r="BP3361" s="2"/>
      <c r="BQ3361" s="2"/>
      <c r="BR3361" s="2"/>
      <c r="BS3361" s="2"/>
      <c r="BT3361" s="2"/>
      <c r="BU3361" s="2"/>
      <c r="BV3361" s="2"/>
      <c r="BW3361" s="2"/>
      <c r="BX3361" s="2"/>
      <c r="BY3361" s="2"/>
      <c r="BZ3361" s="2"/>
      <c r="CA3361" s="2"/>
      <c r="CB3361" s="2"/>
      <c r="CC3361" s="2"/>
      <c r="CD3361" s="2"/>
    </row>
    <row r="3362" spans="1:82">
      <c r="A3362" s="50"/>
      <c r="B3362" s="50"/>
      <c r="C3362" s="50"/>
      <c r="D3362" s="50"/>
      <c r="E3362" s="2"/>
      <c r="F3362" s="2"/>
      <c r="G3362" s="2"/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  <c r="AA3362" s="2"/>
      <c r="AB3362" s="2"/>
      <c r="AC3362" s="2"/>
      <c r="AD3362" s="2"/>
      <c r="AE3362" s="2"/>
      <c r="AF3362" s="2"/>
      <c r="AG3362" s="2"/>
      <c r="AH3362" s="2"/>
      <c r="AI3362" s="2"/>
      <c r="AJ3362" s="2"/>
      <c r="AK3362" s="2"/>
      <c r="AL3362" s="2"/>
      <c r="AM3362" s="2"/>
      <c r="AN3362" s="2"/>
      <c r="AO3362" s="2"/>
      <c r="AP3362" s="2"/>
      <c r="AQ3362" s="2"/>
      <c r="AR3362" s="2"/>
      <c r="AS3362" s="2"/>
      <c r="AT3362" s="2"/>
      <c r="AU3362" s="2"/>
      <c r="AV3362" s="2"/>
      <c r="AW3362" s="2"/>
      <c r="AX3362" s="2"/>
      <c r="AY3362" s="2"/>
      <c r="AZ3362" s="2"/>
      <c r="BA3362" s="2"/>
      <c r="BB3362" s="2"/>
      <c r="BC3362" s="2"/>
      <c r="BD3362" s="2"/>
      <c r="BE3362" s="2"/>
      <c r="BF3362" s="2"/>
      <c r="BG3362" s="2"/>
      <c r="BH3362" s="2"/>
      <c r="BI3362" s="2"/>
      <c r="BJ3362" s="2"/>
      <c r="BK3362" s="2"/>
      <c r="BL3362" s="2"/>
      <c r="BM3362" s="2"/>
      <c r="BN3362" s="2"/>
      <c r="BO3362" s="2"/>
      <c r="BP3362" s="2"/>
      <c r="BQ3362" s="2"/>
      <c r="BR3362" s="2"/>
      <c r="BS3362" s="2"/>
      <c r="BT3362" s="2"/>
      <c r="BU3362" s="2"/>
      <c r="BV3362" s="2"/>
      <c r="BW3362" s="2"/>
      <c r="BX3362" s="2"/>
      <c r="BY3362" s="2"/>
      <c r="BZ3362" s="2"/>
      <c r="CA3362" s="2"/>
      <c r="CB3362" s="2"/>
      <c r="CC3362" s="2"/>
      <c r="CD3362" s="2"/>
    </row>
    <row r="3363" spans="1:82">
      <c r="A3363" s="50"/>
      <c r="B3363" s="50"/>
      <c r="C3363" s="50"/>
      <c r="D3363" s="50"/>
      <c r="E3363" s="2"/>
      <c r="F3363" s="2"/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2"/>
      <c r="AB3363" s="2"/>
      <c r="AC3363" s="2"/>
      <c r="AD3363" s="2"/>
      <c r="AE3363" s="2"/>
      <c r="AF3363" s="2"/>
      <c r="AG3363" s="2"/>
      <c r="AH3363" s="2"/>
      <c r="AI3363" s="2"/>
      <c r="AJ3363" s="2"/>
      <c r="AK3363" s="2"/>
      <c r="AL3363" s="2"/>
      <c r="AM3363" s="2"/>
      <c r="AN3363" s="2"/>
      <c r="AO3363" s="2"/>
      <c r="AP3363" s="2"/>
      <c r="AQ3363" s="2"/>
      <c r="AR3363" s="2"/>
      <c r="AS3363" s="2"/>
      <c r="AT3363" s="2"/>
      <c r="AU3363" s="2"/>
      <c r="AV3363" s="2"/>
      <c r="AW3363" s="2"/>
      <c r="AX3363" s="2"/>
      <c r="AY3363" s="2"/>
      <c r="AZ3363" s="2"/>
      <c r="BA3363" s="2"/>
      <c r="BB3363" s="2"/>
      <c r="BC3363" s="2"/>
      <c r="BD3363" s="2"/>
      <c r="BE3363" s="2"/>
      <c r="BF3363" s="2"/>
      <c r="BG3363" s="2"/>
      <c r="BH3363" s="2"/>
      <c r="BI3363" s="2"/>
      <c r="BJ3363" s="2"/>
      <c r="BK3363" s="2"/>
      <c r="BL3363" s="2"/>
      <c r="BM3363" s="2"/>
      <c r="BN3363" s="2"/>
      <c r="BO3363" s="2"/>
      <c r="BP3363" s="2"/>
      <c r="BQ3363" s="2"/>
      <c r="BR3363" s="2"/>
      <c r="BS3363" s="2"/>
      <c r="BT3363" s="2"/>
      <c r="BU3363" s="2"/>
      <c r="BV3363" s="2"/>
      <c r="BW3363" s="2"/>
      <c r="BX3363" s="2"/>
      <c r="BY3363" s="2"/>
      <c r="BZ3363" s="2"/>
      <c r="CA3363" s="2"/>
      <c r="CB3363" s="2"/>
      <c r="CC3363" s="2"/>
      <c r="CD3363" s="2"/>
    </row>
    <row r="3364" spans="1:82">
      <c r="A3364" s="50"/>
      <c r="B3364" s="50"/>
      <c r="C3364" s="50"/>
      <c r="D3364" s="50"/>
      <c r="E3364" s="2"/>
      <c r="F3364" s="2"/>
      <c r="G3364" s="2"/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"/>
      <c r="AB3364" s="2"/>
      <c r="AC3364" s="2"/>
      <c r="AD3364" s="2"/>
      <c r="AE3364" s="2"/>
      <c r="AF3364" s="2"/>
      <c r="AG3364" s="2"/>
      <c r="AH3364" s="2"/>
      <c r="AI3364" s="2"/>
      <c r="AJ3364" s="2"/>
      <c r="AK3364" s="2"/>
      <c r="AL3364" s="2"/>
      <c r="AM3364" s="2"/>
      <c r="AN3364" s="2"/>
      <c r="AO3364" s="2"/>
      <c r="AP3364" s="2"/>
      <c r="AQ3364" s="2"/>
      <c r="AR3364" s="2"/>
      <c r="AS3364" s="2"/>
      <c r="AT3364" s="2"/>
      <c r="AU3364" s="2"/>
      <c r="AV3364" s="2"/>
      <c r="AW3364" s="2"/>
      <c r="AX3364" s="2"/>
      <c r="AY3364" s="2"/>
      <c r="AZ3364" s="2"/>
      <c r="BA3364" s="2"/>
      <c r="BB3364" s="2"/>
      <c r="BC3364" s="2"/>
      <c r="BD3364" s="2"/>
      <c r="BE3364" s="2"/>
      <c r="BF3364" s="2"/>
      <c r="BG3364" s="2"/>
      <c r="BH3364" s="2"/>
      <c r="BI3364" s="2"/>
      <c r="BJ3364" s="2"/>
      <c r="BK3364" s="2"/>
      <c r="BL3364" s="2"/>
      <c r="BM3364" s="2"/>
      <c r="BN3364" s="2"/>
      <c r="BO3364" s="2"/>
      <c r="BP3364" s="2"/>
      <c r="BQ3364" s="2"/>
      <c r="BR3364" s="2"/>
      <c r="BS3364" s="2"/>
      <c r="BT3364" s="2"/>
      <c r="BU3364" s="2"/>
      <c r="BV3364" s="2"/>
      <c r="BW3364" s="2"/>
      <c r="BX3364" s="2"/>
      <c r="BY3364" s="2"/>
      <c r="BZ3364" s="2"/>
      <c r="CA3364" s="2"/>
      <c r="CB3364" s="2"/>
      <c r="CC3364" s="2"/>
      <c r="CD3364" s="2"/>
    </row>
    <row r="3365" spans="1:82">
      <c r="A3365" s="50"/>
      <c r="B3365" s="50"/>
      <c r="C3365" s="50"/>
      <c r="D3365" s="50"/>
      <c r="E3365" s="2"/>
      <c r="F3365" s="2"/>
      <c r="G3365" s="2"/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  <c r="AA3365" s="2"/>
      <c r="AB3365" s="2"/>
      <c r="AC3365" s="2"/>
      <c r="AD3365" s="2"/>
      <c r="AE3365" s="2"/>
      <c r="AF3365" s="2"/>
      <c r="AG3365" s="2"/>
      <c r="AH3365" s="2"/>
      <c r="AI3365" s="2"/>
      <c r="AJ3365" s="2"/>
      <c r="AK3365" s="2"/>
      <c r="AL3365" s="2"/>
      <c r="AM3365" s="2"/>
      <c r="AN3365" s="2"/>
      <c r="AO3365" s="2"/>
      <c r="AP3365" s="2"/>
      <c r="AQ3365" s="2"/>
      <c r="AR3365" s="2"/>
      <c r="AS3365" s="2"/>
      <c r="AT3365" s="2"/>
      <c r="AU3365" s="2"/>
      <c r="AV3365" s="2"/>
      <c r="AW3365" s="2"/>
      <c r="AX3365" s="2"/>
      <c r="AY3365" s="2"/>
      <c r="AZ3365" s="2"/>
      <c r="BA3365" s="2"/>
      <c r="BB3365" s="2"/>
      <c r="BC3365" s="2"/>
      <c r="BD3365" s="2"/>
      <c r="BE3365" s="2"/>
      <c r="BF3365" s="2"/>
      <c r="BG3365" s="2"/>
      <c r="BH3365" s="2"/>
      <c r="BI3365" s="2"/>
      <c r="BJ3365" s="2"/>
      <c r="BK3365" s="2"/>
      <c r="BL3365" s="2"/>
      <c r="BM3365" s="2"/>
      <c r="BN3365" s="2"/>
      <c r="BO3365" s="2"/>
      <c r="BP3365" s="2"/>
      <c r="BQ3365" s="2"/>
      <c r="BR3365" s="2"/>
      <c r="BS3365" s="2"/>
      <c r="BT3365" s="2"/>
      <c r="BU3365" s="2"/>
      <c r="BV3365" s="2"/>
      <c r="BW3365" s="2"/>
      <c r="BX3365" s="2"/>
      <c r="BY3365" s="2"/>
      <c r="BZ3365" s="2"/>
      <c r="CA3365" s="2"/>
      <c r="CB3365" s="2"/>
      <c r="CC3365" s="2"/>
      <c r="CD3365" s="2"/>
    </row>
    <row r="3366" spans="1:82">
      <c r="A3366" s="50"/>
      <c r="B3366" s="50"/>
      <c r="C3366" s="50"/>
      <c r="D3366" s="50"/>
      <c r="E3366" s="2"/>
      <c r="F3366" s="2"/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2"/>
      <c r="AB3366" s="2"/>
      <c r="AC3366" s="2"/>
      <c r="AD3366" s="2"/>
      <c r="AE3366" s="2"/>
      <c r="AF3366" s="2"/>
      <c r="AG3366" s="2"/>
      <c r="AH3366" s="2"/>
      <c r="AI3366" s="2"/>
      <c r="AJ3366" s="2"/>
      <c r="AK3366" s="2"/>
      <c r="AL3366" s="2"/>
      <c r="AM3366" s="2"/>
      <c r="AN3366" s="2"/>
      <c r="AO3366" s="2"/>
      <c r="AP3366" s="2"/>
      <c r="AQ3366" s="2"/>
      <c r="AR3366" s="2"/>
      <c r="AS3366" s="2"/>
      <c r="AT3366" s="2"/>
      <c r="AU3366" s="2"/>
      <c r="AV3366" s="2"/>
      <c r="AW3366" s="2"/>
      <c r="AX3366" s="2"/>
      <c r="AY3366" s="2"/>
      <c r="AZ3366" s="2"/>
      <c r="BA3366" s="2"/>
      <c r="BB3366" s="2"/>
      <c r="BC3366" s="2"/>
      <c r="BD3366" s="2"/>
      <c r="BE3366" s="2"/>
      <c r="BF3366" s="2"/>
      <c r="BG3366" s="2"/>
      <c r="BH3366" s="2"/>
      <c r="BI3366" s="2"/>
      <c r="BJ3366" s="2"/>
      <c r="BK3366" s="2"/>
      <c r="BL3366" s="2"/>
      <c r="BM3366" s="2"/>
      <c r="BN3366" s="2"/>
      <c r="BO3366" s="2"/>
      <c r="BP3366" s="2"/>
      <c r="BQ3366" s="2"/>
      <c r="BR3366" s="2"/>
      <c r="BS3366" s="2"/>
      <c r="BT3366" s="2"/>
      <c r="BU3366" s="2"/>
      <c r="BV3366" s="2"/>
      <c r="BW3366" s="2"/>
      <c r="BX3366" s="2"/>
      <c r="BY3366" s="2"/>
      <c r="BZ3366" s="2"/>
      <c r="CA3366" s="2"/>
      <c r="CB3366" s="2"/>
      <c r="CC3366" s="2"/>
      <c r="CD3366" s="2"/>
    </row>
    <row r="3367" spans="1:82">
      <c r="A3367" s="50"/>
      <c r="B3367" s="50"/>
      <c r="C3367" s="50"/>
      <c r="D3367" s="50"/>
      <c r="E3367" s="2"/>
      <c r="F3367" s="2"/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  <c r="AA3367" s="2"/>
      <c r="AB3367" s="2"/>
      <c r="AC3367" s="2"/>
      <c r="AD3367" s="2"/>
      <c r="AE3367" s="2"/>
      <c r="AF3367" s="2"/>
      <c r="AG3367" s="2"/>
      <c r="AH3367" s="2"/>
      <c r="AI3367" s="2"/>
      <c r="AJ3367" s="2"/>
      <c r="AK3367" s="2"/>
      <c r="AL3367" s="2"/>
      <c r="AM3367" s="2"/>
      <c r="AN3367" s="2"/>
      <c r="AO3367" s="2"/>
      <c r="AP3367" s="2"/>
      <c r="AQ3367" s="2"/>
      <c r="AR3367" s="2"/>
      <c r="AS3367" s="2"/>
      <c r="AT3367" s="2"/>
      <c r="AU3367" s="2"/>
      <c r="AV3367" s="2"/>
      <c r="AW3367" s="2"/>
      <c r="AX3367" s="2"/>
      <c r="AY3367" s="2"/>
      <c r="AZ3367" s="2"/>
      <c r="BA3367" s="2"/>
      <c r="BB3367" s="2"/>
      <c r="BC3367" s="2"/>
      <c r="BD3367" s="2"/>
      <c r="BE3367" s="2"/>
      <c r="BF3367" s="2"/>
      <c r="BG3367" s="2"/>
      <c r="BH3367" s="2"/>
      <c r="BI3367" s="2"/>
      <c r="BJ3367" s="2"/>
      <c r="BK3367" s="2"/>
      <c r="BL3367" s="2"/>
      <c r="BM3367" s="2"/>
      <c r="BN3367" s="2"/>
      <c r="BO3367" s="2"/>
      <c r="BP3367" s="2"/>
      <c r="BQ3367" s="2"/>
      <c r="BR3367" s="2"/>
      <c r="BS3367" s="2"/>
      <c r="BT3367" s="2"/>
      <c r="BU3367" s="2"/>
      <c r="BV3367" s="2"/>
      <c r="BW3367" s="2"/>
      <c r="BX3367" s="2"/>
      <c r="BY3367" s="2"/>
      <c r="BZ3367" s="2"/>
      <c r="CA3367" s="2"/>
      <c r="CB3367" s="2"/>
      <c r="CC3367" s="2"/>
      <c r="CD3367" s="2"/>
    </row>
    <row r="3368" spans="1:82">
      <c r="A3368" s="50"/>
      <c r="B3368" s="50"/>
      <c r="C3368" s="50"/>
      <c r="D3368" s="50"/>
      <c r="E3368" s="2"/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2"/>
      <c r="AB3368" s="2"/>
      <c r="AC3368" s="2"/>
      <c r="AD3368" s="2"/>
      <c r="AE3368" s="2"/>
      <c r="AF3368" s="2"/>
      <c r="AG3368" s="2"/>
      <c r="AH3368" s="2"/>
      <c r="AI3368" s="2"/>
      <c r="AJ3368" s="2"/>
      <c r="AK3368" s="2"/>
      <c r="AL3368" s="2"/>
      <c r="AM3368" s="2"/>
      <c r="AN3368" s="2"/>
      <c r="AO3368" s="2"/>
      <c r="AP3368" s="2"/>
      <c r="AQ3368" s="2"/>
      <c r="AR3368" s="2"/>
      <c r="AS3368" s="2"/>
      <c r="AT3368" s="2"/>
      <c r="AU3368" s="2"/>
      <c r="AV3368" s="2"/>
      <c r="AW3368" s="2"/>
      <c r="AX3368" s="2"/>
      <c r="AY3368" s="2"/>
      <c r="AZ3368" s="2"/>
      <c r="BA3368" s="2"/>
      <c r="BB3368" s="2"/>
      <c r="BC3368" s="2"/>
      <c r="BD3368" s="2"/>
      <c r="BE3368" s="2"/>
      <c r="BF3368" s="2"/>
      <c r="BG3368" s="2"/>
      <c r="BH3368" s="2"/>
      <c r="BI3368" s="2"/>
      <c r="BJ3368" s="2"/>
      <c r="BK3368" s="2"/>
      <c r="BL3368" s="2"/>
      <c r="BM3368" s="2"/>
      <c r="BN3368" s="2"/>
      <c r="BO3368" s="2"/>
      <c r="BP3368" s="2"/>
      <c r="BQ3368" s="2"/>
      <c r="BR3368" s="2"/>
      <c r="BS3368" s="2"/>
      <c r="BT3368" s="2"/>
      <c r="BU3368" s="2"/>
      <c r="BV3368" s="2"/>
      <c r="BW3368" s="2"/>
      <c r="BX3368" s="2"/>
      <c r="BY3368" s="2"/>
      <c r="BZ3368" s="2"/>
      <c r="CA3368" s="2"/>
      <c r="CB3368" s="2"/>
      <c r="CC3368" s="2"/>
      <c r="CD3368" s="2"/>
    </row>
    <row r="3369" spans="1:82">
      <c r="A3369" s="50"/>
      <c r="B3369" s="50"/>
      <c r="C3369" s="50"/>
      <c r="D3369" s="50"/>
      <c r="E3369" s="2"/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  <c r="AA3369" s="2"/>
      <c r="AB3369" s="2"/>
      <c r="AC3369" s="2"/>
      <c r="AD3369" s="2"/>
      <c r="AE3369" s="2"/>
      <c r="AF3369" s="2"/>
      <c r="AG3369" s="2"/>
      <c r="AH3369" s="2"/>
      <c r="AI3369" s="2"/>
      <c r="AJ3369" s="2"/>
      <c r="AK3369" s="2"/>
      <c r="AL3369" s="2"/>
      <c r="AM3369" s="2"/>
      <c r="AN3369" s="2"/>
      <c r="AO3369" s="2"/>
      <c r="AP3369" s="2"/>
      <c r="AQ3369" s="2"/>
      <c r="AR3369" s="2"/>
      <c r="AS3369" s="2"/>
      <c r="AT3369" s="2"/>
      <c r="AU3369" s="2"/>
      <c r="AV3369" s="2"/>
      <c r="AW3369" s="2"/>
      <c r="AX3369" s="2"/>
      <c r="AY3369" s="2"/>
      <c r="AZ3369" s="2"/>
      <c r="BA3369" s="2"/>
      <c r="BB3369" s="2"/>
      <c r="BC3369" s="2"/>
      <c r="BD3369" s="2"/>
      <c r="BE3369" s="2"/>
      <c r="BF3369" s="2"/>
      <c r="BG3369" s="2"/>
      <c r="BH3369" s="2"/>
      <c r="BI3369" s="2"/>
      <c r="BJ3369" s="2"/>
      <c r="BK3369" s="2"/>
      <c r="BL3369" s="2"/>
      <c r="BM3369" s="2"/>
      <c r="BN3369" s="2"/>
      <c r="BO3369" s="2"/>
      <c r="BP3369" s="2"/>
      <c r="BQ3369" s="2"/>
      <c r="BR3369" s="2"/>
      <c r="BS3369" s="2"/>
      <c r="BT3369" s="2"/>
      <c r="BU3369" s="2"/>
      <c r="BV3369" s="2"/>
      <c r="BW3369" s="2"/>
      <c r="BX3369" s="2"/>
      <c r="BY3369" s="2"/>
      <c r="BZ3369" s="2"/>
      <c r="CA3369" s="2"/>
      <c r="CB3369" s="2"/>
      <c r="CC3369" s="2"/>
      <c r="CD3369" s="2"/>
    </row>
    <row r="3370" spans="1:82">
      <c r="A3370" s="50"/>
      <c r="B3370" s="50"/>
      <c r="C3370" s="50"/>
      <c r="D3370" s="50"/>
      <c r="E3370" s="2"/>
      <c r="F3370" s="2"/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  <c r="AA3370" s="2"/>
      <c r="AB3370" s="2"/>
      <c r="AC3370" s="2"/>
      <c r="AD3370" s="2"/>
      <c r="AE3370" s="2"/>
      <c r="AF3370" s="2"/>
      <c r="AG3370" s="2"/>
      <c r="AH3370" s="2"/>
      <c r="AI3370" s="2"/>
      <c r="AJ3370" s="2"/>
      <c r="AK3370" s="2"/>
      <c r="AL3370" s="2"/>
      <c r="AM3370" s="2"/>
      <c r="AN3370" s="2"/>
      <c r="AO3370" s="2"/>
      <c r="AP3370" s="2"/>
      <c r="AQ3370" s="2"/>
      <c r="AR3370" s="2"/>
      <c r="AS3370" s="2"/>
      <c r="AT3370" s="2"/>
      <c r="AU3370" s="2"/>
      <c r="AV3370" s="2"/>
      <c r="AW3370" s="2"/>
      <c r="AX3370" s="2"/>
      <c r="AY3370" s="2"/>
      <c r="AZ3370" s="2"/>
      <c r="BA3370" s="2"/>
      <c r="BB3370" s="2"/>
      <c r="BC3370" s="2"/>
      <c r="BD3370" s="2"/>
      <c r="BE3370" s="2"/>
      <c r="BF3370" s="2"/>
      <c r="BG3370" s="2"/>
      <c r="BH3370" s="2"/>
      <c r="BI3370" s="2"/>
      <c r="BJ3370" s="2"/>
      <c r="BK3370" s="2"/>
      <c r="BL3370" s="2"/>
      <c r="BM3370" s="2"/>
      <c r="BN3370" s="2"/>
      <c r="BO3370" s="2"/>
      <c r="BP3370" s="2"/>
      <c r="BQ3370" s="2"/>
      <c r="BR3370" s="2"/>
      <c r="BS3370" s="2"/>
      <c r="BT3370" s="2"/>
      <c r="BU3370" s="2"/>
      <c r="BV3370" s="2"/>
      <c r="BW3370" s="2"/>
      <c r="BX3370" s="2"/>
      <c r="BY3370" s="2"/>
      <c r="BZ3370" s="2"/>
      <c r="CA3370" s="2"/>
      <c r="CB3370" s="2"/>
      <c r="CC3370" s="2"/>
      <c r="CD3370" s="2"/>
    </row>
    <row r="3371" spans="1:82">
      <c r="A3371" s="50"/>
      <c r="B3371" s="50"/>
      <c r="C3371" s="50"/>
      <c r="D3371" s="50"/>
      <c r="E3371" s="2"/>
      <c r="F3371" s="2"/>
      <c r="G3371" s="2"/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"/>
      <c r="AA3371" s="2"/>
      <c r="AB3371" s="2"/>
      <c r="AC3371" s="2"/>
      <c r="AD3371" s="2"/>
      <c r="AE3371" s="2"/>
      <c r="AF3371" s="2"/>
      <c r="AG3371" s="2"/>
      <c r="AH3371" s="2"/>
      <c r="AI3371" s="2"/>
      <c r="AJ3371" s="2"/>
      <c r="AK3371" s="2"/>
      <c r="AL3371" s="2"/>
      <c r="AM3371" s="2"/>
      <c r="AN3371" s="2"/>
      <c r="AO3371" s="2"/>
      <c r="AP3371" s="2"/>
      <c r="AQ3371" s="2"/>
      <c r="AR3371" s="2"/>
      <c r="AS3371" s="2"/>
      <c r="AT3371" s="2"/>
      <c r="AU3371" s="2"/>
      <c r="AV3371" s="2"/>
      <c r="AW3371" s="2"/>
      <c r="AX3371" s="2"/>
      <c r="AY3371" s="2"/>
      <c r="AZ3371" s="2"/>
      <c r="BA3371" s="2"/>
      <c r="BB3371" s="2"/>
      <c r="BC3371" s="2"/>
      <c r="BD3371" s="2"/>
      <c r="BE3371" s="2"/>
      <c r="BF3371" s="2"/>
      <c r="BG3371" s="2"/>
      <c r="BH3371" s="2"/>
      <c r="BI3371" s="2"/>
      <c r="BJ3371" s="2"/>
      <c r="BK3371" s="2"/>
      <c r="BL3371" s="2"/>
      <c r="BM3371" s="2"/>
      <c r="BN3371" s="2"/>
      <c r="BO3371" s="2"/>
      <c r="BP3371" s="2"/>
      <c r="BQ3371" s="2"/>
      <c r="BR3371" s="2"/>
      <c r="BS3371" s="2"/>
      <c r="BT3371" s="2"/>
      <c r="BU3371" s="2"/>
      <c r="BV3371" s="2"/>
      <c r="BW3371" s="2"/>
      <c r="BX3371" s="2"/>
      <c r="BY3371" s="2"/>
      <c r="BZ3371" s="2"/>
      <c r="CA3371" s="2"/>
      <c r="CB3371" s="2"/>
      <c r="CC3371" s="2"/>
      <c r="CD3371" s="2"/>
    </row>
    <row r="3372" spans="1:82">
      <c r="A3372" s="50"/>
      <c r="B3372" s="50"/>
      <c r="C3372" s="50"/>
      <c r="D3372" s="50"/>
      <c r="E3372" s="2"/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  <c r="AA3372" s="2"/>
      <c r="AB3372" s="2"/>
      <c r="AC3372" s="2"/>
      <c r="AD3372" s="2"/>
      <c r="AE3372" s="2"/>
      <c r="AF3372" s="2"/>
      <c r="AG3372" s="2"/>
      <c r="AH3372" s="2"/>
      <c r="AI3372" s="2"/>
      <c r="AJ3372" s="2"/>
      <c r="AK3372" s="2"/>
      <c r="AL3372" s="2"/>
      <c r="AM3372" s="2"/>
      <c r="AN3372" s="2"/>
      <c r="AO3372" s="2"/>
      <c r="AP3372" s="2"/>
      <c r="AQ3372" s="2"/>
      <c r="AR3372" s="2"/>
      <c r="AS3372" s="2"/>
      <c r="AT3372" s="2"/>
      <c r="AU3372" s="2"/>
      <c r="AV3372" s="2"/>
      <c r="AW3372" s="2"/>
      <c r="AX3372" s="2"/>
      <c r="AY3372" s="2"/>
      <c r="AZ3372" s="2"/>
      <c r="BA3372" s="2"/>
      <c r="BB3372" s="2"/>
      <c r="BC3372" s="2"/>
      <c r="BD3372" s="2"/>
      <c r="BE3372" s="2"/>
      <c r="BF3372" s="2"/>
      <c r="BG3372" s="2"/>
      <c r="BH3372" s="2"/>
      <c r="BI3372" s="2"/>
      <c r="BJ3372" s="2"/>
      <c r="BK3372" s="2"/>
      <c r="BL3372" s="2"/>
      <c r="BM3372" s="2"/>
      <c r="BN3372" s="2"/>
      <c r="BO3372" s="2"/>
      <c r="BP3372" s="2"/>
      <c r="BQ3372" s="2"/>
      <c r="BR3372" s="2"/>
      <c r="BS3372" s="2"/>
      <c r="BT3372" s="2"/>
      <c r="BU3372" s="2"/>
      <c r="BV3372" s="2"/>
      <c r="BW3372" s="2"/>
      <c r="BX3372" s="2"/>
      <c r="BY3372" s="2"/>
      <c r="BZ3372" s="2"/>
      <c r="CA3372" s="2"/>
      <c r="CB3372" s="2"/>
      <c r="CC3372" s="2"/>
      <c r="CD3372" s="2"/>
    </row>
    <row r="3373" spans="1:82">
      <c r="A3373" s="50"/>
      <c r="B3373" s="50"/>
      <c r="C3373" s="50"/>
      <c r="D3373" s="50"/>
      <c r="E3373" s="2"/>
      <c r="F3373" s="2"/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  <c r="AA3373" s="2"/>
      <c r="AB3373" s="2"/>
      <c r="AC3373" s="2"/>
      <c r="AD3373" s="2"/>
      <c r="AE3373" s="2"/>
      <c r="AF3373" s="2"/>
      <c r="AG3373" s="2"/>
      <c r="AH3373" s="2"/>
      <c r="AI3373" s="2"/>
      <c r="AJ3373" s="2"/>
      <c r="AK3373" s="2"/>
      <c r="AL3373" s="2"/>
      <c r="AM3373" s="2"/>
      <c r="AN3373" s="2"/>
      <c r="AO3373" s="2"/>
      <c r="AP3373" s="2"/>
      <c r="AQ3373" s="2"/>
      <c r="AR3373" s="2"/>
      <c r="AS3373" s="2"/>
      <c r="AT3373" s="2"/>
      <c r="AU3373" s="2"/>
      <c r="AV3373" s="2"/>
      <c r="AW3373" s="2"/>
      <c r="AX3373" s="2"/>
      <c r="AY3373" s="2"/>
      <c r="AZ3373" s="2"/>
      <c r="BA3373" s="2"/>
      <c r="BB3373" s="2"/>
      <c r="BC3373" s="2"/>
      <c r="BD3373" s="2"/>
      <c r="BE3373" s="2"/>
      <c r="BF3373" s="2"/>
      <c r="BG3373" s="2"/>
      <c r="BH3373" s="2"/>
      <c r="BI3373" s="2"/>
      <c r="BJ3373" s="2"/>
      <c r="BK3373" s="2"/>
      <c r="BL3373" s="2"/>
      <c r="BM3373" s="2"/>
      <c r="BN3373" s="2"/>
      <c r="BO3373" s="2"/>
      <c r="BP3373" s="2"/>
      <c r="BQ3373" s="2"/>
      <c r="BR3373" s="2"/>
      <c r="BS3373" s="2"/>
      <c r="BT3373" s="2"/>
      <c r="BU3373" s="2"/>
      <c r="BV3373" s="2"/>
      <c r="BW3373" s="2"/>
      <c r="BX3373" s="2"/>
      <c r="BY3373" s="2"/>
      <c r="BZ3373" s="2"/>
      <c r="CA3373" s="2"/>
      <c r="CB3373" s="2"/>
      <c r="CC3373" s="2"/>
      <c r="CD3373" s="2"/>
    </row>
    <row r="3374" spans="1:82">
      <c r="A3374" s="50"/>
      <c r="B3374" s="50"/>
      <c r="C3374" s="50"/>
      <c r="D3374" s="50"/>
      <c r="E3374" s="2"/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2"/>
      <c r="AB3374" s="2"/>
      <c r="AC3374" s="2"/>
      <c r="AD3374" s="2"/>
      <c r="AE3374" s="2"/>
      <c r="AF3374" s="2"/>
      <c r="AG3374" s="2"/>
      <c r="AH3374" s="2"/>
      <c r="AI3374" s="2"/>
      <c r="AJ3374" s="2"/>
      <c r="AK3374" s="2"/>
      <c r="AL3374" s="2"/>
      <c r="AM3374" s="2"/>
      <c r="AN3374" s="2"/>
      <c r="AO3374" s="2"/>
      <c r="AP3374" s="2"/>
      <c r="AQ3374" s="2"/>
      <c r="AR3374" s="2"/>
      <c r="AS3374" s="2"/>
      <c r="AT3374" s="2"/>
      <c r="AU3374" s="2"/>
      <c r="AV3374" s="2"/>
      <c r="AW3374" s="2"/>
      <c r="AX3374" s="2"/>
      <c r="AY3374" s="2"/>
      <c r="AZ3374" s="2"/>
      <c r="BA3374" s="2"/>
      <c r="BB3374" s="2"/>
      <c r="BC3374" s="2"/>
      <c r="BD3374" s="2"/>
      <c r="BE3374" s="2"/>
      <c r="BF3374" s="2"/>
      <c r="BG3374" s="2"/>
      <c r="BH3374" s="2"/>
      <c r="BI3374" s="2"/>
      <c r="BJ3374" s="2"/>
      <c r="BK3374" s="2"/>
      <c r="BL3374" s="2"/>
      <c r="BM3374" s="2"/>
      <c r="BN3374" s="2"/>
      <c r="BO3374" s="2"/>
      <c r="BP3374" s="2"/>
      <c r="BQ3374" s="2"/>
      <c r="BR3374" s="2"/>
      <c r="BS3374" s="2"/>
      <c r="BT3374" s="2"/>
      <c r="BU3374" s="2"/>
      <c r="BV3374" s="2"/>
      <c r="BW3374" s="2"/>
      <c r="BX3374" s="2"/>
      <c r="BY3374" s="2"/>
      <c r="BZ3374" s="2"/>
      <c r="CA3374" s="2"/>
      <c r="CB3374" s="2"/>
      <c r="CC3374" s="2"/>
      <c r="CD3374" s="2"/>
    </row>
    <row r="3375" spans="1:82">
      <c r="A3375" s="50"/>
      <c r="B3375" s="50"/>
      <c r="C3375" s="50"/>
      <c r="D3375" s="50"/>
      <c r="E3375" s="2"/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  <c r="AA3375" s="2"/>
      <c r="AB3375" s="2"/>
      <c r="AC3375" s="2"/>
      <c r="AD3375" s="2"/>
      <c r="AE3375" s="2"/>
      <c r="AF3375" s="2"/>
      <c r="AG3375" s="2"/>
      <c r="AH3375" s="2"/>
      <c r="AI3375" s="2"/>
      <c r="AJ3375" s="2"/>
      <c r="AK3375" s="2"/>
      <c r="AL3375" s="2"/>
      <c r="AM3375" s="2"/>
      <c r="AN3375" s="2"/>
      <c r="AO3375" s="2"/>
      <c r="AP3375" s="2"/>
      <c r="AQ3375" s="2"/>
      <c r="AR3375" s="2"/>
      <c r="AS3375" s="2"/>
      <c r="AT3375" s="2"/>
      <c r="AU3375" s="2"/>
      <c r="AV3375" s="2"/>
      <c r="AW3375" s="2"/>
      <c r="AX3375" s="2"/>
      <c r="AY3375" s="2"/>
      <c r="AZ3375" s="2"/>
      <c r="BA3375" s="2"/>
      <c r="BB3375" s="2"/>
      <c r="BC3375" s="2"/>
      <c r="BD3375" s="2"/>
      <c r="BE3375" s="2"/>
      <c r="BF3375" s="2"/>
      <c r="BG3375" s="2"/>
      <c r="BH3375" s="2"/>
      <c r="BI3375" s="2"/>
      <c r="BJ3375" s="2"/>
      <c r="BK3375" s="2"/>
      <c r="BL3375" s="2"/>
      <c r="BM3375" s="2"/>
      <c r="BN3375" s="2"/>
      <c r="BO3375" s="2"/>
      <c r="BP3375" s="2"/>
      <c r="BQ3375" s="2"/>
      <c r="BR3375" s="2"/>
      <c r="BS3375" s="2"/>
      <c r="BT3375" s="2"/>
      <c r="BU3375" s="2"/>
      <c r="BV3375" s="2"/>
      <c r="BW3375" s="2"/>
      <c r="BX3375" s="2"/>
      <c r="BY3375" s="2"/>
      <c r="BZ3375" s="2"/>
      <c r="CA3375" s="2"/>
      <c r="CB3375" s="2"/>
      <c r="CC3375" s="2"/>
      <c r="CD3375" s="2"/>
    </row>
    <row r="3376" spans="1:82">
      <c r="A3376" s="50"/>
      <c r="B3376" s="50"/>
      <c r="C3376" s="50"/>
      <c r="D3376" s="50"/>
      <c r="E3376" s="2"/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  <c r="AA3376" s="2"/>
      <c r="AB3376" s="2"/>
      <c r="AC3376" s="2"/>
      <c r="AD3376" s="2"/>
      <c r="AE3376" s="2"/>
      <c r="AF3376" s="2"/>
      <c r="AG3376" s="2"/>
      <c r="AH3376" s="2"/>
      <c r="AI3376" s="2"/>
      <c r="AJ3376" s="2"/>
      <c r="AK3376" s="2"/>
      <c r="AL3376" s="2"/>
      <c r="AM3376" s="2"/>
      <c r="AN3376" s="2"/>
      <c r="AO3376" s="2"/>
      <c r="AP3376" s="2"/>
      <c r="AQ3376" s="2"/>
      <c r="AR3376" s="2"/>
      <c r="AS3376" s="2"/>
      <c r="AT3376" s="2"/>
      <c r="AU3376" s="2"/>
      <c r="AV3376" s="2"/>
      <c r="AW3376" s="2"/>
      <c r="AX3376" s="2"/>
      <c r="AY3376" s="2"/>
      <c r="AZ3376" s="2"/>
      <c r="BA3376" s="2"/>
      <c r="BB3376" s="2"/>
      <c r="BC3376" s="2"/>
      <c r="BD3376" s="2"/>
      <c r="BE3376" s="2"/>
      <c r="BF3376" s="2"/>
      <c r="BG3376" s="2"/>
      <c r="BH3376" s="2"/>
      <c r="BI3376" s="2"/>
      <c r="BJ3376" s="2"/>
      <c r="BK3376" s="2"/>
      <c r="BL3376" s="2"/>
      <c r="BM3376" s="2"/>
      <c r="BN3376" s="2"/>
      <c r="BO3376" s="2"/>
      <c r="BP3376" s="2"/>
      <c r="BQ3376" s="2"/>
      <c r="BR3376" s="2"/>
      <c r="BS3376" s="2"/>
      <c r="BT3376" s="2"/>
      <c r="BU3376" s="2"/>
      <c r="BV3376" s="2"/>
      <c r="BW3376" s="2"/>
      <c r="BX3376" s="2"/>
      <c r="BY3376" s="2"/>
      <c r="BZ3376" s="2"/>
      <c r="CA3376" s="2"/>
      <c r="CB3376" s="2"/>
      <c r="CC3376" s="2"/>
      <c r="CD3376" s="2"/>
    </row>
    <row r="3377" spans="1:82">
      <c r="A3377" s="50"/>
      <c r="B3377" s="50"/>
      <c r="C3377" s="50"/>
      <c r="D3377" s="50"/>
      <c r="E3377" s="2"/>
      <c r="F3377" s="2"/>
      <c r="G3377" s="2"/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  <c r="AA3377" s="2"/>
      <c r="AB3377" s="2"/>
      <c r="AC3377" s="2"/>
      <c r="AD3377" s="2"/>
      <c r="AE3377" s="2"/>
      <c r="AF3377" s="2"/>
      <c r="AG3377" s="2"/>
      <c r="AH3377" s="2"/>
      <c r="AI3377" s="2"/>
      <c r="AJ3377" s="2"/>
      <c r="AK3377" s="2"/>
      <c r="AL3377" s="2"/>
      <c r="AM3377" s="2"/>
      <c r="AN3377" s="2"/>
      <c r="AO3377" s="2"/>
      <c r="AP3377" s="2"/>
      <c r="AQ3377" s="2"/>
      <c r="AR3377" s="2"/>
      <c r="AS3377" s="2"/>
      <c r="AT3377" s="2"/>
      <c r="AU3377" s="2"/>
      <c r="AV3377" s="2"/>
      <c r="AW3377" s="2"/>
      <c r="AX3377" s="2"/>
      <c r="AY3377" s="2"/>
      <c r="AZ3377" s="2"/>
      <c r="BA3377" s="2"/>
      <c r="BB3377" s="2"/>
      <c r="BC3377" s="2"/>
      <c r="BD3377" s="2"/>
      <c r="BE3377" s="2"/>
      <c r="BF3377" s="2"/>
      <c r="BG3377" s="2"/>
      <c r="BH3377" s="2"/>
      <c r="BI3377" s="2"/>
      <c r="BJ3377" s="2"/>
      <c r="BK3377" s="2"/>
      <c r="BL3377" s="2"/>
      <c r="BM3377" s="2"/>
      <c r="BN3377" s="2"/>
      <c r="BO3377" s="2"/>
      <c r="BP3377" s="2"/>
      <c r="BQ3377" s="2"/>
      <c r="BR3377" s="2"/>
      <c r="BS3377" s="2"/>
      <c r="BT3377" s="2"/>
      <c r="BU3377" s="2"/>
      <c r="BV3377" s="2"/>
      <c r="BW3377" s="2"/>
      <c r="BX3377" s="2"/>
      <c r="BY3377" s="2"/>
      <c r="BZ3377" s="2"/>
      <c r="CA3377" s="2"/>
      <c r="CB3377" s="2"/>
      <c r="CC3377" s="2"/>
      <c r="CD3377" s="2"/>
    </row>
    <row r="3378" spans="1:82">
      <c r="A3378" s="50"/>
      <c r="B3378" s="50"/>
      <c r="C3378" s="50"/>
      <c r="D3378" s="50"/>
      <c r="E3378" s="2"/>
      <c r="F3378" s="2"/>
      <c r="G3378" s="2"/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  <c r="AA3378" s="2"/>
      <c r="AB3378" s="2"/>
      <c r="AC3378" s="2"/>
      <c r="AD3378" s="2"/>
      <c r="AE3378" s="2"/>
      <c r="AF3378" s="2"/>
      <c r="AG3378" s="2"/>
      <c r="AH3378" s="2"/>
      <c r="AI3378" s="2"/>
      <c r="AJ3378" s="2"/>
      <c r="AK3378" s="2"/>
      <c r="AL3378" s="2"/>
      <c r="AM3378" s="2"/>
      <c r="AN3378" s="2"/>
      <c r="AO3378" s="2"/>
      <c r="AP3378" s="2"/>
      <c r="AQ3378" s="2"/>
      <c r="AR3378" s="2"/>
      <c r="AS3378" s="2"/>
      <c r="AT3378" s="2"/>
      <c r="AU3378" s="2"/>
      <c r="AV3378" s="2"/>
      <c r="AW3378" s="2"/>
      <c r="AX3378" s="2"/>
      <c r="AY3378" s="2"/>
      <c r="AZ3378" s="2"/>
      <c r="BA3378" s="2"/>
      <c r="BB3378" s="2"/>
      <c r="BC3378" s="2"/>
      <c r="BD3378" s="2"/>
      <c r="BE3378" s="2"/>
      <c r="BF3378" s="2"/>
      <c r="BG3378" s="2"/>
      <c r="BH3378" s="2"/>
      <c r="BI3378" s="2"/>
      <c r="BJ3378" s="2"/>
      <c r="BK3378" s="2"/>
      <c r="BL3378" s="2"/>
      <c r="BM3378" s="2"/>
      <c r="BN3378" s="2"/>
      <c r="BO3378" s="2"/>
      <c r="BP3378" s="2"/>
      <c r="BQ3378" s="2"/>
      <c r="BR3378" s="2"/>
      <c r="BS3378" s="2"/>
      <c r="BT3378" s="2"/>
      <c r="BU3378" s="2"/>
      <c r="BV3378" s="2"/>
      <c r="BW3378" s="2"/>
      <c r="BX3378" s="2"/>
      <c r="BY3378" s="2"/>
      <c r="BZ3378" s="2"/>
      <c r="CA3378" s="2"/>
      <c r="CB3378" s="2"/>
      <c r="CC3378" s="2"/>
      <c r="CD3378" s="2"/>
    </row>
    <row r="3379" spans="1:82">
      <c r="A3379" s="50"/>
      <c r="B3379" s="50"/>
      <c r="C3379" s="50"/>
      <c r="D3379" s="50"/>
      <c r="E3379" s="2"/>
      <c r="F3379" s="2"/>
      <c r="G3379" s="2"/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  <c r="AA3379" s="2"/>
      <c r="AB3379" s="2"/>
      <c r="AC3379" s="2"/>
      <c r="AD3379" s="2"/>
      <c r="AE3379" s="2"/>
      <c r="AF3379" s="2"/>
      <c r="AG3379" s="2"/>
      <c r="AH3379" s="2"/>
      <c r="AI3379" s="2"/>
      <c r="AJ3379" s="2"/>
      <c r="AK3379" s="2"/>
      <c r="AL3379" s="2"/>
      <c r="AM3379" s="2"/>
      <c r="AN3379" s="2"/>
      <c r="AO3379" s="2"/>
      <c r="AP3379" s="2"/>
      <c r="AQ3379" s="2"/>
      <c r="AR3379" s="2"/>
      <c r="AS3379" s="2"/>
      <c r="AT3379" s="2"/>
      <c r="AU3379" s="2"/>
      <c r="AV3379" s="2"/>
      <c r="AW3379" s="2"/>
      <c r="AX3379" s="2"/>
      <c r="AY3379" s="2"/>
      <c r="AZ3379" s="2"/>
      <c r="BA3379" s="2"/>
      <c r="BB3379" s="2"/>
      <c r="BC3379" s="2"/>
      <c r="BD3379" s="2"/>
      <c r="BE3379" s="2"/>
      <c r="BF3379" s="2"/>
      <c r="BG3379" s="2"/>
      <c r="BH3379" s="2"/>
      <c r="BI3379" s="2"/>
      <c r="BJ3379" s="2"/>
      <c r="BK3379" s="2"/>
      <c r="BL3379" s="2"/>
      <c r="BM3379" s="2"/>
      <c r="BN3379" s="2"/>
      <c r="BO3379" s="2"/>
      <c r="BP3379" s="2"/>
      <c r="BQ3379" s="2"/>
      <c r="BR3379" s="2"/>
      <c r="BS3379" s="2"/>
      <c r="BT3379" s="2"/>
      <c r="BU3379" s="2"/>
      <c r="BV3379" s="2"/>
      <c r="BW3379" s="2"/>
      <c r="BX3379" s="2"/>
      <c r="BY3379" s="2"/>
      <c r="BZ3379" s="2"/>
      <c r="CA3379" s="2"/>
      <c r="CB3379" s="2"/>
      <c r="CC3379" s="2"/>
      <c r="CD3379" s="2"/>
    </row>
    <row r="3380" spans="1:82">
      <c r="A3380" s="50"/>
      <c r="B3380" s="50"/>
      <c r="C3380" s="50"/>
      <c r="D3380" s="50"/>
      <c r="E3380" s="2"/>
      <c r="F3380" s="2"/>
      <c r="G3380" s="2"/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  <c r="AA3380" s="2"/>
      <c r="AB3380" s="2"/>
      <c r="AC3380" s="2"/>
      <c r="AD3380" s="2"/>
      <c r="AE3380" s="2"/>
      <c r="AF3380" s="2"/>
      <c r="AG3380" s="2"/>
      <c r="AH3380" s="2"/>
      <c r="AI3380" s="2"/>
      <c r="AJ3380" s="2"/>
      <c r="AK3380" s="2"/>
      <c r="AL3380" s="2"/>
      <c r="AM3380" s="2"/>
      <c r="AN3380" s="2"/>
      <c r="AO3380" s="2"/>
      <c r="AP3380" s="2"/>
      <c r="AQ3380" s="2"/>
      <c r="AR3380" s="2"/>
      <c r="AS3380" s="2"/>
      <c r="AT3380" s="2"/>
      <c r="AU3380" s="2"/>
      <c r="AV3380" s="2"/>
      <c r="AW3380" s="2"/>
      <c r="AX3380" s="2"/>
      <c r="AY3380" s="2"/>
      <c r="AZ3380" s="2"/>
      <c r="BA3380" s="2"/>
      <c r="BB3380" s="2"/>
      <c r="BC3380" s="2"/>
      <c r="BD3380" s="2"/>
      <c r="BE3380" s="2"/>
      <c r="BF3380" s="2"/>
      <c r="BG3380" s="2"/>
      <c r="BH3380" s="2"/>
      <c r="BI3380" s="2"/>
      <c r="BJ3380" s="2"/>
      <c r="BK3380" s="2"/>
      <c r="BL3380" s="2"/>
      <c r="BM3380" s="2"/>
      <c r="BN3380" s="2"/>
      <c r="BO3380" s="2"/>
      <c r="BP3380" s="2"/>
      <c r="BQ3380" s="2"/>
      <c r="BR3380" s="2"/>
      <c r="BS3380" s="2"/>
      <c r="BT3380" s="2"/>
      <c r="BU3380" s="2"/>
      <c r="BV3380" s="2"/>
      <c r="BW3380" s="2"/>
      <c r="BX3380" s="2"/>
      <c r="BY3380" s="2"/>
      <c r="BZ3380" s="2"/>
      <c r="CA3380" s="2"/>
      <c r="CB3380" s="2"/>
      <c r="CC3380" s="2"/>
      <c r="CD3380" s="2"/>
    </row>
    <row r="3381" spans="1:82">
      <c r="A3381" s="50"/>
      <c r="B3381" s="50"/>
      <c r="C3381" s="50"/>
      <c r="D3381" s="50"/>
      <c r="E3381" s="2"/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  <c r="AA3381" s="2"/>
      <c r="AB3381" s="2"/>
      <c r="AC3381" s="2"/>
      <c r="AD3381" s="2"/>
      <c r="AE3381" s="2"/>
      <c r="AF3381" s="2"/>
      <c r="AG3381" s="2"/>
      <c r="AH3381" s="2"/>
      <c r="AI3381" s="2"/>
      <c r="AJ3381" s="2"/>
      <c r="AK3381" s="2"/>
      <c r="AL3381" s="2"/>
      <c r="AM3381" s="2"/>
      <c r="AN3381" s="2"/>
      <c r="AO3381" s="2"/>
      <c r="AP3381" s="2"/>
      <c r="AQ3381" s="2"/>
      <c r="AR3381" s="2"/>
      <c r="AS3381" s="2"/>
      <c r="AT3381" s="2"/>
      <c r="AU3381" s="2"/>
      <c r="AV3381" s="2"/>
      <c r="AW3381" s="2"/>
      <c r="AX3381" s="2"/>
      <c r="AY3381" s="2"/>
      <c r="AZ3381" s="2"/>
      <c r="BA3381" s="2"/>
      <c r="BB3381" s="2"/>
      <c r="BC3381" s="2"/>
      <c r="BD3381" s="2"/>
      <c r="BE3381" s="2"/>
      <c r="BF3381" s="2"/>
      <c r="BG3381" s="2"/>
      <c r="BH3381" s="2"/>
      <c r="BI3381" s="2"/>
      <c r="BJ3381" s="2"/>
      <c r="BK3381" s="2"/>
      <c r="BL3381" s="2"/>
      <c r="BM3381" s="2"/>
      <c r="BN3381" s="2"/>
      <c r="BO3381" s="2"/>
      <c r="BP3381" s="2"/>
      <c r="BQ3381" s="2"/>
      <c r="BR3381" s="2"/>
      <c r="BS3381" s="2"/>
      <c r="BT3381" s="2"/>
      <c r="BU3381" s="2"/>
      <c r="BV3381" s="2"/>
      <c r="BW3381" s="2"/>
      <c r="BX3381" s="2"/>
      <c r="BY3381" s="2"/>
      <c r="BZ3381" s="2"/>
      <c r="CA3381" s="2"/>
      <c r="CB3381" s="2"/>
      <c r="CC3381" s="2"/>
      <c r="CD3381" s="2"/>
    </row>
    <row r="3382" spans="1:82">
      <c r="A3382" s="50"/>
      <c r="B3382" s="50"/>
      <c r="C3382" s="50"/>
      <c r="D3382" s="50"/>
      <c r="E3382" s="2"/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  <c r="AA3382" s="2"/>
      <c r="AB3382" s="2"/>
      <c r="AC3382" s="2"/>
      <c r="AD3382" s="2"/>
      <c r="AE3382" s="2"/>
      <c r="AF3382" s="2"/>
      <c r="AG3382" s="2"/>
      <c r="AH3382" s="2"/>
      <c r="AI3382" s="2"/>
      <c r="AJ3382" s="2"/>
      <c r="AK3382" s="2"/>
      <c r="AL3382" s="2"/>
      <c r="AM3382" s="2"/>
      <c r="AN3382" s="2"/>
      <c r="AO3382" s="2"/>
      <c r="AP3382" s="2"/>
      <c r="AQ3382" s="2"/>
      <c r="AR3382" s="2"/>
      <c r="AS3382" s="2"/>
      <c r="AT3382" s="2"/>
      <c r="AU3382" s="2"/>
      <c r="AV3382" s="2"/>
      <c r="AW3382" s="2"/>
      <c r="AX3382" s="2"/>
      <c r="AY3382" s="2"/>
      <c r="AZ3382" s="2"/>
      <c r="BA3382" s="2"/>
      <c r="BB3382" s="2"/>
      <c r="BC3382" s="2"/>
      <c r="BD3382" s="2"/>
      <c r="BE3382" s="2"/>
      <c r="BF3382" s="2"/>
      <c r="BG3382" s="2"/>
      <c r="BH3382" s="2"/>
      <c r="BI3382" s="2"/>
      <c r="BJ3382" s="2"/>
      <c r="BK3382" s="2"/>
      <c r="BL3382" s="2"/>
      <c r="BM3382" s="2"/>
      <c r="BN3382" s="2"/>
      <c r="BO3382" s="2"/>
      <c r="BP3382" s="2"/>
      <c r="BQ3382" s="2"/>
      <c r="BR3382" s="2"/>
      <c r="BS3382" s="2"/>
      <c r="BT3382" s="2"/>
      <c r="BU3382" s="2"/>
      <c r="BV3382" s="2"/>
      <c r="BW3382" s="2"/>
      <c r="BX3382" s="2"/>
      <c r="BY3382" s="2"/>
      <c r="BZ3382" s="2"/>
      <c r="CA3382" s="2"/>
      <c r="CB3382" s="2"/>
      <c r="CC3382" s="2"/>
      <c r="CD3382" s="2"/>
    </row>
    <row r="3383" spans="1:82">
      <c r="A3383" s="50"/>
      <c r="B3383" s="50"/>
      <c r="C3383" s="50"/>
      <c r="D3383" s="50"/>
      <c r="E3383" s="2"/>
      <c r="F3383" s="2"/>
      <c r="G3383" s="2"/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  <c r="AA3383" s="2"/>
      <c r="AB3383" s="2"/>
      <c r="AC3383" s="2"/>
      <c r="AD3383" s="2"/>
      <c r="AE3383" s="2"/>
      <c r="AF3383" s="2"/>
      <c r="AG3383" s="2"/>
      <c r="AH3383" s="2"/>
      <c r="AI3383" s="2"/>
      <c r="AJ3383" s="2"/>
      <c r="AK3383" s="2"/>
      <c r="AL3383" s="2"/>
      <c r="AM3383" s="2"/>
      <c r="AN3383" s="2"/>
      <c r="AO3383" s="2"/>
      <c r="AP3383" s="2"/>
      <c r="AQ3383" s="2"/>
      <c r="AR3383" s="2"/>
      <c r="AS3383" s="2"/>
      <c r="AT3383" s="2"/>
      <c r="AU3383" s="2"/>
      <c r="AV3383" s="2"/>
      <c r="AW3383" s="2"/>
      <c r="AX3383" s="2"/>
      <c r="AY3383" s="2"/>
      <c r="AZ3383" s="2"/>
      <c r="BA3383" s="2"/>
      <c r="BB3383" s="2"/>
      <c r="BC3383" s="2"/>
      <c r="BD3383" s="2"/>
      <c r="BE3383" s="2"/>
      <c r="BF3383" s="2"/>
      <c r="BG3383" s="2"/>
      <c r="BH3383" s="2"/>
      <c r="BI3383" s="2"/>
      <c r="BJ3383" s="2"/>
      <c r="BK3383" s="2"/>
      <c r="BL3383" s="2"/>
      <c r="BM3383" s="2"/>
      <c r="BN3383" s="2"/>
      <c r="BO3383" s="2"/>
      <c r="BP3383" s="2"/>
      <c r="BQ3383" s="2"/>
      <c r="BR3383" s="2"/>
      <c r="BS3383" s="2"/>
      <c r="BT3383" s="2"/>
      <c r="BU3383" s="2"/>
      <c r="BV3383" s="2"/>
      <c r="BW3383" s="2"/>
      <c r="BX3383" s="2"/>
      <c r="BY3383" s="2"/>
      <c r="BZ3383" s="2"/>
      <c r="CA3383" s="2"/>
      <c r="CB3383" s="2"/>
      <c r="CC3383" s="2"/>
      <c r="CD3383" s="2"/>
    </row>
    <row r="3384" spans="1:82">
      <c r="A3384" s="50"/>
      <c r="B3384" s="50"/>
      <c r="C3384" s="50"/>
      <c r="D3384" s="50"/>
      <c r="E3384" s="2"/>
      <c r="F3384" s="2"/>
      <c r="G3384" s="2"/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  <c r="AA3384" s="2"/>
      <c r="AB3384" s="2"/>
      <c r="AC3384" s="2"/>
      <c r="AD3384" s="2"/>
      <c r="AE3384" s="2"/>
      <c r="AF3384" s="2"/>
      <c r="AG3384" s="2"/>
      <c r="AH3384" s="2"/>
      <c r="AI3384" s="2"/>
      <c r="AJ3384" s="2"/>
      <c r="AK3384" s="2"/>
      <c r="AL3384" s="2"/>
      <c r="AM3384" s="2"/>
      <c r="AN3384" s="2"/>
      <c r="AO3384" s="2"/>
      <c r="AP3384" s="2"/>
      <c r="AQ3384" s="2"/>
      <c r="AR3384" s="2"/>
      <c r="AS3384" s="2"/>
      <c r="AT3384" s="2"/>
      <c r="AU3384" s="2"/>
      <c r="AV3384" s="2"/>
      <c r="AW3384" s="2"/>
      <c r="AX3384" s="2"/>
      <c r="AY3384" s="2"/>
      <c r="AZ3384" s="2"/>
      <c r="BA3384" s="2"/>
      <c r="BB3384" s="2"/>
      <c r="BC3384" s="2"/>
      <c r="BD3384" s="2"/>
      <c r="BE3384" s="2"/>
      <c r="BF3384" s="2"/>
      <c r="BG3384" s="2"/>
      <c r="BH3384" s="2"/>
      <c r="BI3384" s="2"/>
      <c r="BJ3384" s="2"/>
      <c r="BK3384" s="2"/>
      <c r="BL3384" s="2"/>
      <c r="BM3384" s="2"/>
      <c r="BN3384" s="2"/>
      <c r="BO3384" s="2"/>
      <c r="BP3384" s="2"/>
      <c r="BQ3384" s="2"/>
      <c r="BR3384" s="2"/>
      <c r="BS3384" s="2"/>
      <c r="BT3384" s="2"/>
      <c r="BU3384" s="2"/>
      <c r="BV3384" s="2"/>
      <c r="BW3384" s="2"/>
      <c r="BX3384" s="2"/>
      <c r="BY3384" s="2"/>
      <c r="BZ3384" s="2"/>
      <c r="CA3384" s="2"/>
      <c r="CB3384" s="2"/>
      <c r="CC3384" s="2"/>
      <c r="CD3384" s="2"/>
    </row>
    <row r="3385" spans="1:82">
      <c r="A3385" s="50"/>
      <c r="B3385" s="50"/>
      <c r="C3385" s="50"/>
      <c r="D3385" s="50"/>
      <c r="E3385" s="2"/>
      <c r="F3385" s="2"/>
      <c r="G3385" s="2"/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  <c r="AA3385" s="2"/>
      <c r="AB3385" s="2"/>
      <c r="AC3385" s="2"/>
      <c r="AD3385" s="2"/>
      <c r="AE3385" s="2"/>
      <c r="AF3385" s="2"/>
      <c r="AG3385" s="2"/>
      <c r="AH3385" s="2"/>
      <c r="AI3385" s="2"/>
      <c r="AJ3385" s="2"/>
      <c r="AK3385" s="2"/>
      <c r="AL3385" s="2"/>
      <c r="AM3385" s="2"/>
      <c r="AN3385" s="2"/>
      <c r="AO3385" s="2"/>
      <c r="AP3385" s="2"/>
      <c r="AQ3385" s="2"/>
      <c r="AR3385" s="2"/>
      <c r="AS3385" s="2"/>
      <c r="AT3385" s="2"/>
      <c r="AU3385" s="2"/>
      <c r="AV3385" s="2"/>
      <c r="AW3385" s="2"/>
      <c r="AX3385" s="2"/>
      <c r="AY3385" s="2"/>
      <c r="AZ3385" s="2"/>
      <c r="BA3385" s="2"/>
      <c r="BB3385" s="2"/>
      <c r="BC3385" s="2"/>
      <c r="BD3385" s="2"/>
      <c r="BE3385" s="2"/>
      <c r="BF3385" s="2"/>
      <c r="BG3385" s="2"/>
      <c r="BH3385" s="2"/>
      <c r="BI3385" s="2"/>
      <c r="BJ3385" s="2"/>
      <c r="BK3385" s="2"/>
      <c r="BL3385" s="2"/>
      <c r="BM3385" s="2"/>
      <c r="BN3385" s="2"/>
      <c r="BO3385" s="2"/>
      <c r="BP3385" s="2"/>
      <c r="BQ3385" s="2"/>
      <c r="BR3385" s="2"/>
      <c r="BS3385" s="2"/>
      <c r="BT3385" s="2"/>
      <c r="BU3385" s="2"/>
      <c r="BV3385" s="2"/>
      <c r="BW3385" s="2"/>
      <c r="BX3385" s="2"/>
      <c r="BY3385" s="2"/>
      <c r="BZ3385" s="2"/>
      <c r="CA3385" s="2"/>
      <c r="CB3385" s="2"/>
      <c r="CC3385" s="2"/>
      <c r="CD3385" s="2"/>
    </row>
    <row r="3386" spans="1:82">
      <c r="A3386" s="50"/>
      <c r="B3386" s="50"/>
      <c r="C3386" s="50"/>
      <c r="D3386" s="50"/>
      <c r="E3386" s="2"/>
      <c r="F3386" s="2"/>
      <c r="G3386" s="2"/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  <c r="AA3386" s="2"/>
      <c r="AB3386" s="2"/>
      <c r="AC3386" s="2"/>
      <c r="AD3386" s="2"/>
      <c r="AE3386" s="2"/>
      <c r="AF3386" s="2"/>
      <c r="AG3386" s="2"/>
      <c r="AH3386" s="2"/>
      <c r="AI3386" s="2"/>
      <c r="AJ3386" s="2"/>
      <c r="AK3386" s="2"/>
      <c r="AL3386" s="2"/>
      <c r="AM3386" s="2"/>
      <c r="AN3386" s="2"/>
      <c r="AO3386" s="2"/>
      <c r="AP3386" s="2"/>
      <c r="AQ3386" s="2"/>
      <c r="AR3386" s="2"/>
      <c r="AS3386" s="2"/>
      <c r="AT3386" s="2"/>
      <c r="AU3386" s="2"/>
      <c r="AV3386" s="2"/>
      <c r="AW3386" s="2"/>
      <c r="AX3386" s="2"/>
      <c r="AY3386" s="2"/>
      <c r="AZ3386" s="2"/>
      <c r="BA3386" s="2"/>
      <c r="BB3386" s="2"/>
      <c r="BC3386" s="2"/>
      <c r="BD3386" s="2"/>
      <c r="BE3386" s="2"/>
      <c r="BF3386" s="2"/>
      <c r="BG3386" s="2"/>
      <c r="BH3386" s="2"/>
      <c r="BI3386" s="2"/>
      <c r="BJ3386" s="2"/>
      <c r="BK3386" s="2"/>
      <c r="BL3386" s="2"/>
      <c r="BM3386" s="2"/>
      <c r="BN3386" s="2"/>
      <c r="BO3386" s="2"/>
      <c r="BP3386" s="2"/>
      <c r="BQ3386" s="2"/>
      <c r="BR3386" s="2"/>
      <c r="BS3386" s="2"/>
      <c r="BT3386" s="2"/>
      <c r="BU3386" s="2"/>
      <c r="BV3386" s="2"/>
      <c r="BW3386" s="2"/>
      <c r="BX3386" s="2"/>
      <c r="BY3386" s="2"/>
      <c r="BZ3386" s="2"/>
      <c r="CA3386" s="2"/>
      <c r="CB3386" s="2"/>
      <c r="CC3386" s="2"/>
      <c r="CD3386" s="2"/>
    </row>
    <row r="3387" spans="1:82">
      <c r="A3387" s="50"/>
      <c r="B3387" s="50"/>
      <c r="C3387" s="50"/>
      <c r="D3387" s="50"/>
      <c r="E3387" s="2"/>
      <c r="F3387" s="2"/>
      <c r="G3387" s="2"/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  <c r="AA3387" s="2"/>
      <c r="AB3387" s="2"/>
      <c r="AC3387" s="2"/>
      <c r="AD3387" s="2"/>
      <c r="AE3387" s="2"/>
      <c r="AF3387" s="2"/>
      <c r="AG3387" s="2"/>
      <c r="AH3387" s="2"/>
      <c r="AI3387" s="2"/>
      <c r="AJ3387" s="2"/>
      <c r="AK3387" s="2"/>
      <c r="AL3387" s="2"/>
      <c r="AM3387" s="2"/>
      <c r="AN3387" s="2"/>
      <c r="AO3387" s="2"/>
      <c r="AP3387" s="2"/>
      <c r="AQ3387" s="2"/>
      <c r="AR3387" s="2"/>
      <c r="AS3387" s="2"/>
      <c r="AT3387" s="2"/>
      <c r="AU3387" s="2"/>
      <c r="AV3387" s="2"/>
      <c r="AW3387" s="2"/>
      <c r="AX3387" s="2"/>
      <c r="AY3387" s="2"/>
      <c r="AZ3387" s="2"/>
      <c r="BA3387" s="2"/>
      <c r="BB3387" s="2"/>
      <c r="BC3387" s="2"/>
      <c r="BD3387" s="2"/>
      <c r="BE3387" s="2"/>
      <c r="BF3387" s="2"/>
      <c r="BG3387" s="2"/>
      <c r="BH3387" s="2"/>
      <c r="BI3387" s="2"/>
      <c r="BJ3387" s="2"/>
      <c r="BK3387" s="2"/>
      <c r="BL3387" s="2"/>
      <c r="BM3387" s="2"/>
      <c r="BN3387" s="2"/>
      <c r="BO3387" s="2"/>
      <c r="BP3387" s="2"/>
      <c r="BQ3387" s="2"/>
      <c r="BR3387" s="2"/>
      <c r="BS3387" s="2"/>
      <c r="BT3387" s="2"/>
      <c r="BU3387" s="2"/>
      <c r="BV3387" s="2"/>
      <c r="BW3387" s="2"/>
      <c r="BX3387" s="2"/>
      <c r="BY3387" s="2"/>
      <c r="BZ3387" s="2"/>
      <c r="CA3387" s="2"/>
      <c r="CB3387" s="2"/>
      <c r="CC3387" s="2"/>
      <c r="CD3387" s="2"/>
    </row>
    <row r="3388" spans="1:82">
      <c r="A3388" s="50"/>
      <c r="B3388" s="50"/>
      <c r="C3388" s="50"/>
      <c r="D3388" s="50"/>
      <c r="E3388" s="2"/>
      <c r="F3388" s="2"/>
      <c r="G3388" s="2"/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  <c r="AA3388" s="2"/>
      <c r="AB3388" s="2"/>
      <c r="AC3388" s="2"/>
      <c r="AD3388" s="2"/>
      <c r="AE3388" s="2"/>
      <c r="AF3388" s="2"/>
      <c r="AG3388" s="2"/>
      <c r="AH3388" s="2"/>
      <c r="AI3388" s="2"/>
      <c r="AJ3388" s="2"/>
      <c r="AK3388" s="2"/>
      <c r="AL3388" s="2"/>
      <c r="AM3388" s="2"/>
      <c r="AN3388" s="2"/>
      <c r="AO3388" s="2"/>
      <c r="AP3388" s="2"/>
      <c r="AQ3388" s="2"/>
      <c r="AR3388" s="2"/>
      <c r="AS3388" s="2"/>
      <c r="AT3388" s="2"/>
      <c r="AU3388" s="2"/>
      <c r="AV3388" s="2"/>
      <c r="AW3388" s="2"/>
      <c r="AX3388" s="2"/>
      <c r="AY3388" s="2"/>
      <c r="AZ3388" s="2"/>
      <c r="BA3388" s="2"/>
      <c r="BB3388" s="2"/>
      <c r="BC3388" s="2"/>
      <c r="BD3388" s="2"/>
      <c r="BE3388" s="2"/>
      <c r="BF3388" s="2"/>
      <c r="BG3388" s="2"/>
      <c r="BH3388" s="2"/>
      <c r="BI3388" s="2"/>
      <c r="BJ3388" s="2"/>
      <c r="BK3388" s="2"/>
      <c r="BL3388" s="2"/>
      <c r="BM3388" s="2"/>
      <c r="BN3388" s="2"/>
      <c r="BO3388" s="2"/>
      <c r="BP3388" s="2"/>
      <c r="BQ3388" s="2"/>
      <c r="BR3388" s="2"/>
      <c r="BS3388" s="2"/>
      <c r="BT3388" s="2"/>
      <c r="BU3388" s="2"/>
      <c r="BV3388" s="2"/>
      <c r="BW3388" s="2"/>
      <c r="BX3388" s="2"/>
      <c r="BY3388" s="2"/>
      <c r="BZ3388" s="2"/>
      <c r="CA3388" s="2"/>
      <c r="CB3388" s="2"/>
      <c r="CC3388" s="2"/>
      <c r="CD3388" s="2"/>
    </row>
    <row r="3389" spans="1:82">
      <c r="A3389" s="50"/>
      <c r="B3389" s="50"/>
      <c r="C3389" s="50"/>
      <c r="D3389" s="50"/>
      <c r="E3389" s="2"/>
      <c r="F3389" s="2"/>
      <c r="G3389" s="2"/>
      <c r="H3389" s="2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  <c r="AA3389" s="2"/>
      <c r="AB3389" s="2"/>
      <c r="AC3389" s="2"/>
      <c r="AD3389" s="2"/>
      <c r="AE3389" s="2"/>
      <c r="AF3389" s="2"/>
      <c r="AG3389" s="2"/>
      <c r="AH3389" s="2"/>
      <c r="AI3389" s="2"/>
      <c r="AJ3389" s="2"/>
      <c r="AK3389" s="2"/>
      <c r="AL3389" s="2"/>
      <c r="AM3389" s="2"/>
      <c r="AN3389" s="2"/>
      <c r="AO3389" s="2"/>
      <c r="AP3389" s="2"/>
      <c r="AQ3389" s="2"/>
      <c r="AR3389" s="2"/>
      <c r="AS3389" s="2"/>
      <c r="AT3389" s="2"/>
      <c r="AU3389" s="2"/>
      <c r="AV3389" s="2"/>
      <c r="AW3389" s="2"/>
      <c r="AX3389" s="2"/>
      <c r="AY3389" s="2"/>
      <c r="AZ3389" s="2"/>
      <c r="BA3389" s="2"/>
      <c r="BB3389" s="2"/>
      <c r="BC3389" s="2"/>
      <c r="BD3389" s="2"/>
      <c r="BE3389" s="2"/>
      <c r="BF3389" s="2"/>
      <c r="BG3389" s="2"/>
      <c r="BH3389" s="2"/>
      <c r="BI3389" s="2"/>
      <c r="BJ3389" s="2"/>
      <c r="BK3389" s="2"/>
      <c r="BL3389" s="2"/>
      <c r="BM3389" s="2"/>
      <c r="BN3389" s="2"/>
      <c r="BO3389" s="2"/>
      <c r="BP3389" s="2"/>
      <c r="BQ3389" s="2"/>
      <c r="BR3389" s="2"/>
      <c r="BS3389" s="2"/>
      <c r="BT3389" s="2"/>
      <c r="BU3389" s="2"/>
      <c r="BV3389" s="2"/>
      <c r="BW3389" s="2"/>
      <c r="BX3389" s="2"/>
      <c r="BY3389" s="2"/>
      <c r="BZ3389" s="2"/>
      <c r="CA3389" s="2"/>
      <c r="CB3389" s="2"/>
      <c r="CC3389" s="2"/>
      <c r="CD3389" s="2"/>
    </row>
    <row r="3390" spans="1:82">
      <c r="A3390" s="50"/>
      <c r="B3390" s="50"/>
      <c r="C3390" s="50"/>
      <c r="D3390" s="50"/>
      <c r="E3390" s="2"/>
      <c r="F3390" s="2"/>
      <c r="G3390" s="2"/>
      <c r="H3390" s="2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"/>
      <c r="AB3390" s="2"/>
      <c r="AC3390" s="2"/>
      <c r="AD3390" s="2"/>
      <c r="AE3390" s="2"/>
      <c r="AF3390" s="2"/>
      <c r="AG3390" s="2"/>
      <c r="AH3390" s="2"/>
      <c r="AI3390" s="2"/>
      <c r="AJ3390" s="2"/>
      <c r="AK3390" s="2"/>
      <c r="AL3390" s="2"/>
      <c r="AM3390" s="2"/>
      <c r="AN3390" s="2"/>
      <c r="AO3390" s="2"/>
      <c r="AP3390" s="2"/>
      <c r="AQ3390" s="2"/>
      <c r="AR3390" s="2"/>
      <c r="AS3390" s="2"/>
      <c r="AT3390" s="2"/>
      <c r="AU3390" s="2"/>
      <c r="AV3390" s="2"/>
      <c r="AW3390" s="2"/>
      <c r="AX3390" s="2"/>
      <c r="AY3390" s="2"/>
      <c r="AZ3390" s="2"/>
      <c r="BA3390" s="2"/>
      <c r="BB3390" s="2"/>
      <c r="BC3390" s="2"/>
      <c r="BD3390" s="2"/>
      <c r="BE3390" s="2"/>
      <c r="BF3390" s="2"/>
      <c r="BG3390" s="2"/>
      <c r="BH3390" s="2"/>
      <c r="BI3390" s="2"/>
      <c r="BJ3390" s="2"/>
      <c r="BK3390" s="2"/>
      <c r="BL3390" s="2"/>
      <c r="BM3390" s="2"/>
      <c r="BN3390" s="2"/>
      <c r="BO3390" s="2"/>
      <c r="BP3390" s="2"/>
      <c r="BQ3390" s="2"/>
      <c r="BR3390" s="2"/>
      <c r="BS3390" s="2"/>
      <c r="BT3390" s="2"/>
      <c r="BU3390" s="2"/>
      <c r="BV3390" s="2"/>
      <c r="BW3390" s="2"/>
      <c r="BX3390" s="2"/>
      <c r="BY3390" s="2"/>
      <c r="BZ3390" s="2"/>
      <c r="CA3390" s="2"/>
      <c r="CB3390" s="2"/>
      <c r="CC3390" s="2"/>
      <c r="CD3390" s="2"/>
    </row>
    <row r="3391" spans="1:82">
      <c r="A3391" s="50"/>
      <c r="B3391" s="50"/>
      <c r="C3391" s="50"/>
      <c r="D3391" s="50"/>
      <c r="E3391" s="2"/>
      <c r="F3391" s="2"/>
      <c r="G3391" s="2"/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  <c r="AA3391" s="2"/>
      <c r="AB3391" s="2"/>
      <c r="AC3391" s="2"/>
      <c r="AD3391" s="2"/>
      <c r="AE3391" s="2"/>
      <c r="AF3391" s="2"/>
      <c r="AG3391" s="2"/>
      <c r="AH3391" s="2"/>
      <c r="AI3391" s="2"/>
      <c r="AJ3391" s="2"/>
      <c r="AK3391" s="2"/>
      <c r="AL3391" s="2"/>
      <c r="AM3391" s="2"/>
      <c r="AN3391" s="2"/>
      <c r="AO3391" s="2"/>
      <c r="AP3391" s="2"/>
      <c r="AQ3391" s="2"/>
      <c r="AR3391" s="2"/>
      <c r="AS3391" s="2"/>
      <c r="AT3391" s="2"/>
      <c r="AU3391" s="2"/>
      <c r="AV3391" s="2"/>
      <c r="AW3391" s="2"/>
      <c r="AX3391" s="2"/>
      <c r="AY3391" s="2"/>
      <c r="AZ3391" s="2"/>
      <c r="BA3391" s="2"/>
      <c r="BB3391" s="2"/>
      <c r="BC3391" s="2"/>
      <c r="BD3391" s="2"/>
      <c r="BE3391" s="2"/>
      <c r="BF3391" s="2"/>
      <c r="BG3391" s="2"/>
      <c r="BH3391" s="2"/>
      <c r="BI3391" s="2"/>
      <c r="BJ3391" s="2"/>
      <c r="BK3391" s="2"/>
      <c r="BL3391" s="2"/>
      <c r="BM3391" s="2"/>
      <c r="BN3391" s="2"/>
      <c r="BO3391" s="2"/>
      <c r="BP3391" s="2"/>
      <c r="BQ3391" s="2"/>
      <c r="BR3391" s="2"/>
      <c r="BS3391" s="2"/>
      <c r="BT3391" s="2"/>
      <c r="BU3391" s="2"/>
      <c r="BV3391" s="2"/>
      <c r="BW3391" s="2"/>
      <c r="BX3391" s="2"/>
      <c r="BY3391" s="2"/>
      <c r="BZ3391" s="2"/>
      <c r="CA3391" s="2"/>
      <c r="CB3391" s="2"/>
      <c r="CC3391" s="2"/>
      <c r="CD3391" s="2"/>
    </row>
    <row r="3392" spans="1:82">
      <c r="A3392" s="50"/>
      <c r="B3392" s="50"/>
      <c r="C3392" s="50"/>
      <c r="D3392" s="50"/>
      <c r="E3392" s="2"/>
      <c r="F3392" s="2"/>
      <c r="G3392" s="2"/>
      <c r="H3392" s="2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  <c r="AA3392" s="2"/>
      <c r="AB3392" s="2"/>
      <c r="AC3392" s="2"/>
      <c r="AD3392" s="2"/>
      <c r="AE3392" s="2"/>
      <c r="AF3392" s="2"/>
      <c r="AG3392" s="2"/>
      <c r="AH3392" s="2"/>
      <c r="AI3392" s="2"/>
      <c r="AJ3392" s="2"/>
      <c r="AK3392" s="2"/>
      <c r="AL3392" s="2"/>
      <c r="AM3392" s="2"/>
      <c r="AN3392" s="2"/>
      <c r="AO3392" s="2"/>
      <c r="AP3392" s="2"/>
      <c r="AQ3392" s="2"/>
      <c r="AR3392" s="2"/>
      <c r="AS3392" s="2"/>
      <c r="AT3392" s="2"/>
      <c r="AU3392" s="2"/>
      <c r="AV3392" s="2"/>
      <c r="AW3392" s="2"/>
      <c r="AX3392" s="2"/>
      <c r="AY3392" s="2"/>
      <c r="AZ3392" s="2"/>
      <c r="BA3392" s="2"/>
      <c r="BB3392" s="2"/>
      <c r="BC3392" s="2"/>
      <c r="BD3392" s="2"/>
      <c r="BE3392" s="2"/>
      <c r="BF3392" s="2"/>
      <c r="BG3392" s="2"/>
      <c r="BH3392" s="2"/>
      <c r="BI3392" s="2"/>
      <c r="BJ3392" s="2"/>
      <c r="BK3392" s="2"/>
      <c r="BL3392" s="2"/>
      <c r="BM3392" s="2"/>
      <c r="BN3392" s="2"/>
      <c r="BO3392" s="2"/>
      <c r="BP3392" s="2"/>
      <c r="BQ3392" s="2"/>
      <c r="BR3392" s="2"/>
      <c r="BS3392" s="2"/>
      <c r="BT3392" s="2"/>
      <c r="BU3392" s="2"/>
      <c r="BV3392" s="2"/>
      <c r="BW3392" s="2"/>
      <c r="BX3392" s="2"/>
      <c r="BY3392" s="2"/>
      <c r="BZ3392" s="2"/>
      <c r="CA3392" s="2"/>
      <c r="CB3392" s="2"/>
      <c r="CC3392" s="2"/>
      <c r="CD3392" s="2"/>
    </row>
    <row r="3393" spans="1:82">
      <c r="A3393" s="50"/>
      <c r="B3393" s="50"/>
      <c r="C3393" s="50"/>
      <c r="D3393" s="50"/>
      <c r="E3393" s="2"/>
      <c r="F3393" s="2"/>
      <c r="G3393" s="2"/>
      <c r="H3393" s="2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2"/>
      <c r="AB3393" s="2"/>
      <c r="AC3393" s="2"/>
      <c r="AD3393" s="2"/>
      <c r="AE3393" s="2"/>
      <c r="AF3393" s="2"/>
      <c r="AG3393" s="2"/>
      <c r="AH3393" s="2"/>
      <c r="AI3393" s="2"/>
      <c r="AJ3393" s="2"/>
      <c r="AK3393" s="2"/>
      <c r="AL3393" s="2"/>
      <c r="AM3393" s="2"/>
      <c r="AN3393" s="2"/>
      <c r="AO3393" s="2"/>
      <c r="AP3393" s="2"/>
      <c r="AQ3393" s="2"/>
      <c r="AR3393" s="2"/>
      <c r="AS3393" s="2"/>
      <c r="AT3393" s="2"/>
      <c r="AU3393" s="2"/>
      <c r="AV3393" s="2"/>
      <c r="AW3393" s="2"/>
      <c r="AX3393" s="2"/>
      <c r="AY3393" s="2"/>
      <c r="AZ3393" s="2"/>
      <c r="BA3393" s="2"/>
      <c r="BB3393" s="2"/>
      <c r="BC3393" s="2"/>
      <c r="BD3393" s="2"/>
      <c r="BE3393" s="2"/>
      <c r="BF3393" s="2"/>
      <c r="BG3393" s="2"/>
      <c r="BH3393" s="2"/>
      <c r="BI3393" s="2"/>
      <c r="BJ3393" s="2"/>
      <c r="BK3393" s="2"/>
      <c r="BL3393" s="2"/>
      <c r="BM3393" s="2"/>
      <c r="BN3393" s="2"/>
      <c r="BO3393" s="2"/>
      <c r="BP3393" s="2"/>
      <c r="BQ3393" s="2"/>
      <c r="BR3393" s="2"/>
      <c r="BS3393" s="2"/>
      <c r="BT3393" s="2"/>
      <c r="BU3393" s="2"/>
      <c r="BV3393" s="2"/>
      <c r="BW3393" s="2"/>
      <c r="BX3393" s="2"/>
      <c r="BY3393" s="2"/>
      <c r="BZ3393" s="2"/>
      <c r="CA3393" s="2"/>
      <c r="CB3393" s="2"/>
      <c r="CC3393" s="2"/>
      <c r="CD3393" s="2"/>
    </row>
    <row r="3394" spans="1:82">
      <c r="A3394" s="50"/>
      <c r="B3394" s="50"/>
      <c r="C3394" s="50"/>
      <c r="D3394" s="50"/>
      <c r="E3394" s="2"/>
      <c r="F3394" s="2"/>
      <c r="G3394" s="2"/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"/>
      <c r="AB3394" s="2"/>
      <c r="AC3394" s="2"/>
      <c r="AD3394" s="2"/>
      <c r="AE3394" s="2"/>
      <c r="AF3394" s="2"/>
      <c r="AG3394" s="2"/>
      <c r="AH3394" s="2"/>
      <c r="AI3394" s="2"/>
      <c r="AJ3394" s="2"/>
      <c r="AK3394" s="2"/>
      <c r="AL3394" s="2"/>
      <c r="AM3394" s="2"/>
      <c r="AN3394" s="2"/>
      <c r="AO3394" s="2"/>
      <c r="AP3394" s="2"/>
      <c r="AQ3394" s="2"/>
      <c r="AR3394" s="2"/>
      <c r="AS3394" s="2"/>
      <c r="AT3394" s="2"/>
      <c r="AU3394" s="2"/>
      <c r="AV3394" s="2"/>
      <c r="AW3394" s="2"/>
      <c r="AX3394" s="2"/>
      <c r="AY3394" s="2"/>
      <c r="AZ3394" s="2"/>
      <c r="BA3394" s="2"/>
      <c r="BB3394" s="2"/>
      <c r="BC3394" s="2"/>
      <c r="BD3394" s="2"/>
      <c r="BE3394" s="2"/>
      <c r="BF3394" s="2"/>
      <c r="BG3394" s="2"/>
      <c r="BH3394" s="2"/>
      <c r="BI3394" s="2"/>
      <c r="BJ3394" s="2"/>
      <c r="BK3394" s="2"/>
      <c r="BL3394" s="2"/>
      <c r="BM3394" s="2"/>
      <c r="BN3394" s="2"/>
      <c r="BO3394" s="2"/>
      <c r="BP3394" s="2"/>
      <c r="BQ3394" s="2"/>
      <c r="BR3394" s="2"/>
      <c r="BS3394" s="2"/>
      <c r="BT3394" s="2"/>
      <c r="BU3394" s="2"/>
      <c r="BV3394" s="2"/>
      <c r="BW3394" s="2"/>
      <c r="BX3394" s="2"/>
      <c r="BY3394" s="2"/>
      <c r="BZ3394" s="2"/>
      <c r="CA3394" s="2"/>
      <c r="CB3394" s="2"/>
      <c r="CC3394" s="2"/>
      <c r="CD3394" s="2"/>
    </row>
    <row r="3395" spans="1:82">
      <c r="A3395" s="50"/>
      <c r="B3395" s="50"/>
      <c r="C3395" s="50"/>
      <c r="D3395" s="50"/>
      <c r="E3395" s="2"/>
      <c r="F3395" s="2"/>
      <c r="G3395" s="2"/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  <c r="AA3395" s="2"/>
      <c r="AB3395" s="2"/>
      <c r="AC3395" s="2"/>
      <c r="AD3395" s="2"/>
      <c r="AE3395" s="2"/>
      <c r="AF3395" s="2"/>
      <c r="AG3395" s="2"/>
      <c r="AH3395" s="2"/>
      <c r="AI3395" s="2"/>
      <c r="AJ3395" s="2"/>
      <c r="AK3395" s="2"/>
      <c r="AL3395" s="2"/>
      <c r="AM3395" s="2"/>
      <c r="AN3395" s="2"/>
      <c r="AO3395" s="2"/>
      <c r="AP3395" s="2"/>
      <c r="AQ3395" s="2"/>
      <c r="AR3395" s="2"/>
      <c r="AS3395" s="2"/>
      <c r="AT3395" s="2"/>
      <c r="AU3395" s="2"/>
      <c r="AV3395" s="2"/>
      <c r="AW3395" s="2"/>
      <c r="AX3395" s="2"/>
      <c r="AY3395" s="2"/>
      <c r="AZ3395" s="2"/>
      <c r="BA3395" s="2"/>
      <c r="BB3395" s="2"/>
      <c r="BC3395" s="2"/>
      <c r="BD3395" s="2"/>
      <c r="BE3395" s="2"/>
      <c r="BF3395" s="2"/>
      <c r="BG3395" s="2"/>
      <c r="BH3395" s="2"/>
      <c r="BI3395" s="2"/>
      <c r="BJ3395" s="2"/>
      <c r="BK3395" s="2"/>
      <c r="BL3395" s="2"/>
      <c r="BM3395" s="2"/>
      <c r="BN3395" s="2"/>
      <c r="BO3395" s="2"/>
      <c r="BP3395" s="2"/>
      <c r="BQ3395" s="2"/>
      <c r="BR3395" s="2"/>
      <c r="BS3395" s="2"/>
      <c r="BT3395" s="2"/>
      <c r="BU3395" s="2"/>
      <c r="BV3395" s="2"/>
      <c r="BW3395" s="2"/>
      <c r="BX3395" s="2"/>
      <c r="BY3395" s="2"/>
      <c r="BZ3395" s="2"/>
      <c r="CA3395" s="2"/>
      <c r="CB3395" s="2"/>
      <c r="CC3395" s="2"/>
      <c r="CD3395" s="2"/>
    </row>
    <row r="3396" spans="1:82">
      <c r="A3396" s="50"/>
      <c r="B3396" s="50"/>
      <c r="C3396" s="50"/>
      <c r="D3396" s="50"/>
      <c r="E3396" s="2"/>
      <c r="F3396" s="2"/>
      <c r="G3396" s="2"/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"/>
      <c r="AB3396" s="2"/>
      <c r="AC3396" s="2"/>
      <c r="AD3396" s="2"/>
      <c r="AE3396" s="2"/>
      <c r="AF3396" s="2"/>
      <c r="AG3396" s="2"/>
      <c r="AH3396" s="2"/>
      <c r="AI3396" s="2"/>
      <c r="AJ3396" s="2"/>
      <c r="AK3396" s="2"/>
      <c r="AL3396" s="2"/>
      <c r="AM3396" s="2"/>
      <c r="AN3396" s="2"/>
      <c r="AO3396" s="2"/>
      <c r="AP3396" s="2"/>
      <c r="AQ3396" s="2"/>
      <c r="AR3396" s="2"/>
      <c r="AS3396" s="2"/>
      <c r="AT3396" s="2"/>
      <c r="AU3396" s="2"/>
      <c r="AV3396" s="2"/>
      <c r="AW3396" s="2"/>
      <c r="AX3396" s="2"/>
      <c r="AY3396" s="2"/>
      <c r="AZ3396" s="2"/>
      <c r="BA3396" s="2"/>
      <c r="BB3396" s="2"/>
      <c r="BC3396" s="2"/>
      <c r="BD3396" s="2"/>
      <c r="BE3396" s="2"/>
      <c r="BF3396" s="2"/>
      <c r="BG3396" s="2"/>
      <c r="BH3396" s="2"/>
      <c r="BI3396" s="2"/>
      <c r="BJ3396" s="2"/>
      <c r="BK3396" s="2"/>
      <c r="BL3396" s="2"/>
      <c r="BM3396" s="2"/>
      <c r="BN3396" s="2"/>
      <c r="BO3396" s="2"/>
      <c r="BP3396" s="2"/>
      <c r="BQ3396" s="2"/>
      <c r="BR3396" s="2"/>
      <c r="BS3396" s="2"/>
      <c r="BT3396" s="2"/>
      <c r="BU3396" s="2"/>
      <c r="BV3396" s="2"/>
      <c r="BW3396" s="2"/>
      <c r="BX3396" s="2"/>
      <c r="BY3396" s="2"/>
      <c r="BZ3396" s="2"/>
      <c r="CA3396" s="2"/>
      <c r="CB3396" s="2"/>
      <c r="CC3396" s="2"/>
      <c r="CD3396" s="2"/>
    </row>
    <row r="3397" spans="1:82">
      <c r="A3397" s="50"/>
      <c r="B3397" s="50"/>
      <c r="C3397" s="50"/>
      <c r="D3397" s="50"/>
      <c r="E3397" s="2"/>
      <c r="F3397" s="2"/>
      <c r="G3397" s="2"/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2"/>
      <c r="AB3397" s="2"/>
      <c r="AC3397" s="2"/>
      <c r="AD3397" s="2"/>
      <c r="AE3397" s="2"/>
      <c r="AF3397" s="2"/>
      <c r="AG3397" s="2"/>
      <c r="AH3397" s="2"/>
      <c r="AI3397" s="2"/>
      <c r="AJ3397" s="2"/>
      <c r="AK3397" s="2"/>
      <c r="AL3397" s="2"/>
      <c r="AM3397" s="2"/>
      <c r="AN3397" s="2"/>
      <c r="AO3397" s="2"/>
      <c r="AP3397" s="2"/>
      <c r="AQ3397" s="2"/>
      <c r="AR3397" s="2"/>
      <c r="AS3397" s="2"/>
      <c r="AT3397" s="2"/>
      <c r="AU3397" s="2"/>
      <c r="AV3397" s="2"/>
      <c r="AW3397" s="2"/>
      <c r="AX3397" s="2"/>
      <c r="AY3397" s="2"/>
      <c r="AZ3397" s="2"/>
      <c r="BA3397" s="2"/>
      <c r="BB3397" s="2"/>
      <c r="BC3397" s="2"/>
      <c r="BD3397" s="2"/>
      <c r="BE3397" s="2"/>
      <c r="BF3397" s="2"/>
      <c r="BG3397" s="2"/>
      <c r="BH3397" s="2"/>
      <c r="BI3397" s="2"/>
      <c r="BJ3397" s="2"/>
      <c r="BK3397" s="2"/>
      <c r="BL3397" s="2"/>
      <c r="BM3397" s="2"/>
      <c r="BN3397" s="2"/>
      <c r="BO3397" s="2"/>
      <c r="BP3397" s="2"/>
      <c r="BQ3397" s="2"/>
      <c r="BR3397" s="2"/>
      <c r="BS3397" s="2"/>
      <c r="BT3397" s="2"/>
      <c r="BU3397" s="2"/>
      <c r="BV3397" s="2"/>
      <c r="BW3397" s="2"/>
      <c r="BX3397" s="2"/>
      <c r="BY3397" s="2"/>
      <c r="BZ3397" s="2"/>
      <c r="CA3397" s="2"/>
      <c r="CB3397" s="2"/>
      <c r="CC3397" s="2"/>
      <c r="CD3397" s="2"/>
    </row>
    <row r="3398" spans="1:82">
      <c r="A3398" s="50"/>
      <c r="B3398" s="50"/>
      <c r="C3398" s="50"/>
      <c r="D3398" s="50"/>
      <c r="E3398" s="2"/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"/>
      <c r="AB3398" s="2"/>
      <c r="AC3398" s="2"/>
      <c r="AD3398" s="2"/>
      <c r="AE3398" s="2"/>
      <c r="AF3398" s="2"/>
      <c r="AG3398" s="2"/>
      <c r="AH3398" s="2"/>
      <c r="AI3398" s="2"/>
      <c r="AJ3398" s="2"/>
      <c r="AK3398" s="2"/>
      <c r="AL3398" s="2"/>
      <c r="AM3398" s="2"/>
      <c r="AN3398" s="2"/>
      <c r="AO3398" s="2"/>
      <c r="AP3398" s="2"/>
      <c r="AQ3398" s="2"/>
      <c r="AR3398" s="2"/>
      <c r="AS3398" s="2"/>
      <c r="AT3398" s="2"/>
      <c r="AU3398" s="2"/>
      <c r="AV3398" s="2"/>
      <c r="AW3398" s="2"/>
      <c r="AX3398" s="2"/>
      <c r="AY3398" s="2"/>
      <c r="AZ3398" s="2"/>
      <c r="BA3398" s="2"/>
      <c r="BB3398" s="2"/>
      <c r="BC3398" s="2"/>
      <c r="BD3398" s="2"/>
      <c r="BE3398" s="2"/>
      <c r="BF3398" s="2"/>
      <c r="BG3398" s="2"/>
      <c r="BH3398" s="2"/>
      <c r="BI3398" s="2"/>
      <c r="BJ3398" s="2"/>
      <c r="BK3398" s="2"/>
      <c r="BL3398" s="2"/>
      <c r="BM3398" s="2"/>
      <c r="BN3398" s="2"/>
      <c r="BO3398" s="2"/>
      <c r="BP3398" s="2"/>
      <c r="BQ3398" s="2"/>
      <c r="BR3398" s="2"/>
      <c r="BS3398" s="2"/>
      <c r="BT3398" s="2"/>
      <c r="BU3398" s="2"/>
      <c r="BV3398" s="2"/>
      <c r="BW3398" s="2"/>
      <c r="BX3398" s="2"/>
      <c r="BY3398" s="2"/>
      <c r="BZ3398" s="2"/>
      <c r="CA3398" s="2"/>
      <c r="CB3398" s="2"/>
      <c r="CC3398" s="2"/>
      <c r="CD3398" s="2"/>
    </row>
    <row r="3399" spans="1:82">
      <c r="A3399" s="50"/>
      <c r="B3399" s="50"/>
      <c r="C3399" s="50"/>
      <c r="D3399" s="50"/>
      <c r="E3399" s="2"/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  <c r="AA3399" s="2"/>
      <c r="AB3399" s="2"/>
      <c r="AC3399" s="2"/>
      <c r="AD3399" s="2"/>
      <c r="AE3399" s="2"/>
      <c r="AF3399" s="2"/>
      <c r="AG3399" s="2"/>
      <c r="AH3399" s="2"/>
      <c r="AI3399" s="2"/>
      <c r="AJ3399" s="2"/>
      <c r="AK3399" s="2"/>
      <c r="AL3399" s="2"/>
      <c r="AM3399" s="2"/>
      <c r="AN3399" s="2"/>
      <c r="AO3399" s="2"/>
      <c r="AP3399" s="2"/>
      <c r="AQ3399" s="2"/>
      <c r="AR3399" s="2"/>
      <c r="AS3399" s="2"/>
      <c r="AT3399" s="2"/>
      <c r="AU3399" s="2"/>
      <c r="AV3399" s="2"/>
      <c r="AW3399" s="2"/>
      <c r="AX3399" s="2"/>
      <c r="AY3399" s="2"/>
      <c r="AZ3399" s="2"/>
      <c r="BA3399" s="2"/>
      <c r="BB3399" s="2"/>
      <c r="BC3399" s="2"/>
      <c r="BD3399" s="2"/>
      <c r="BE3399" s="2"/>
      <c r="BF3399" s="2"/>
      <c r="BG3399" s="2"/>
      <c r="BH3399" s="2"/>
      <c r="BI3399" s="2"/>
      <c r="BJ3399" s="2"/>
      <c r="BK3399" s="2"/>
      <c r="BL3399" s="2"/>
      <c r="BM3399" s="2"/>
      <c r="BN3399" s="2"/>
      <c r="BO3399" s="2"/>
      <c r="BP3399" s="2"/>
      <c r="BQ3399" s="2"/>
      <c r="BR3399" s="2"/>
      <c r="BS3399" s="2"/>
      <c r="BT3399" s="2"/>
      <c r="BU3399" s="2"/>
      <c r="BV3399" s="2"/>
      <c r="BW3399" s="2"/>
      <c r="BX3399" s="2"/>
      <c r="BY3399" s="2"/>
      <c r="BZ3399" s="2"/>
      <c r="CA3399" s="2"/>
      <c r="CB3399" s="2"/>
      <c r="CC3399" s="2"/>
      <c r="CD3399" s="2"/>
    </row>
    <row r="3400" spans="1:82">
      <c r="A3400" s="50"/>
      <c r="B3400" s="50"/>
      <c r="C3400" s="50"/>
      <c r="D3400" s="50"/>
      <c r="E3400" s="2"/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"/>
      <c r="AB3400" s="2"/>
      <c r="AC3400" s="2"/>
      <c r="AD3400" s="2"/>
      <c r="AE3400" s="2"/>
      <c r="AF3400" s="2"/>
      <c r="AG3400" s="2"/>
      <c r="AH3400" s="2"/>
      <c r="AI3400" s="2"/>
      <c r="AJ3400" s="2"/>
      <c r="AK3400" s="2"/>
      <c r="AL3400" s="2"/>
      <c r="AM3400" s="2"/>
      <c r="AN3400" s="2"/>
      <c r="AO3400" s="2"/>
      <c r="AP3400" s="2"/>
      <c r="AQ3400" s="2"/>
      <c r="AR3400" s="2"/>
      <c r="AS3400" s="2"/>
      <c r="AT3400" s="2"/>
      <c r="AU3400" s="2"/>
      <c r="AV3400" s="2"/>
      <c r="AW3400" s="2"/>
      <c r="AX3400" s="2"/>
      <c r="AY3400" s="2"/>
      <c r="AZ3400" s="2"/>
      <c r="BA3400" s="2"/>
      <c r="BB3400" s="2"/>
      <c r="BC3400" s="2"/>
      <c r="BD3400" s="2"/>
      <c r="BE3400" s="2"/>
      <c r="BF3400" s="2"/>
      <c r="BG3400" s="2"/>
      <c r="BH3400" s="2"/>
      <c r="BI3400" s="2"/>
      <c r="BJ3400" s="2"/>
      <c r="BK3400" s="2"/>
      <c r="BL3400" s="2"/>
      <c r="BM3400" s="2"/>
      <c r="BN3400" s="2"/>
      <c r="BO3400" s="2"/>
      <c r="BP3400" s="2"/>
      <c r="BQ3400" s="2"/>
      <c r="BR3400" s="2"/>
      <c r="BS3400" s="2"/>
      <c r="BT3400" s="2"/>
      <c r="BU3400" s="2"/>
      <c r="BV3400" s="2"/>
      <c r="BW3400" s="2"/>
      <c r="BX3400" s="2"/>
      <c r="BY3400" s="2"/>
      <c r="BZ3400" s="2"/>
      <c r="CA3400" s="2"/>
      <c r="CB3400" s="2"/>
      <c r="CC3400" s="2"/>
      <c r="CD3400" s="2"/>
    </row>
    <row r="3401" spans="1:82">
      <c r="A3401" s="50"/>
      <c r="B3401" s="50"/>
      <c r="C3401" s="50"/>
      <c r="D3401" s="50"/>
      <c r="E3401" s="2"/>
      <c r="F3401" s="2"/>
      <c r="G3401" s="2"/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  <c r="AA3401" s="2"/>
      <c r="AB3401" s="2"/>
      <c r="AC3401" s="2"/>
      <c r="AD3401" s="2"/>
      <c r="AE3401" s="2"/>
      <c r="AF3401" s="2"/>
      <c r="AG3401" s="2"/>
      <c r="AH3401" s="2"/>
      <c r="AI3401" s="2"/>
      <c r="AJ3401" s="2"/>
      <c r="AK3401" s="2"/>
      <c r="AL3401" s="2"/>
      <c r="AM3401" s="2"/>
      <c r="AN3401" s="2"/>
      <c r="AO3401" s="2"/>
      <c r="AP3401" s="2"/>
      <c r="AQ3401" s="2"/>
      <c r="AR3401" s="2"/>
      <c r="AS3401" s="2"/>
      <c r="AT3401" s="2"/>
      <c r="AU3401" s="2"/>
      <c r="AV3401" s="2"/>
      <c r="AW3401" s="2"/>
      <c r="AX3401" s="2"/>
      <c r="AY3401" s="2"/>
      <c r="AZ3401" s="2"/>
      <c r="BA3401" s="2"/>
      <c r="BB3401" s="2"/>
      <c r="BC3401" s="2"/>
      <c r="BD3401" s="2"/>
      <c r="BE3401" s="2"/>
      <c r="BF3401" s="2"/>
      <c r="BG3401" s="2"/>
      <c r="BH3401" s="2"/>
      <c r="BI3401" s="2"/>
      <c r="BJ3401" s="2"/>
      <c r="BK3401" s="2"/>
      <c r="BL3401" s="2"/>
      <c r="BM3401" s="2"/>
      <c r="BN3401" s="2"/>
      <c r="BO3401" s="2"/>
      <c r="BP3401" s="2"/>
      <c r="BQ3401" s="2"/>
      <c r="BR3401" s="2"/>
      <c r="BS3401" s="2"/>
      <c r="BT3401" s="2"/>
      <c r="BU3401" s="2"/>
      <c r="BV3401" s="2"/>
      <c r="BW3401" s="2"/>
      <c r="BX3401" s="2"/>
      <c r="BY3401" s="2"/>
      <c r="BZ3401" s="2"/>
      <c r="CA3401" s="2"/>
      <c r="CB3401" s="2"/>
      <c r="CC3401" s="2"/>
      <c r="CD3401" s="2"/>
    </row>
    <row r="3402" spans="1:82">
      <c r="A3402" s="50"/>
      <c r="B3402" s="50"/>
      <c r="C3402" s="50"/>
      <c r="D3402" s="50"/>
      <c r="E3402" s="2"/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"/>
      <c r="AB3402" s="2"/>
      <c r="AC3402" s="2"/>
      <c r="AD3402" s="2"/>
      <c r="AE3402" s="2"/>
      <c r="AF3402" s="2"/>
      <c r="AG3402" s="2"/>
      <c r="AH3402" s="2"/>
      <c r="AI3402" s="2"/>
      <c r="AJ3402" s="2"/>
      <c r="AK3402" s="2"/>
      <c r="AL3402" s="2"/>
      <c r="AM3402" s="2"/>
      <c r="AN3402" s="2"/>
      <c r="AO3402" s="2"/>
      <c r="AP3402" s="2"/>
      <c r="AQ3402" s="2"/>
      <c r="AR3402" s="2"/>
      <c r="AS3402" s="2"/>
      <c r="AT3402" s="2"/>
      <c r="AU3402" s="2"/>
      <c r="AV3402" s="2"/>
      <c r="AW3402" s="2"/>
      <c r="AX3402" s="2"/>
      <c r="AY3402" s="2"/>
      <c r="AZ3402" s="2"/>
      <c r="BA3402" s="2"/>
      <c r="BB3402" s="2"/>
      <c r="BC3402" s="2"/>
      <c r="BD3402" s="2"/>
      <c r="BE3402" s="2"/>
      <c r="BF3402" s="2"/>
      <c r="BG3402" s="2"/>
      <c r="BH3402" s="2"/>
      <c r="BI3402" s="2"/>
      <c r="BJ3402" s="2"/>
      <c r="BK3402" s="2"/>
      <c r="BL3402" s="2"/>
      <c r="BM3402" s="2"/>
      <c r="BN3402" s="2"/>
      <c r="BO3402" s="2"/>
      <c r="BP3402" s="2"/>
      <c r="BQ3402" s="2"/>
      <c r="BR3402" s="2"/>
      <c r="BS3402" s="2"/>
      <c r="BT3402" s="2"/>
      <c r="BU3402" s="2"/>
      <c r="BV3402" s="2"/>
      <c r="BW3402" s="2"/>
      <c r="BX3402" s="2"/>
      <c r="BY3402" s="2"/>
      <c r="BZ3402" s="2"/>
      <c r="CA3402" s="2"/>
      <c r="CB3402" s="2"/>
      <c r="CC3402" s="2"/>
      <c r="CD3402" s="2"/>
    </row>
    <row r="3403" spans="1:82">
      <c r="A3403" s="50"/>
      <c r="B3403" s="50"/>
      <c r="C3403" s="50"/>
      <c r="D3403" s="50"/>
      <c r="E3403" s="2"/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2"/>
      <c r="AB3403" s="2"/>
      <c r="AC3403" s="2"/>
      <c r="AD3403" s="2"/>
      <c r="AE3403" s="2"/>
      <c r="AF3403" s="2"/>
      <c r="AG3403" s="2"/>
      <c r="AH3403" s="2"/>
      <c r="AI3403" s="2"/>
      <c r="AJ3403" s="2"/>
      <c r="AK3403" s="2"/>
      <c r="AL3403" s="2"/>
      <c r="AM3403" s="2"/>
      <c r="AN3403" s="2"/>
      <c r="AO3403" s="2"/>
      <c r="AP3403" s="2"/>
      <c r="AQ3403" s="2"/>
      <c r="AR3403" s="2"/>
      <c r="AS3403" s="2"/>
      <c r="AT3403" s="2"/>
      <c r="AU3403" s="2"/>
      <c r="AV3403" s="2"/>
      <c r="AW3403" s="2"/>
      <c r="AX3403" s="2"/>
      <c r="AY3403" s="2"/>
      <c r="AZ3403" s="2"/>
      <c r="BA3403" s="2"/>
      <c r="BB3403" s="2"/>
      <c r="BC3403" s="2"/>
      <c r="BD3403" s="2"/>
      <c r="BE3403" s="2"/>
      <c r="BF3403" s="2"/>
      <c r="BG3403" s="2"/>
      <c r="BH3403" s="2"/>
      <c r="BI3403" s="2"/>
      <c r="BJ3403" s="2"/>
      <c r="BK3403" s="2"/>
      <c r="BL3403" s="2"/>
      <c r="BM3403" s="2"/>
      <c r="BN3403" s="2"/>
      <c r="BO3403" s="2"/>
      <c r="BP3403" s="2"/>
      <c r="BQ3403" s="2"/>
      <c r="BR3403" s="2"/>
      <c r="BS3403" s="2"/>
      <c r="BT3403" s="2"/>
      <c r="BU3403" s="2"/>
      <c r="BV3403" s="2"/>
      <c r="BW3403" s="2"/>
      <c r="BX3403" s="2"/>
      <c r="BY3403" s="2"/>
      <c r="BZ3403" s="2"/>
      <c r="CA3403" s="2"/>
      <c r="CB3403" s="2"/>
      <c r="CC3403" s="2"/>
      <c r="CD3403" s="2"/>
    </row>
    <row r="3404" spans="1:82">
      <c r="A3404" s="50"/>
      <c r="B3404" s="50"/>
      <c r="C3404" s="50"/>
      <c r="D3404" s="50"/>
      <c r="E3404" s="2"/>
      <c r="F3404" s="2"/>
      <c r="G3404" s="2"/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"/>
      <c r="AB3404" s="2"/>
      <c r="AC3404" s="2"/>
      <c r="AD3404" s="2"/>
      <c r="AE3404" s="2"/>
      <c r="AF3404" s="2"/>
      <c r="AG3404" s="2"/>
      <c r="AH3404" s="2"/>
      <c r="AI3404" s="2"/>
      <c r="AJ3404" s="2"/>
      <c r="AK3404" s="2"/>
      <c r="AL3404" s="2"/>
      <c r="AM3404" s="2"/>
      <c r="AN3404" s="2"/>
      <c r="AO3404" s="2"/>
      <c r="AP3404" s="2"/>
      <c r="AQ3404" s="2"/>
      <c r="AR3404" s="2"/>
      <c r="AS3404" s="2"/>
      <c r="AT3404" s="2"/>
      <c r="AU3404" s="2"/>
      <c r="AV3404" s="2"/>
      <c r="AW3404" s="2"/>
      <c r="AX3404" s="2"/>
      <c r="AY3404" s="2"/>
      <c r="AZ3404" s="2"/>
      <c r="BA3404" s="2"/>
      <c r="BB3404" s="2"/>
      <c r="BC3404" s="2"/>
      <c r="BD3404" s="2"/>
      <c r="BE3404" s="2"/>
      <c r="BF3404" s="2"/>
      <c r="BG3404" s="2"/>
      <c r="BH3404" s="2"/>
      <c r="BI3404" s="2"/>
      <c r="BJ3404" s="2"/>
      <c r="BK3404" s="2"/>
      <c r="BL3404" s="2"/>
      <c r="BM3404" s="2"/>
      <c r="BN3404" s="2"/>
      <c r="BO3404" s="2"/>
      <c r="BP3404" s="2"/>
      <c r="BQ3404" s="2"/>
      <c r="BR3404" s="2"/>
      <c r="BS3404" s="2"/>
      <c r="BT3404" s="2"/>
      <c r="BU3404" s="2"/>
      <c r="BV3404" s="2"/>
      <c r="BW3404" s="2"/>
      <c r="BX3404" s="2"/>
      <c r="BY3404" s="2"/>
      <c r="BZ3404" s="2"/>
      <c r="CA3404" s="2"/>
      <c r="CB3404" s="2"/>
      <c r="CC3404" s="2"/>
      <c r="CD3404" s="2"/>
    </row>
    <row r="3405" spans="1:82">
      <c r="A3405" s="50"/>
      <c r="B3405" s="50"/>
      <c r="C3405" s="50"/>
      <c r="D3405" s="50"/>
      <c r="E3405" s="2"/>
      <c r="F3405" s="2"/>
      <c r="G3405" s="2"/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2"/>
      <c r="AB3405" s="2"/>
      <c r="AC3405" s="2"/>
      <c r="AD3405" s="2"/>
      <c r="AE3405" s="2"/>
      <c r="AF3405" s="2"/>
      <c r="AG3405" s="2"/>
      <c r="AH3405" s="2"/>
      <c r="AI3405" s="2"/>
      <c r="AJ3405" s="2"/>
      <c r="AK3405" s="2"/>
      <c r="AL3405" s="2"/>
      <c r="AM3405" s="2"/>
      <c r="AN3405" s="2"/>
      <c r="AO3405" s="2"/>
      <c r="AP3405" s="2"/>
      <c r="AQ3405" s="2"/>
      <c r="AR3405" s="2"/>
      <c r="AS3405" s="2"/>
      <c r="AT3405" s="2"/>
      <c r="AU3405" s="2"/>
      <c r="AV3405" s="2"/>
      <c r="AW3405" s="2"/>
      <c r="AX3405" s="2"/>
      <c r="AY3405" s="2"/>
      <c r="AZ3405" s="2"/>
      <c r="BA3405" s="2"/>
      <c r="BB3405" s="2"/>
      <c r="BC3405" s="2"/>
      <c r="BD3405" s="2"/>
      <c r="BE3405" s="2"/>
      <c r="BF3405" s="2"/>
      <c r="BG3405" s="2"/>
      <c r="BH3405" s="2"/>
      <c r="BI3405" s="2"/>
      <c r="BJ3405" s="2"/>
      <c r="BK3405" s="2"/>
      <c r="BL3405" s="2"/>
      <c r="BM3405" s="2"/>
      <c r="BN3405" s="2"/>
      <c r="BO3405" s="2"/>
      <c r="BP3405" s="2"/>
      <c r="BQ3405" s="2"/>
      <c r="BR3405" s="2"/>
      <c r="BS3405" s="2"/>
      <c r="BT3405" s="2"/>
      <c r="BU3405" s="2"/>
      <c r="BV3405" s="2"/>
      <c r="BW3405" s="2"/>
      <c r="BX3405" s="2"/>
      <c r="BY3405" s="2"/>
      <c r="BZ3405" s="2"/>
      <c r="CA3405" s="2"/>
      <c r="CB3405" s="2"/>
      <c r="CC3405" s="2"/>
      <c r="CD3405" s="2"/>
    </row>
    <row r="3406" spans="1:82">
      <c r="A3406" s="50"/>
      <c r="B3406" s="50"/>
      <c r="C3406" s="50"/>
      <c r="D3406" s="50"/>
      <c r="E3406" s="2"/>
      <c r="F3406" s="2"/>
      <c r="G3406" s="2"/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"/>
      <c r="AB3406" s="2"/>
      <c r="AC3406" s="2"/>
      <c r="AD3406" s="2"/>
      <c r="AE3406" s="2"/>
      <c r="AF3406" s="2"/>
      <c r="AG3406" s="2"/>
      <c r="AH3406" s="2"/>
      <c r="AI3406" s="2"/>
      <c r="AJ3406" s="2"/>
      <c r="AK3406" s="2"/>
      <c r="AL3406" s="2"/>
      <c r="AM3406" s="2"/>
      <c r="AN3406" s="2"/>
      <c r="AO3406" s="2"/>
      <c r="AP3406" s="2"/>
      <c r="AQ3406" s="2"/>
      <c r="AR3406" s="2"/>
      <c r="AS3406" s="2"/>
      <c r="AT3406" s="2"/>
      <c r="AU3406" s="2"/>
      <c r="AV3406" s="2"/>
      <c r="AW3406" s="2"/>
      <c r="AX3406" s="2"/>
      <c r="AY3406" s="2"/>
      <c r="AZ3406" s="2"/>
      <c r="BA3406" s="2"/>
      <c r="BB3406" s="2"/>
      <c r="BC3406" s="2"/>
      <c r="BD3406" s="2"/>
      <c r="BE3406" s="2"/>
      <c r="BF3406" s="2"/>
      <c r="BG3406" s="2"/>
      <c r="BH3406" s="2"/>
      <c r="BI3406" s="2"/>
      <c r="BJ3406" s="2"/>
      <c r="BK3406" s="2"/>
      <c r="BL3406" s="2"/>
      <c r="BM3406" s="2"/>
      <c r="BN3406" s="2"/>
      <c r="BO3406" s="2"/>
      <c r="BP3406" s="2"/>
      <c r="BQ3406" s="2"/>
      <c r="BR3406" s="2"/>
      <c r="BS3406" s="2"/>
      <c r="BT3406" s="2"/>
      <c r="BU3406" s="2"/>
      <c r="BV3406" s="2"/>
      <c r="BW3406" s="2"/>
      <c r="BX3406" s="2"/>
      <c r="BY3406" s="2"/>
      <c r="BZ3406" s="2"/>
      <c r="CA3406" s="2"/>
      <c r="CB3406" s="2"/>
      <c r="CC3406" s="2"/>
      <c r="CD3406" s="2"/>
    </row>
    <row r="3407" spans="1:82">
      <c r="A3407" s="50"/>
      <c r="B3407" s="50"/>
      <c r="C3407" s="50"/>
      <c r="D3407" s="50"/>
      <c r="E3407" s="2"/>
      <c r="F3407" s="2"/>
      <c r="G3407" s="2"/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  <c r="AA3407" s="2"/>
      <c r="AB3407" s="2"/>
      <c r="AC3407" s="2"/>
      <c r="AD3407" s="2"/>
      <c r="AE3407" s="2"/>
      <c r="AF3407" s="2"/>
      <c r="AG3407" s="2"/>
      <c r="AH3407" s="2"/>
      <c r="AI3407" s="2"/>
      <c r="AJ3407" s="2"/>
      <c r="AK3407" s="2"/>
      <c r="AL3407" s="2"/>
      <c r="AM3407" s="2"/>
      <c r="AN3407" s="2"/>
      <c r="AO3407" s="2"/>
      <c r="AP3407" s="2"/>
      <c r="AQ3407" s="2"/>
      <c r="AR3407" s="2"/>
      <c r="AS3407" s="2"/>
      <c r="AT3407" s="2"/>
      <c r="AU3407" s="2"/>
      <c r="AV3407" s="2"/>
      <c r="AW3407" s="2"/>
      <c r="AX3407" s="2"/>
      <c r="AY3407" s="2"/>
      <c r="AZ3407" s="2"/>
      <c r="BA3407" s="2"/>
      <c r="BB3407" s="2"/>
      <c r="BC3407" s="2"/>
      <c r="BD3407" s="2"/>
      <c r="BE3407" s="2"/>
      <c r="BF3407" s="2"/>
      <c r="BG3407" s="2"/>
      <c r="BH3407" s="2"/>
      <c r="BI3407" s="2"/>
      <c r="BJ3407" s="2"/>
      <c r="BK3407" s="2"/>
      <c r="BL3407" s="2"/>
      <c r="BM3407" s="2"/>
      <c r="BN3407" s="2"/>
      <c r="BO3407" s="2"/>
      <c r="BP3407" s="2"/>
      <c r="BQ3407" s="2"/>
      <c r="BR3407" s="2"/>
      <c r="BS3407" s="2"/>
      <c r="BT3407" s="2"/>
      <c r="BU3407" s="2"/>
      <c r="BV3407" s="2"/>
      <c r="BW3407" s="2"/>
      <c r="BX3407" s="2"/>
      <c r="BY3407" s="2"/>
      <c r="BZ3407" s="2"/>
      <c r="CA3407" s="2"/>
      <c r="CB3407" s="2"/>
      <c r="CC3407" s="2"/>
      <c r="CD3407" s="2"/>
    </row>
    <row r="3408" spans="1:82">
      <c r="A3408" s="50"/>
      <c r="B3408" s="50"/>
      <c r="C3408" s="50"/>
      <c r="D3408" s="50"/>
      <c r="E3408" s="2"/>
      <c r="F3408" s="2"/>
      <c r="G3408" s="2"/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2"/>
      <c r="AB3408" s="2"/>
      <c r="AC3408" s="2"/>
      <c r="AD3408" s="2"/>
      <c r="AE3408" s="2"/>
      <c r="AF3408" s="2"/>
      <c r="AG3408" s="2"/>
      <c r="AH3408" s="2"/>
      <c r="AI3408" s="2"/>
      <c r="AJ3408" s="2"/>
      <c r="AK3408" s="2"/>
      <c r="AL3408" s="2"/>
      <c r="AM3408" s="2"/>
      <c r="AN3408" s="2"/>
      <c r="AO3408" s="2"/>
      <c r="AP3408" s="2"/>
      <c r="AQ3408" s="2"/>
      <c r="AR3408" s="2"/>
      <c r="AS3408" s="2"/>
      <c r="AT3408" s="2"/>
      <c r="AU3408" s="2"/>
      <c r="AV3408" s="2"/>
      <c r="AW3408" s="2"/>
      <c r="AX3408" s="2"/>
      <c r="AY3408" s="2"/>
      <c r="AZ3408" s="2"/>
      <c r="BA3408" s="2"/>
      <c r="BB3408" s="2"/>
      <c r="BC3408" s="2"/>
      <c r="BD3408" s="2"/>
      <c r="BE3408" s="2"/>
      <c r="BF3408" s="2"/>
      <c r="BG3408" s="2"/>
      <c r="BH3408" s="2"/>
      <c r="BI3408" s="2"/>
      <c r="BJ3408" s="2"/>
      <c r="BK3408" s="2"/>
      <c r="BL3408" s="2"/>
      <c r="BM3408" s="2"/>
      <c r="BN3408" s="2"/>
      <c r="BO3408" s="2"/>
      <c r="BP3408" s="2"/>
      <c r="BQ3408" s="2"/>
      <c r="BR3408" s="2"/>
      <c r="BS3408" s="2"/>
      <c r="BT3408" s="2"/>
      <c r="BU3408" s="2"/>
      <c r="BV3408" s="2"/>
      <c r="BW3408" s="2"/>
      <c r="BX3408" s="2"/>
      <c r="BY3408" s="2"/>
      <c r="BZ3408" s="2"/>
      <c r="CA3408" s="2"/>
      <c r="CB3408" s="2"/>
      <c r="CC3408" s="2"/>
      <c r="CD3408" s="2"/>
    </row>
    <row r="3409" spans="1:82">
      <c r="A3409" s="50"/>
      <c r="B3409" s="50"/>
      <c r="C3409" s="50"/>
      <c r="D3409" s="50"/>
      <c r="E3409" s="2"/>
      <c r="F3409" s="2"/>
      <c r="G3409" s="2"/>
      <c r="H3409" s="2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  <c r="AA3409" s="2"/>
      <c r="AB3409" s="2"/>
      <c r="AC3409" s="2"/>
      <c r="AD3409" s="2"/>
      <c r="AE3409" s="2"/>
      <c r="AF3409" s="2"/>
      <c r="AG3409" s="2"/>
      <c r="AH3409" s="2"/>
      <c r="AI3409" s="2"/>
      <c r="AJ3409" s="2"/>
      <c r="AK3409" s="2"/>
      <c r="AL3409" s="2"/>
      <c r="AM3409" s="2"/>
      <c r="AN3409" s="2"/>
      <c r="AO3409" s="2"/>
      <c r="AP3409" s="2"/>
      <c r="AQ3409" s="2"/>
      <c r="AR3409" s="2"/>
      <c r="AS3409" s="2"/>
      <c r="AT3409" s="2"/>
      <c r="AU3409" s="2"/>
      <c r="AV3409" s="2"/>
      <c r="AW3409" s="2"/>
      <c r="AX3409" s="2"/>
      <c r="AY3409" s="2"/>
      <c r="AZ3409" s="2"/>
      <c r="BA3409" s="2"/>
      <c r="BB3409" s="2"/>
      <c r="BC3409" s="2"/>
      <c r="BD3409" s="2"/>
      <c r="BE3409" s="2"/>
      <c r="BF3409" s="2"/>
      <c r="BG3409" s="2"/>
      <c r="BH3409" s="2"/>
      <c r="BI3409" s="2"/>
      <c r="BJ3409" s="2"/>
      <c r="BK3409" s="2"/>
      <c r="BL3409" s="2"/>
      <c r="BM3409" s="2"/>
      <c r="BN3409" s="2"/>
      <c r="BO3409" s="2"/>
      <c r="BP3409" s="2"/>
      <c r="BQ3409" s="2"/>
      <c r="BR3409" s="2"/>
      <c r="BS3409" s="2"/>
      <c r="BT3409" s="2"/>
      <c r="BU3409" s="2"/>
      <c r="BV3409" s="2"/>
      <c r="BW3409" s="2"/>
      <c r="BX3409" s="2"/>
      <c r="BY3409" s="2"/>
      <c r="BZ3409" s="2"/>
      <c r="CA3409" s="2"/>
      <c r="CB3409" s="2"/>
      <c r="CC3409" s="2"/>
      <c r="CD3409" s="2"/>
    </row>
    <row r="3410" spans="1:82">
      <c r="A3410" s="50"/>
      <c r="B3410" s="50"/>
      <c r="C3410" s="50"/>
      <c r="D3410" s="50"/>
      <c r="E3410" s="2"/>
      <c r="F3410" s="2"/>
      <c r="G3410" s="2"/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  <c r="AA3410" s="2"/>
      <c r="AB3410" s="2"/>
      <c r="AC3410" s="2"/>
      <c r="AD3410" s="2"/>
      <c r="AE3410" s="2"/>
      <c r="AF3410" s="2"/>
      <c r="AG3410" s="2"/>
      <c r="AH3410" s="2"/>
      <c r="AI3410" s="2"/>
      <c r="AJ3410" s="2"/>
      <c r="AK3410" s="2"/>
      <c r="AL3410" s="2"/>
      <c r="AM3410" s="2"/>
      <c r="AN3410" s="2"/>
      <c r="AO3410" s="2"/>
      <c r="AP3410" s="2"/>
      <c r="AQ3410" s="2"/>
      <c r="AR3410" s="2"/>
      <c r="AS3410" s="2"/>
      <c r="AT3410" s="2"/>
      <c r="AU3410" s="2"/>
      <c r="AV3410" s="2"/>
      <c r="AW3410" s="2"/>
      <c r="AX3410" s="2"/>
      <c r="AY3410" s="2"/>
      <c r="AZ3410" s="2"/>
      <c r="BA3410" s="2"/>
      <c r="BB3410" s="2"/>
      <c r="BC3410" s="2"/>
      <c r="BD3410" s="2"/>
      <c r="BE3410" s="2"/>
      <c r="BF3410" s="2"/>
      <c r="BG3410" s="2"/>
      <c r="BH3410" s="2"/>
      <c r="BI3410" s="2"/>
      <c r="BJ3410" s="2"/>
      <c r="BK3410" s="2"/>
      <c r="BL3410" s="2"/>
      <c r="BM3410" s="2"/>
      <c r="BN3410" s="2"/>
      <c r="BO3410" s="2"/>
      <c r="BP3410" s="2"/>
      <c r="BQ3410" s="2"/>
      <c r="BR3410" s="2"/>
      <c r="BS3410" s="2"/>
      <c r="BT3410" s="2"/>
      <c r="BU3410" s="2"/>
      <c r="BV3410" s="2"/>
      <c r="BW3410" s="2"/>
      <c r="BX3410" s="2"/>
      <c r="BY3410" s="2"/>
      <c r="BZ3410" s="2"/>
      <c r="CA3410" s="2"/>
      <c r="CB3410" s="2"/>
      <c r="CC3410" s="2"/>
      <c r="CD3410" s="2"/>
    </row>
    <row r="3411" spans="1:82">
      <c r="A3411" s="50"/>
      <c r="B3411" s="50"/>
      <c r="C3411" s="50"/>
      <c r="D3411" s="50"/>
      <c r="E3411" s="2"/>
      <c r="F3411" s="2"/>
      <c r="G3411" s="2"/>
      <c r="H3411" s="2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  <c r="AA3411" s="2"/>
      <c r="AB3411" s="2"/>
      <c r="AC3411" s="2"/>
      <c r="AD3411" s="2"/>
      <c r="AE3411" s="2"/>
      <c r="AF3411" s="2"/>
      <c r="AG3411" s="2"/>
      <c r="AH3411" s="2"/>
      <c r="AI3411" s="2"/>
      <c r="AJ3411" s="2"/>
      <c r="AK3411" s="2"/>
      <c r="AL3411" s="2"/>
      <c r="AM3411" s="2"/>
      <c r="AN3411" s="2"/>
      <c r="AO3411" s="2"/>
      <c r="AP3411" s="2"/>
      <c r="AQ3411" s="2"/>
      <c r="AR3411" s="2"/>
      <c r="AS3411" s="2"/>
      <c r="AT3411" s="2"/>
      <c r="AU3411" s="2"/>
      <c r="AV3411" s="2"/>
      <c r="AW3411" s="2"/>
      <c r="AX3411" s="2"/>
      <c r="AY3411" s="2"/>
      <c r="AZ3411" s="2"/>
      <c r="BA3411" s="2"/>
      <c r="BB3411" s="2"/>
      <c r="BC3411" s="2"/>
      <c r="BD3411" s="2"/>
      <c r="BE3411" s="2"/>
      <c r="BF3411" s="2"/>
      <c r="BG3411" s="2"/>
      <c r="BH3411" s="2"/>
      <c r="BI3411" s="2"/>
      <c r="BJ3411" s="2"/>
      <c r="BK3411" s="2"/>
      <c r="BL3411" s="2"/>
      <c r="BM3411" s="2"/>
      <c r="BN3411" s="2"/>
      <c r="BO3411" s="2"/>
      <c r="BP3411" s="2"/>
      <c r="BQ3411" s="2"/>
      <c r="BR3411" s="2"/>
      <c r="BS3411" s="2"/>
      <c r="BT3411" s="2"/>
      <c r="BU3411" s="2"/>
      <c r="BV3411" s="2"/>
      <c r="BW3411" s="2"/>
      <c r="BX3411" s="2"/>
      <c r="BY3411" s="2"/>
      <c r="BZ3411" s="2"/>
      <c r="CA3411" s="2"/>
      <c r="CB3411" s="2"/>
      <c r="CC3411" s="2"/>
      <c r="CD3411" s="2"/>
    </row>
    <row r="3412" spans="1:82">
      <c r="A3412" s="50"/>
      <c r="B3412" s="50"/>
      <c r="C3412" s="50"/>
      <c r="D3412" s="50"/>
      <c r="E3412" s="2"/>
      <c r="F3412" s="2"/>
      <c r="G3412" s="2"/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2"/>
      <c r="AB3412" s="2"/>
      <c r="AC3412" s="2"/>
      <c r="AD3412" s="2"/>
      <c r="AE3412" s="2"/>
      <c r="AF3412" s="2"/>
      <c r="AG3412" s="2"/>
      <c r="AH3412" s="2"/>
      <c r="AI3412" s="2"/>
      <c r="AJ3412" s="2"/>
      <c r="AK3412" s="2"/>
      <c r="AL3412" s="2"/>
      <c r="AM3412" s="2"/>
      <c r="AN3412" s="2"/>
      <c r="AO3412" s="2"/>
      <c r="AP3412" s="2"/>
      <c r="AQ3412" s="2"/>
      <c r="AR3412" s="2"/>
      <c r="AS3412" s="2"/>
      <c r="AT3412" s="2"/>
      <c r="AU3412" s="2"/>
      <c r="AV3412" s="2"/>
      <c r="AW3412" s="2"/>
      <c r="AX3412" s="2"/>
      <c r="AY3412" s="2"/>
      <c r="AZ3412" s="2"/>
      <c r="BA3412" s="2"/>
      <c r="BB3412" s="2"/>
      <c r="BC3412" s="2"/>
      <c r="BD3412" s="2"/>
      <c r="BE3412" s="2"/>
      <c r="BF3412" s="2"/>
      <c r="BG3412" s="2"/>
      <c r="BH3412" s="2"/>
      <c r="BI3412" s="2"/>
      <c r="BJ3412" s="2"/>
      <c r="BK3412" s="2"/>
      <c r="BL3412" s="2"/>
      <c r="BM3412" s="2"/>
      <c r="BN3412" s="2"/>
      <c r="BO3412" s="2"/>
      <c r="BP3412" s="2"/>
      <c r="BQ3412" s="2"/>
      <c r="BR3412" s="2"/>
      <c r="BS3412" s="2"/>
      <c r="BT3412" s="2"/>
      <c r="BU3412" s="2"/>
      <c r="BV3412" s="2"/>
      <c r="BW3412" s="2"/>
      <c r="BX3412" s="2"/>
      <c r="BY3412" s="2"/>
      <c r="BZ3412" s="2"/>
      <c r="CA3412" s="2"/>
      <c r="CB3412" s="2"/>
      <c r="CC3412" s="2"/>
      <c r="CD3412" s="2"/>
    </row>
    <row r="3413" spans="1:82">
      <c r="A3413" s="50"/>
      <c r="B3413" s="50"/>
      <c r="C3413" s="50"/>
      <c r="D3413" s="50"/>
      <c r="E3413" s="2"/>
      <c r="F3413" s="2"/>
      <c r="G3413" s="2"/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  <c r="AA3413" s="2"/>
      <c r="AB3413" s="2"/>
      <c r="AC3413" s="2"/>
      <c r="AD3413" s="2"/>
      <c r="AE3413" s="2"/>
      <c r="AF3413" s="2"/>
      <c r="AG3413" s="2"/>
      <c r="AH3413" s="2"/>
      <c r="AI3413" s="2"/>
      <c r="AJ3413" s="2"/>
      <c r="AK3413" s="2"/>
      <c r="AL3413" s="2"/>
      <c r="AM3413" s="2"/>
      <c r="AN3413" s="2"/>
      <c r="AO3413" s="2"/>
      <c r="AP3413" s="2"/>
      <c r="AQ3413" s="2"/>
      <c r="AR3413" s="2"/>
      <c r="AS3413" s="2"/>
      <c r="AT3413" s="2"/>
      <c r="AU3413" s="2"/>
      <c r="AV3413" s="2"/>
      <c r="AW3413" s="2"/>
      <c r="AX3413" s="2"/>
      <c r="AY3413" s="2"/>
      <c r="AZ3413" s="2"/>
      <c r="BA3413" s="2"/>
      <c r="BB3413" s="2"/>
      <c r="BC3413" s="2"/>
      <c r="BD3413" s="2"/>
      <c r="BE3413" s="2"/>
      <c r="BF3413" s="2"/>
      <c r="BG3413" s="2"/>
      <c r="BH3413" s="2"/>
      <c r="BI3413" s="2"/>
      <c r="BJ3413" s="2"/>
      <c r="BK3413" s="2"/>
      <c r="BL3413" s="2"/>
      <c r="BM3413" s="2"/>
      <c r="BN3413" s="2"/>
      <c r="BO3413" s="2"/>
      <c r="BP3413" s="2"/>
      <c r="BQ3413" s="2"/>
      <c r="BR3413" s="2"/>
      <c r="BS3413" s="2"/>
      <c r="BT3413" s="2"/>
      <c r="BU3413" s="2"/>
      <c r="BV3413" s="2"/>
      <c r="BW3413" s="2"/>
      <c r="BX3413" s="2"/>
      <c r="BY3413" s="2"/>
      <c r="BZ3413" s="2"/>
      <c r="CA3413" s="2"/>
      <c r="CB3413" s="2"/>
      <c r="CC3413" s="2"/>
      <c r="CD3413" s="2"/>
    </row>
    <row r="3414" spans="1:82">
      <c r="A3414" s="50"/>
      <c r="B3414" s="50"/>
      <c r="C3414" s="50"/>
      <c r="D3414" s="50"/>
      <c r="E3414" s="2"/>
      <c r="F3414" s="2"/>
      <c r="G3414" s="2"/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  <c r="AA3414" s="2"/>
      <c r="AB3414" s="2"/>
      <c r="AC3414" s="2"/>
      <c r="AD3414" s="2"/>
      <c r="AE3414" s="2"/>
      <c r="AF3414" s="2"/>
      <c r="AG3414" s="2"/>
      <c r="AH3414" s="2"/>
      <c r="AI3414" s="2"/>
      <c r="AJ3414" s="2"/>
      <c r="AK3414" s="2"/>
      <c r="AL3414" s="2"/>
      <c r="AM3414" s="2"/>
      <c r="AN3414" s="2"/>
      <c r="AO3414" s="2"/>
      <c r="AP3414" s="2"/>
      <c r="AQ3414" s="2"/>
      <c r="AR3414" s="2"/>
      <c r="AS3414" s="2"/>
      <c r="AT3414" s="2"/>
      <c r="AU3414" s="2"/>
      <c r="AV3414" s="2"/>
      <c r="AW3414" s="2"/>
      <c r="AX3414" s="2"/>
      <c r="AY3414" s="2"/>
      <c r="AZ3414" s="2"/>
      <c r="BA3414" s="2"/>
      <c r="BB3414" s="2"/>
      <c r="BC3414" s="2"/>
      <c r="BD3414" s="2"/>
      <c r="BE3414" s="2"/>
      <c r="BF3414" s="2"/>
      <c r="BG3414" s="2"/>
      <c r="BH3414" s="2"/>
      <c r="BI3414" s="2"/>
      <c r="BJ3414" s="2"/>
      <c r="BK3414" s="2"/>
      <c r="BL3414" s="2"/>
      <c r="BM3414" s="2"/>
      <c r="BN3414" s="2"/>
      <c r="BO3414" s="2"/>
      <c r="BP3414" s="2"/>
      <c r="BQ3414" s="2"/>
      <c r="BR3414" s="2"/>
      <c r="BS3414" s="2"/>
      <c r="BT3414" s="2"/>
      <c r="BU3414" s="2"/>
      <c r="BV3414" s="2"/>
      <c r="BW3414" s="2"/>
      <c r="BX3414" s="2"/>
      <c r="BY3414" s="2"/>
      <c r="BZ3414" s="2"/>
      <c r="CA3414" s="2"/>
      <c r="CB3414" s="2"/>
      <c r="CC3414" s="2"/>
      <c r="CD3414" s="2"/>
    </row>
    <row r="3415" spans="1:82">
      <c r="A3415" s="50"/>
      <c r="B3415" s="50"/>
      <c r="C3415" s="50"/>
      <c r="D3415" s="50"/>
      <c r="E3415" s="2"/>
      <c r="F3415" s="2"/>
      <c r="G3415" s="2"/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  <c r="AA3415" s="2"/>
      <c r="AB3415" s="2"/>
      <c r="AC3415" s="2"/>
      <c r="AD3415" s="2"/>
      <c r="AE3415" s="2"/>
      <c r="AF3415" s="2"/>
      <c r="AG3415" s="2"/>
      <c r="AH3415" s="2"/>
      <c r="AI3415" s="2"/>
      <c r="AJ3415" s="2"/>
      <c r="AK3415" s="2"/>
      <c r="AL3415" s="2"/>
      <c r="AM3415" s="2"/>
      <c r="AN3415" s="2"/>
      <c r="AO3415" s="2"/>
      <c r="AP3415" s="2"/>
      <c r="AQ3415" s="2"/>
      <c r="AR3415" s="2"/>
      <c r="AS3415" s="2"/>
      <c r="AT3415" s="2"/>
      <c r="AU3415" s="2"/>
      <c r="AV3415" s="2"/>
      <c r="AW3415" s="2"/>
      <c r="AX3415" s="2"/>
      <c r="AY3415" s="2"/>
      <c r="AZ3415" s="2"/>
      <c r="BA3415" s="2"/>
      <c r="BB3415" s="2"/>
      <c r="BC3415" s="2"/>
      <c r="BD3415" s="2"/>
      <c r="BE3415" s="2"/>
      <c r="BF3415" s="2"/>
      <c r="BG3415" s="2"/>
      <c r="BH3415" s="2"/>
      <c r="BI3415" s="2"/>
      <c r="BJ3415" s="2"/>
      <c r="BK3415" s="2"/>
      <c r="BL3415" s="2"/>
      <c r="BM3415" s="2"/>
      <c r="BN3415" s="2"/>
      <c r="BO3415" s="2"/>
      <c r="BP3415" s="2"/>
      <c r="BQ3415" s="2"/>
      <c r="BR3415" s="2"/>
      <c r="BS3415" s="2"/>
      <c r="BT3415" s="2"/>
      <c r="BU3415" s="2"/>
      <c r="BV3415" s="2"/>
      <c r="BW3415" s="2"/>
      <c r="BX3415" s="2"/>
      <c r="BY3415" s="2"/>
      <c r="BZ3415" s="2"/>
      <c r="CA3415" s="2"/>
      <c r="CB3415" s="2"/>
      <c r="CC3415" s="2"/>
      <c r="CD3415" s="2"/>
    </row>
    <row r="3416" spans="1:82">
      <c r="A3416" s="50"/>
      <c r="B3416" s="50"/>
      <c r="C3416" s="50"/>
      <c r="D3416" s="50"/>
      <c r="E3416" s="2"/>
      <c r="F3416" s="2"/>
      <c r="G3416" s="2"/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2"/>
      <c r="AB3416" s="2"/>
      <c r="AC3416" s="2"/>
      <c r="AD3416" s="2"/>
      <c r="AE3416" s="2"/>
      <c r="AF3416" s="2"/>
      <c r="AG3416" s="2"/>
      <c r="AH3416" s="2"/>
      <c r="AI3416" s="2"/>
      <c r="AJ3416" s="2"/>
      <c r="AK3416" s="2"/>
      <c r="AL3416" s="2"/>
      <c r="AM3416" s="2"/>
      <c r="AN3416" s="2"/>
      <c r="AO3416" s="2"/>
      <c r="AP3416" s="2"/>
      <c r="AQ3416" s="2"/>
      <c r="AR3416" s="2"/>
      <c r="AS3416" s="2"/>
      <c r="AT3416" s="2"/>
      <c r="AU3416" s="2"/>
      <c r="AV3416" s="2"/>
      <c r="AW3416" s="2"/>
      <c r="AX3416" s="2"/>
      <c r="AY3416" s="2"/>
      <c r="AZ3416" s="2"/>
      <c r="BA3416" s="2"/>
      <c r="BB3416" s="2"/>
      <c r="BC3416" s="2"/>
      <c r="BD3416" s="2"/>
      <c r="BE3416" s="2"/>
      <c r="BF3416" s="2"/>
      <c r="BG3416" s="2"/>
      <c r="BH3416" s="2"/>
      <c r="BI3416" s="2"/>
      <c r="BJ3416" s="2"/>
      <c r="BK3416" s="2"/>
      <c r="BL3416" s="2"/>
      <c r="BM3416" s="2"/>
      <c r="BN3416" s="2"/>
      <c r="BO3416" s="2"/>
      <c r="BP3416" s="2"/>
      <c r="BQ3416" s="2"/>
      <c r="BR3416" s="2"/>
      <c r="BS3416" s="2"/>
      <c r="BT3416" s="2"/>
      <c r="BU3416" s="2"/>
      <c r="BV3416" s="2"/>
      <c r="BW3416" s="2"/>
      <c r="BX3416" s="2"/>
      <c r="BY3416" s="2"/>
      <c r="BZ3416" s="2"/>
      <c r="CA3416" s="2"/>
      <c r="CB3416" s="2"/>
      <c r="CC3416" s="2"/>
      <c r="CD3416" s="2"/>
    </row>
    <row r="3417" spans="1:82">
      <c r="A3417" s="50"/>
      <c r="B3417" s="50"/>
      <c r="C3417" s="50"/>
      <c r="D3417" s="50"/>
      <c r="E3417" s="2"/>
      <c r="F3417" s="2"/>
      <c r="G3417" s="2"/>
      <c r="H3417" s="2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  <c r="AA3417" s="2"/>
      <c r="AB3417" s="2"/>
      <c r="AC3417" s="2"/>
      <c r="AD3417" s="2"/>
      <c r="AE3417" s="2"/>
      <c r="AF3417" s="2"/>
      <c r="AG3417" s="2"/>
      <c r="AH3417" s="2"/>
      <c r="AI3417" s="2"/>
      <c r="AJ3417" s="2"/>
      <c r="AK3417" s="2"/>
      <c r="AL3417" s="2"/>
      <c r="AM3417" s="2"/>
      <c r="AN3417" s="2"/>
      <c r="AO3417" s="2"/>
      <c r="AP3417" s="2"/>
      <c r="AQ3417" s="2"/>
      <c r="AR3417" s="2"/>
      <c r="AS3417" s="2"/>
      <c r="AT3417" s="2"/>
      <c r="AU3417" s="2"/>
      <c r="AV3417" s="2"/>
      <c r="AW3417" s="2"/>
      <c r="AX3417" s="2"/>
      <c r="AY3417" s="2"/>
      <c r="AZ3417" s="2"/>
      <c r="BA3417" s="2"/>
      <c r="BB3417" s="2"/>
      <c r="BC3417" s="2"/>
      <c r="BD3417" s="2"/>
      <c r="BE3417" s="2"/>
      <c r="BF3417" s="2"/>
      <c r="BG3417" s="2"/>
      <c r="BH3417" s="2"/>
      <c r="BI3417" s="2"/>
      <c r="BJ3417" s="2"/>
      <c r="BK3417" s="2"/>
      <c r="BL3417" s="2"/>
      <c r="BM3417" s="2"/>
      <c r="BN3417" s="2"/>
      <c r="BO3417" s="2"/>
      <c r="BP3417" s="2"/>
      <c r="BQ3417" s="2"/>
      <c r="BR3417" s="2"/>
      <c r="BS3417" s="2"/>
      <c r="BT3417" s="2"/>
      <c r="BU3417" s="2"/>
      <c r="BV3417" s="2"/>
      <c r="BW3417" s="2"/>
      <c r="BX3417" s="2"/>
      <c r="BY3417" s="2"/>
      <c r="BZ3417" s="2"/>
      <c r="CA3417" s="2"/>
      <c r="CB3417" s="2"/>
      <c r="CC3417" s="2"/>
      <c r="CD3417" s="2"/>
    </row>
    <row r="3418" spans="1:82">
      <c r="A3418" s="50"/>
      <c r="B3418" s="50"/>
      <c r="C3418" s="50"/>
      <c r="D3418" s="50"/>
      <c r="E3418" s="2"/>
      <c r="F3418" s="2"/>
      <c r="G3418" s="2"/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2"/>
      <c r="AB3418" s="2"/>
      <c r="AC3418" s="2"/>
      <c r="AD3418" s="2"/>
      <c r="AE3418" s="2"/>
      <c r="AF3418" s="2"/>
      <c r="AG3418" s="2"/>
      <c r="AH3418" s="2"/>
      <c r="AI3418" s="2"/>
      <c r="AJ3418" s="2"/>
      <c r="AK3418" s="2"/>
      <c r="AL3418" s="2"/>
      <c r="AM3418" s="2"/>
      <c r="AN3418" s="2"/>
      <c r="AO3418" s="2"/>
      <c r="AP3418" s="2"/>
      <c r="AQ3418" s="2"/>
      <c r="AR3418" s="2"/>
      <c r="AS3418" s="2"/>
      <c r="AT3418" s="2"/>
      <c r="AU3418" s="2"/>
      <c r="AV3418" s="2"/>
      <c r="AW3418" s="2"/>
      <c r="AX3418" s="2"/>
      <c r="AY3418" s="2"/>
      <c r="AZ3418" s="2"/>
      <c r="BA3418" s="2"/>
      <c r="BB3418" s="2"/>
      <c r="BC3418" s="2"/>
      <c r="BD3418" s="2"/>
      <c r="BE3418" s="2"/>
      <c r="BF3418" s="2"/>
      <c r="BG3418" s="2"/>
      <c r="BH3418" s="2"/>
      <c r="BI3418" s="2"/>
      <c r="BJ3418" s="2"/>
      <c r="BK3418" s="2"/>
      <c r="BL3418" s="2"/>
      <c r="BM3418" s="2"/>
      <c r="BN3418" s="2"/>
      <c r="BO3418" s="2"/>
      <c r="BP3418" s="2"/>
      <c r="BQ3418" s="2"/>
      <c r="BR3418" s="2"/>
      <c r="BS3418" s="2"/>
      <c r="BT3418" s="2"/>
      <c r="BU3418" s="2"/>
      <c r="BV3418" s="2"/>
      <c r="BW3418" s="2"/>
      <c r="BX3418" s="2"/>
      <c r="BY3418" s="2"/>
      <c r="BZ3418" s="2"/>
      <c r="CA3418" s="2"/>
      <c r="CB3418" s="2"/>
      <c r="CC3418" s="2"/>
      <c r="CD3418" s="2"/>
    </row>
    <row r="3419" spans="1:82">
      <c r="A3419" s="50"/>
      <c r="B3419" s="50"/>
      <c r="C3419" s="50"/>
      <c r="D3419" s="50"/>
      <c r="E3419" s="2"/>
      <c r="F3419" s="2"/>
      <c r="G3419" s="2"/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  <c r="AA3419" s="2"/>
      <c r="AB3419" s="2"/>
      <c r="AC3419" s="2"/>
      <c r="AD3419" s="2"/>
      <c r="AE3419" s="2"/>
      <c r="AF3419" s="2"/>
      <c r="AG3419" s="2"/>
      <c r="AH3419" s="2"/>
      <c r="AI3419" s="2"/>
      <c r="AJ3419" s="2"/>
      <c r="AK3419" s="2"/>
      <c r="AL3419" s="2"/>
      <c r="AM3419" s="2"/>
      <c r="AN3419" s="2"/>
      <c r="AO3419" s="2"/>
      <c r="AP3419" s="2"/>
      <c r="AQ3419" s="2"/>
      <c r="AR3419" s="2"/>
      <c r="AS3419" s="2"/>
      <c r="AT3419" s="2"/>
      <c r="AU3419" s="2"/>
      <c r="AV3419" s="2"/>
      <c r="AW3419" s="2"/>
      <c r="AX3419" s="2"/>
      <c r="AY3419" s="2"/>
      <c r="AZ3419" s="2"/>
      <c r="BA3419" s="2"/>
      <c r="BB3419" s="2"/>
      <c r="BC3419" s="2"/>
      <c r="BD3419" s="2"/>
      <c r="BE3419" s="2"/>
      <c r="BF3419" s="2"/>
      <c r="BG3419" s="2"/>
      <c r="BH3419" s="2"/>
      <c r="BI3419" s="2"/>
      <c r="BJ3419" s="2"/>
      <c r="BK3419" s="2"/>
      <c r="BL3419" s="2"/>
      <c r="BM3419" s="2"/>
      <c r="BN3419" s="2"/>
      <c r="BO3419" s="2"/>
      <c r="BP3419" s="2"/>
      <c r="BQ3419" s="2"/>
      <c r="BR3419" s="2"/>
      <c r="BS3419" s="2"/>
      <c r="BT3419" s="2"/>
      <c r="BU3419" s="2"/>
      <c r="BV3419" s="2"/>
      <c r="BW3419" s="2"/>
      <c r="BX3419" s="2"/>
      <c r="BY3419" s="2"/>
      <c r="BZ3419" s="2"/>
      <c r="CA3419" s="2"/>
      <c r="CB3419" s="2"/>
      <c r="CC3419" s="2"/>
      <c r="CD3419" s="2"/>
    </row>
    <row r="3420" spans="1:82">
      <c r="A3420" s="50"/>
      <c r="B3420" s="50"/>
      <c r="C3420" s="50"/>
      <c r="D3420" s="50"/>
      <c r="E3420" s="2"/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2"/>
      <c r="AB3420" s="2"/>
      <c r="AC3420" s="2"/>
      <c r="AD3420" s="2"/>
      <c r="AE3420" s="2"/>
      <c r="AF3420" s="2"/>
      <c r="AG3420" s="2"/>
      <c r="AH3420" s="2"/>
      <c r="AI3420" s="2"/>
      <c r="AJ3420" s="2"/>
      <c r="AK3420" s="2"/>
      <c r="AL3420" s="2"/>
      <c r="AM3420" s="2"/>
      <c r="AN3420" s="2"/>
      <c r="AO3420" s="2"/>
      <c r="AP3420" s="2"/>
      <c r="AQ3420" s="2"/>
      <c r="AR3420" s="2"/>
      <c r="AS3420" s="2"/>
      <c r="AT3420" s="2"/>
      <c r="AU3420" s="2"/>
      <c r="AV3420" s="2"/>
      <c r="AW3420" s="2"/>
      <c r="AX3420" s="2"/>
      <c r="AY3420" s="2"/>
      <c r="AZ3420" s="2"/>
      <c r="BA3420" s="2"/>
      <c r="BB3420" s="2"/>
      <c r="BC3420" s="2"/>
      <c r="BD3420" s="2"/>
      <c r="BE3420" s="2"/>
      <c r="BF3420" s="2"/>
      <c r="BG3420" s="2"/>
      <c r="BH3420" s="2"/>
      <c r="BI3420" s="2"/>
      <c r="BJ3420" s="2"/>
      <c r="BK3420" s="2"/>
      <c r="BL3420" s="2"/>
      <c r="BM3420" s="2"/>
      <c r="BN3420" s="2"/>
      <c r="BO3420" s="2"/>
      <c r="BP3420" s="2"/>
      <c r="BQ3420" s="2"/>
      <c r="BR3420" s="2"/>
      <c r="BS3420" s="2"/>
      <c r="BT3420" s="2"/>
      <c r="BU3420" s="2"/>
      <c r="BV3420" s="2"/>
      <c r="BW3420" s="2"/>
      <c r="BX3420" s="2"/>
      <c r="BY3420" s="2"/>
      <c r="BZ3420" s="2"/>
      <c r="CA3420" s="2"/>
      <c r="CB3420" s="2"/>
      <c r="CC3420" s="2"/>
      <c r="CD3420" s="2"/>
    </row>
    <row r="3421" spans="1:82">
      <c r="A3421" s="50"/>
      <c r="B3421" s="50"/>
      <c r="C3421" s="50"/>
      <c r="D3421" s="50"/>
      <c r="E3421" s="2"/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  <c r="AA3421" s="2"/>
      <c r="AB3421" s="2"/>
      <c r="AC3421" s="2"/>
      <c r="AD3421" s="2"/>
      <c r="AE3421" s="2"/>
      <c r="AF3421" s="2"/>
      <c r="AG3421" s="2"/>
      <c r="AH3421" s="2"/>
      <c r="AI3421" s="2"/>
      <c r="AJ3421" s="2"/>
      <c r="AK3421" s="2"/>
      <c r="AL3421" s="2"/>
      <c r="AM3421" s="2"/>
      <c r="AN3421" s="2"/>
      <c r="AO3421" s="2"/>
      <c r="AP3421" s="2"/>
      <c r="AQ3421" s="2"/>
      <c r="AR3421" s="2"/>
      <c r="AS3421" s="2"/>
      <c r="AT3421" s="2"/>
      <c r="AU3421" s="2"/>
      <c r="AV3421" s="2"/>
      <c r="AW3421" s="2"/>
      <c r="AX3421" s="2"/>
      <c r="AY3421" s="2"/>
      <c r="AZ3421" s="2"/>
      <c r="BA3421" s="2"/>
      <c r="BB3421" s="2"/>
      <c r="BC3421" s="2"/>
      <c r="BD3421" s="2"/>
      <c r="BE3421" s="2"/>
      <c r="BF3421" s="2"/>
      <c r="BG3421" s="2"/>
      <c r="BH3421" s="2"/>
      <c r="BI3421" s="2"/>
      <c r="BJ3421" s="2"/>
      <c r="BK3421" s="2"/>
      <c r="BL3421" s="2"/>
      <c r="BM3421" s="2"/>
      <c r="BN3421" s="2"/>
      <c r="BO3421" s="2"/>
      <c r="BP3421" s="2"/>
      <c r="BQ3421" s="2"/>
      <c r="BR3421" s="2"/>
      <c r="BS3421" s="2"/>
      <c r="BT3421" s="2"/>
      <c r="BU3421" s="2"/>
      <c r="BV3421" s="2"/>
      <c r="BW3421" s="2"/>
      <c r="BX3421" s="2"/>
      <c r="BY3421" s="2"/>
      <c r="BZ3421" s="2"/>
      <c r="CA3421" s="2"/>
      <c r="CB3421" s="2"/>
      <c r="CC3421" s="2"/>
      <c r="CD3421" s="2"/>
    </row>
    <row r="3422" spans="1:82">
      <c r="A3422" s="50"/>
      <c r="B3422" s="50"/>
      <c r="C3422" s="50"/>
      <c r="D3422" s="50"/>
      <c r="E3422" s="2"/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2"/>
      <c r="AB3422" s="2"/>
      <c r="AC3422" s="2"/>
      <c r="AD3422" s="2"/>
      <c r="AE3422" s="2"/>
      <c r="AF3422" s="2"/>
      <c r="AG3422" s="2"/>
      <c r="AH3422" s="2"/>
      <c r="AI3422" s="2"/>
      <c r="AJ3422" s="2"/>
      <c r="AK3422" s="2"/>
      <c r="AL3422" s="2"/>
      <c r="AM3422" s="2"/>
      <c r="AN3422" s="2"/>
      <c r="AO3422" s="2"/>
      <c r="AP3422" s="2"/>
      <c r="AQ3422" s="2"/>
      <c r="AR3422" s="2"/>
      <c r="AS3422" s="2"/>
      <c r="AT3422" s="2"/>
      <c r="AU3422" s="2"/>
      <c r="AV3422" s="2"/>
      <c r="AW3422" s="2"/>
      <c r="AX3422" s="2"/>
      <c r="AY3422" s="2"/>
      <c r="AZ3422" s="2"/>
      <c r="BA3422" s="2"/>
      <c r="BB3422" s="2"/>
      <c r="BC3422" s="2"/>
      <c r="BD3422" s="2"/>
      <c r="BE3422" s="2"/>
      <c r="BF3422" s="2"/>
      <c r="BG3422" s="2"/>
      <c r="BH3422" s="2"/>
      <c r="BI3422" s="2"/>
      <c r="BJ3422" s="2"/>
      <c r="BK3422" s="2"/>
      <c r="BL3422" s="2"/>
      <c r="BM3422" s="2"/>
      <c r="BN3422" s="2"/>
      <c r="BO3422" s="2"/>
      <c r="BP3422" s="2"/>
      <c r="BQ3422" s="2"/>
      <c r="BR3422" s="2"/>
      <c r="BS3422" s="2"/>
      <c r="BT3422" s="2"/>
      <c r="BU3422" s="2"/>
      <c r="BV3422" s="2"/>
      <c r="BW3422" s="2"/>
      <c r="BX3422" s="2"/>
      <c r="BY3422" s="2"/>
      <c r="BZ3422" s="2"/>
      <c r="CA3422" s="2"/>
      <c r="CB3422" s="2"/>
      <c r="CC3422" s="2"/>
      <c r="CD3422" s="2"/>
    </row>
    <row r="3423" spans="1:82">
      <c r="A3423" s="50"/>
      <c r="B3423" s="50"/>
      <c r="C3423" s="50"/>
      <c r="D3423" s="50"/>
      <c r="E3423" s="2"/>
      <c r="F3423" s="2"/>
      <c r="G3423" s="2"/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"/>
      <c r="AB3423" s="2"/>
      <c r="AC3423" s="2"/>
      <c r="AD3423" s="2"/>
      <c r="AE3423" s="2"/>
      <c r="AF3423" s="2"/>
      <c r="AG3423" s="2"/>
      <c r="AH3423" s="2"/>
      <c r="AI3423" s="2"/>
      <c r="AJ3423" s="2"/>
      <c r="AK3423" s="2"/>
      <c r="AL3423" s="2"/>
      <c r="AM3423" s="2"/>
      <c r="AN3423" s="2"/>
      <c r="AO3423" s="2"/>
      <c r="AP3423" s="2"/>
      <c r="AQ3423" s="2"/>
      <c r="AR3423" s="2"/>
      <c r="AS3423" s="2"/>
      <c r="AT3423" s="2"/>
      <c r="AU3423" s="2"/>
      <c r="AV3423" s="2"/>
      <c r="AW3423" s="2"/>
      <c r="AX3423" s="2"/>
      <c r="AY3423" s="2"/>
      <c r="AZ3423" s="2"/>
      <c r="BA3423" s="2"/>
      <c r="BB3423" s="2"/>
      <c r="BC3423" s="2"/>
      <c r="BD3423" s="2"/>
      <c r="BE3423" s="2"/>
      <c r="BF3423" s="2"/>
      <c r="BG3423" s="2"/>
      <c r="BH3423" s="2"/>
      <c r="BI3423" s="2"/>
      <c r="BJ3423" s="2"/>
      <c r="BK3423" s="2"/>
      <c r="BL3423" s="2"/>
      <c r="BM3423" s="2"/>
      <c r="BN3423" s="2"/>
      <c r="BO3423" s="2"/>
      <c r="BP3423" s="2"/>
      <c r="BQ3423" s="2"/>
      <c r="BR3423" s="2"/>
      <c r="BS3423" s="2"/>
      <c r="BT3423" s="2"/>
      <c r="BU3423" s="2"/>
      <c r="BV3423" s="2"/>
      <c r="BW3423" s="2"/>
      <c r="BX3423" s="2"/>
      <c r="BY3423" s="2"/>
      <c r="BZ3423" s="2"/>
      <c r="CA3423" s="2"/>
      <c r="CB3423" s="2"/>
      <c r="CC3423" s="2"/>
      <c r="CD3423" s="2"/>
    </row>
    <row r="3424" spans="1:82">
      <c r="A3424" s="50"/>
      <c r="B3424" s="50"/>
      <c r="C3424" s="50"/>
      <c r="D3424" s="50"/>
      <c r="E3424" s="2"/>
      <c r="F3424" s="2"/>
      <c r="G3424" s="2"/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"/>
      <c r="AB3424" s="2"/>
      <c r="AC3424" s="2"/>
      <c r="AD3424" s="2"/>
      <c r="AE3424" s="2"/>
      <c r="AF3424" s="2"/>
      <c r="AG3424" s="2"/>
      <c r="AH3424" s="2"/>
      <c r="AI3424" s="2"/>
      <c r="AJ3424" s="2"/>
      <c r="AK3424" s="2"/>
      <c r="AL3424" s="2"/>
      <c r="AM3424" s="2"/>
      <c r="AN3424" s="2"/>
      <c r="AO3424" s="2"/>
      <c r="AP3424" s="2"/>
      <c r="AQ3424" s="2"/>
      <c r="AR3424" s="2"/>
      <c r="AS3424" s="2"/>
      <c r="AT3424" s="2"/>
      <c r="AU3424" s="2"/>
      <c r="AV3424" s="2"/>
      <c r="AW3424" s="2"/>
      <c r="AX3424" s="2"/>
      <c r="AY3424" s="2"/>
      <c r="AZ3424" s="2"/>
      <c r="BA3424" s="2"/>
      <c r="BB3424" s="2"/>
      <c r="BC3424" s="2"/>
      <c r="BD3424" s="2"/>
      <c r="BE3424" s="2"/>
      <c r="BF3424" s="2"/>
      <c r="BG3424" s="2"/>
      <c r="BH3424" s="2"/>
      <c r="BI3424" s="2"/>
      <c r="BJ3424" s="2"/>
      <c r="BK3424" s="2"/>
      <c r="BL3424" s="2"/>
      <c r="BM3424" s="2"/>
      <c r="BN3424" s="2"/>
      <c r="BO3424" s="2"/>
      <c r="BP3424" s="2"/>
      <c r="BQ3424" s="2"/>
      <c r="BR3424" s="2"/>
      <c r="BS3424" s="2"/>
      <c r="BT3424" s="2"/>
      <c r="BU3424" s="2"/>
      <c r="BV3424" s="2"/>
      <c r="BW3424" s="2"/>
      <c r="BX3424" s="2"/>
      <c r="BY3424" s="2"/>
      <c r="BZ3424" s="2"/>
      <c r="CA3424" s="2"/>
      <c r="CB3424" s="2"/>
      <c r="CC3424" s="2"/>
      <c r="CD3424" s="2"/>
    </row>
    <row r="3425" spans="1:82">
      <c r="A3425" s="50"/>
      <c r="B3425" s="50"/>
      <c r="C3425" s="50"/>
      <c r="D3425" s="50"/>
      <c r="E3425" s="2"/>
      <c r="F3425" s="2"/>
      <c r="G3425" s="2"/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  <c r="AA3425" s="2"/>
      <c r="AB3425" s="2"/>
      <c r="AC3425" s="2"/>
      <c r="AD3425" s="2"/>
      <c r="AE3425" s="2"/>
      <c r="AF3425" s="2"/>
      <c r="AG3425" s="2"/>
      <c r="AH3425" s="2"/>
      <c r="AI3425" s="2"/>
      <c r="AJ3425" s="2"/>
      <c r="AK3425" s="2"/>
      <c r="AL3425" s="2"/>
      <c r="AM3425" s="2"/>
      <c r="AN3425" s="2"/>
      <c r="AO3425" s="2"/>
      <c r="AP3425" s="2"/>
      <c r="AQ3425" s="2"/>
      <c r="AR3425" s="2"/>
      <c r="AS3425" s="2"/>
      <c r="AT3425" s="2"/>
      <c r="AU3425" s="2"/>
      <c r="AV3425" s="2"/>
      <c r="AW3425" s="2"/>
      <c r="AX3425" s="2"/>
      <c r="AY3425" s="2"/>
      <c r="AZ3425" s="2"/>
      <c r="BA3425" s="2"/>
      <c r="BB3425" s="2"/>
      <c r="BC3425" s="2"/>
      <c r="BD3425" s="2"/>
      <c r="BE3425" s="2"/>
      <c r="BF3425" s="2"/>
      <c r="BG3425" s="2"/>
      <c r="BH3425" s="2"/>
      <c r="BI3425" s="2"/>
      <c r="BJ3425" s="2"/>
      <c r="BK3425" s="2"/>
      <c r="BL3425" s="2"/>
      <c r="BM3425" s="2"/>
      <c r="BN3425" s="2"/>
      <c r="BO3425" s="2"/>
      <c r="BP3425" s="2"/>
      <c r="BQ3425" s="2"/>
      <c r="BR3425" s="2"/>
      <c r="BS3425" s="2"/>
      <c r="BT3425" s="2"/>
      <c r="BU3425" s="2"/>
      <c r="BV3425" s="2"/>
      <c r="BW3425" s="2"/>
      <c r="BX3425" s="2"/>
      <c r="BY3425" s="2"/>
      <c r="BZ3425" s="2"/>
      <c r="CA3425" s="2"/>
      <c r="CB3425" s="2"/>
      <c r="CC3425" s="2"/>
      <c r="CD3425" s="2"/>
    </row>
    <row r="3426" spans="1:82">
      <c r="A3426" s="50"/>
      <c r="B3426" s="50"/>
      <c r="C3426" s="50"/>
      <c r="D3426" s="50"/>
      <c r="E3426" s="2"/>
      <c r="F3426" s="2"/>
      <c r="G3426" s="2"/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  <c r="AA3426" s="2"/>
      <c r="AB3426" s="2"/>
      <c r="AC3426" s="2"/>
      <c r="AD3426" s="2"/>
      <c r="AE3426" s="2"/>
      <c r="AF3426" s="2"/>
      <c r="AG3426" s="2"/>
      <c r="AH3426" s="2"/>
      <c r="AI3426" s="2"/>
      <c r="AJ3426" s="2"/>
      <c r="AK3426" s="2"/>
      <c r="AL3426" s="2"/>
      <c r="AM3426" s="2"/>
      <c r="AN3426" s="2"/>
      <c r="AO3426" s="2"/>
      <c r="AP3426" s="2"/>
      <c r="AQ3426" s="2"/>
      <c r="AR3426" s="2"/>
      <c r="AS3426" s="2"/>
      <c r="AT3426" s="2"/>
      <c r="AU3426" s="2"/>
      <c r="AV3426" s="2"/>
      <c r="AW3426" s="2"/>
      <c r="AX3426" s="2"/>
      <c r="AY3426" s="2"/>
      <c r="AZ3426" s="2"/>
      <c r="BA3426" s="2"/>
      <c r="BB3426" s="2"/>
      <c r="BC3426" s="2"/>
      <c r="BD3426" s="2"/>
      <c r="BE3426" s="2"/>
      <c r="BF3426" s="2"/>
      <c r="BG3426" s="2"/>
      <c r="BH3426" s="2"/>
      <c r="BI3426" s="2"/>
      <c r="BJ3426" s="2"/>
      <c r="BK3426" s="2"/>
      <c r="BL3426" s="2"/>
      <c r="BM3426" s="2"/>
      <c r="BN3426" s="2"/>
      <c r="BO3426" s="2"/>
      <c r="BP3426" s="2"/>
      <c r="BQ3426" s="2"/>
      <c r="BR3426" s="2"/>
      <c r="BS3426" s="2"/>
      <c r="BT3426" s="2"/>
      <c r="BU3426" s="2"/>
      <c r="BV3426" s="2"/>
      <c r="BW3426" s="2"/>
      <c r="BX3426" s="2"/>
      <c r="BY3426" s="2"/>
      <c r="BZ3426" s="2"/>
      <c r="CA3426" s="2"/>
      <c r="CB3426" s="2"/>
      <c r="CC3426" s="2"/>
      <c r="CD3426" s="2"/>
    </row>
    <row r="3427" spans="1:82">
      <c r="A3427" s="50"/>
      <c r="B3427" s="50"/>
      <c r="C3427" s="50"/>
      <c r="D3427" s="50"/>
      <c r="E3427" s="2"/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  <c r="AA3427" s="2"/>
      <c r="AB3427" s="2"/>
      <c r="AC3427" s="2"/>
      <c r="AD3427" s="2"/>
      <c r="AE3427" s="2"/>
      <c r="AF3427" s="2"/>
      <c r="AG3427" s="2"/>
      <c r="AH3427" s="2"/>
      <c r="AI3427" s="2"/>
      <c r="AJ3427" s="2"/>
      <c r="AK3427" s="2"/>
      <c r="AL3427" s="2"/>
      <c r="AM3427" s="2"/>
      <c r="AN3427" s="2"/>
      <c r="AO3427" s="2"/>
      <c r="AP3427" s="2"/>
      <c r="AQ3427" s="2"/>
      <c r="AR3427" s="2"/>
      <c r="AS3427" s="2"/>
      <c r="AT3427" s="2"/>
      <c r="AU3427" s="2"/>
      <c r="AV3427" s="2"/>
      <c r="AW3427" s="2"/>
      <c r="AX3427" s="2"/>
      <c r="AY3427" s="2"/>
      <c r="AZ3427" s="2"/>
      <c r="BA3427" s="2"/>
      <c r="BB3427" s="2"/>
      <c r="BC3427" s="2"/>
      <c r="BD3427" s="2"/>
      <c r="BE3427" s="2"/>
      <c r="BF3427" s="2"/>
      <c r="BG3427" s="2"/>
      <c r="BH3427" s="2"/>
      <c r="BI3427" s="2"/>
      <c r="BJ3427" s="2"/>
      <c r="BK3427" s="2"/>
      <c r="BL3427" s="2"/>
      <c r="BM3427" s="2"/>
      <c r="BN3427" s="2"/>
      <c r="BO3427" s="2"/>
      <c r="BP3427" s="2"/>
      <c r="BQ3427" s="2"/>
      <c r="BR3427" s="2"/>
      <c r="BS3427" s="2"/>
      <c r="BT3427" s="2"/>
      <c r="BU3427" s="2"/>
      <c r="BV3427" s="2"/>
      <c r="BW3427" s="2"/>
      <c r="BX3427" s="2"/>
      <c r="BY3427" s="2"/>
      <c r="BZ3427" s="2"/>
      <c r="CA3427" s="2"/>
      <c r="CB3427" s="2"/>
      <c r="CC3427" s="2"/>
      <c r="CD3427" s="2"/>
    </row>
    <row r="3428" spans="1:82">
      <c r="A3428" s="50"/>
      <c r="B3428" s="50"/>
      <c r="C3428" s="50"/>
      <c r="D3428" s="50"/>
      <c r="E3428" s="2"/>
      <c r="F3428" s="2"/>
      <c r="G3428" s="2"/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  <c r="AA3428" s="2"/>
      <c r="AB3428" s="2"/>
      <c r="AC3428" s="2"/>
      <c r="AD3428" s="2"/>
      <c r="AE3428" s="2"/>
      <c r="AF3428" s="2"/>
      <c r="AG3428" s="2"/>
      <c r="AH3428" s="2"/>
      <c r="AI3428" s="2"/>
      <c r="AJ3428" s="2"/>
      <c r="AK3428" s="2"/>
      <c r="AL3428" s="2"/>
      <c r="AM3428" s="2"/>
      <c r="AN3428" s="2"/>
      <c r="AO3428" s="2"/>
      <c r="AP3428" s="2"/>
      <c r="AQ3428" s="2"/>
      <c r="AR3428" s="2"/>
      <c r="AS3428" s="2"/>
      <c r="AT3428" s="2"/>
      <c r="AU3428" s="2"/>
      <c r="AV3428" s="2"/>
      <c r="AW3428" s="2"/>
      <c r="AX3428" s="2"/>
      <c r="AY3428" s="2"/>
      <c r="AZ3428" s="2"/>
      <c r="BA3428" s="2"/>
      <c r="BB3428" s="2"/>
      <c r="BC3428" s="2"/>
      <c r="BD3428" s="2"/>
      <c r="BE3428" s="2"/>
      <c r="BF3428" s="2"/>
      <c r="BG3428" s="2"/>
      <c r="BH3428" s="2"/>
      <c r="BI3428" s="2"/>
      <c r="BJ3428" s="2"/>
      <c r="BK3428" s="2"/>
      <c r="BL3428" s="2"/>
      <c r="BM3428" s="2"/>
      <c r="BN3428" s="2"/>
      <c r="BO3428" s="2"/>
      <c r="BP3428" s="2"/>
      <c r="BQ3428" s="2"/>
      <c r="BR3428" s="2"/>
      <c r="BS3428" s="2"/>
      <c r="BT3428" s="2"/>
      <c r="BU3428" s="2"/>
      <c r="BV3428" s="2"/>
      <c r="BW3428" s="2"/>
      <c r="BX3428" s="2"/>
      <c r="BY3428" s="2"/>
      <c r="BZ3428" s="2"/>
      <c r="CA3428" s="2"/>
      <c r="CB3428" s="2"/>
      <c r="CC3428" s="2"/>
      <c r="CD3428" s="2"/>
    </row>
    <row r="3429" spans="1:82">
      <c r="A3429" s="50"/>
      <c r="B3429" s="50"/>
      <c r="C3429" s="50"/>
      <c r="D3429" s="50"/>
      <c r="E3429" s="2"/>
      <c r="F3429" s="2"/>
      <c r="G3429" s="2"/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2"/>
      <c r="AB3429" s="2"/>
      <c r="AC3429" s="2"/>
      <c r="AD3429" s="2"/>
      <c r="AE3429" s="2"/>
      <c r="AF3429" s="2"/>
      <c r="AG3429" s="2"/>
      <c r="AH3429" s="2"/>
      <c r="AI3429" s="2"/>
      <c r="AJ3429" s="2"/>
      <c r="AK3429" s="2"/>
      <c r="AL3429" s="2"/>
      <c r="AM3429" s="2"/>
      <c r="AN3429" s="2"/>
      <c r="AO3429" s="2"/>
      <c r="AP3429" s="2"/>
      <c r="AQ3429" s="2"/>
      <c r="AR3429" s="2"/>
      <c r="AS3429" s="2"/>
      <c r="AT3429" s="2"/>
      <c r="AU3429" s="2"/>
      <c r="AV3429" s="2"/>
      <c r="AW3429" s="2"/>
      <c r="AX3429" s="2"/>
      <c r="AY3429" s="2"/>
      <c r="AZ3429" s="2"/>
      <c r="BA3429" s="2"/>
      <c r="BB3429" s="2"/>
      <c r="BC3429" s="2"/>
      <c r="BD3429" s="2"/>
      <c r="BE3429" s="2"/>
      <c r="BF3429" s="2"/>
      <c r="BG3429" s="2"/>
      <c r="BH3429" s="2"/>
      <c r="BI3429" s="2"/>
      <c r="BJ3429" s="2"/>
      <c r="BK3429" s="2"/>
      <c r="BL3429" s="2"/>
      <c r="BM3429" s="2"/>
      <c r="BN3429" s="2"/>
      <c r="BO3429" s="2"/>
      <c r="BP3429" s="2"/>
      <c r="BQ3429" s="2"/>
      <c r="BR3429" s="2"/>
      <c r="BS3429" s="2"/>
      <c r="BT3429" s="2"/>
      <c r="BU3429" s="2"/>
      <c r="BV3429" s="2"/>
      <c r="BW3429" s="2"/>
      <c r="BX3429" s="2"/>
      <c r="BY3429" s="2"/>
      <c r="BZ3429" s="2"/>
      <c r="CA3429" s="2"/>
      <c r="CB3429" s="2"/>
      <c r="CC3429" s="2"/>
      <c r="CD3429" s="2"/>
    </row>
    <row r="3430" spans="1:82">
      <c r="A3430" s="50"/>
      <c r="B3430" s="50"/>
      <c r="C3430" s="50"/>
      <c r="D3430" s="50"/>
      <c r="E3430" s="2"/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  <c r="AA3430" s="2"/>
      <c r="AB3430" s="2"/>
      <c r="AC3430" s="2"/>
      <c r="AD3430" s="2"/>
      <c r="AE3430" s="2"/>
      <c r="AF3430" s="2"/>
      <c r="AG3430" s="2"/>
      <c r="AH3430" s="2"/>
      <c r="AI3430" s="2"/>
      <c r="AJ3430" s="2"/>
      <c r="AK3430" s="2"/>
      <c r="AL3430" s="2"/>
      <c r="AM3430" s="2"/>
      <c r="AN3430" s="2"/>
      <c r="AO3430" s="2"/>
      <c r="AP3430" s="2"/>
      <c r="AQ3430" s="2"/>
      <c r="AR3430" s="2"/>
      <c r="AS3430" s="2"/>
      <c r="AT3430" s="2"/>
      <c r="AU3430" s="2"/>
      <c r="AV3430" s="2"/>
      <c r="AW3430" s="2"/>
      <c r="AX3430" s="2"/>
      <c r="AY3430" s="2"/>
      <c r="AZ3430" s="2"/>
      <c r="BA3430" s="2"/>
      <c r="BB3430" s="2"/>
      <c r="BC3430" s="2"/>
      <c r="BD3430" s="2"/>
      <c r="BE3430" s="2"/>
      <c r="BF3430" s="2"/>
      <c r="BG3430" s="2"/>
      <c r="BH3430" s="2"/>
      <c r="BI3430" s="2"/>
      <c r="BJ3430" s="2"/>
      <c r="BK3430" s="2"/>
      <c r="BL3430" s="2"/>
      <c r="BM3430" s="2"/>
      <c r="BN3430" s="2"/>
      <c r="BO3430" s="2"/>
      <c r="BP3430" s="2"/>
      <c r="BQ3430" s="2"/>
      <c r="BR3430" s="2"/>
      <c r="BS3430" s="2"/>
      <c r="BT3430" s="2"/>
      <c r="BU3430" s="2"/>
      <c r="BV3430" s="2"/>
      <c r="BW3430" s="2"/>
      <c r="BX3430" s="2"/>
      <c r="BY3430" s="2"/>
      <c r="BZ3430" s="2"/>
      <c r="CA3430" s="2"/>
      <c r="CB3430" s="2"/>
      <c r="CC3430" s="2"/>
      <c r="CD3430" s="2"/>
    </row>
    <row r="3431" spans="1:82">
      <c r="A3431" s="50"/>
      <c r="B3431" s="50"/>
      <c r="C3431" s="50"/>
      <c r="D3431" s="50"/>
      <c r="E3431" s="2"/>
      <c r="F3431" s="2"/>
      <c r="G3431" s="2"/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  <c r="AA3431" s="2"/>
      <c r="AB3431" s="2"/>
      <c r="AC3431" s="2"/>
      <c r="AD3431" s="2"/>
      <c r="AE3431" s="2"/>
      <c r="AF3431" s="2"/>
      <c r="AG3431" s="2"/>
      <c r="AH3431" s="2"/>
      <c r="AI3431" s="2"/>
      <c r="AJ3431" s="2"/>
      <c r="AK3431" s="2"/>
      <c r="AL3431" s="2"/>
      <c r="AM3431" s="2"/>
      <c r="AN3431" s="2"/>
      <c r="AO3431" s="2"/>
      <c r="AP3431" s="2"/>
      <c r="AQ3431" s="2"/>
      <c r="AR3431" s="2"/>
      <c r="AS3431" s="2"/>
      <c r="AT3431" s="2"/>
      <c r="AU3431" s="2"/>
      <c r="AV3431" s="2"/>
      <c r="AW3431" s="2"/>
      <c r="AX3431" s="2"/>
      <c r="AY3431" s="2"/>
      <c r="AZ3431" s="2"/>
      <c r="BA3431" s="2"/>
      <c r="BB3431" s="2"/>
      <c r="BC3431" s="2"/>
      <c r="BD3431" s="2"/>
      <c r="BE3431" s="2"/>
      <c r="BF3431" s="2"/>
      <c r="BG3431" s="2"/>
      <c r="BH3431" s="2"/>
      <c r="BI3431" s="2"/>
      <c r="BJ3431" s="2"/>
      <c r="BK3431" s="2"/>
      <c r="BL3431" s="2"/>
      <c r="BM3431" s="2"/>
      <c r="BN3431" s="2"/>
      <c r="BO3431" s="2"/>
      <c r="BP3431" s="2"/>
      <c r="BQ3431" s="2"/>
      <c r="BR3431" s="2"/>
      <c r="BS3431" s="2"/>
      <c r="BT3431" s="2"/>
      <c r="BU3431" s="2"/>
      <c r="BV3431" s="2"/>
      <c r="BW3431" s="2"/>
      <c r="BX3431" s="2"/>
      <c r="BY3431" s="2"/>
      <c r="BZ3431" s="2"/>
      <c r="CA3431" s="2"/>
      <c r="CB3431" s="2"/>
      <c r="CC3431" s="2"/>
      <c r="CD3431" s="2"/>
    </row>
    <row r="3432" spans="1:82">
      <c r="A3432" s="50"/>
      <c r="B3432" s="50"/>
      <c r="C3432" s="50"/>
      <c r="D3432" s="50"/>
      <c r="E3432" s="2"/>
      <c r="F3432" s="2"/>
      <c r="G3432" s="2"/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  <c r="AA3432" s="2"/>
      <c r="AB3432" s="2"/>
      <c r="AC3432" s="2"/>
      <c r="AD3432" s="2"/>
      <c r="AE3432" s="2"/>
      <c r="AF3432" s="2"/>
      <c r="AG3432" s="2"/>
      <c r="AH3432" s="2"/>
      <c r="AI3432" s="2"/>
      <c r="AJ3432" s="2"/>
      <c r="AK3432" s="2"/>
      <c r="AL3432" s="2"/>
      <c r="AM3432" s="2"/>
      <c r="AN3432" s="2"/>
      <c r="AO3432" s="2"/>
      <c r="AP3432" s="2"/>
      <c r="AQ3432" s="2"/>
      <c r="AR3432" s="2"/>
      <c r="AS3432" s="2"/>
      <c r="AT3432" s="2"/>
      <c r="AU3432" s="2"/>
      <c r="AV3432" s="2"/>
      <c r="AW3432" s="2"/>
      <c r="AX3432" s="2"/>
      <c r="AY3432" s="2"/>
      <c r="AZ3432" s="2"/>
      <c r="BA3432" s="2"/>
      <c r="BB3432" s="2"/>
      <c r="BC3432" s="2"/>
      <c r="BD3432" s="2"/>
      <c r="BE3432" s="2"/>
      <c r="BF3432" s="2"/>
      <c r="BG3432" s="2"/>
      <c r="BH3432" s="2"/>
      <c r="BI3432" s="2"/>
      <c r="BJ3432" s="2"/>
      <c r="BK3432" s="2"/>
      <c r="BL3432" s="2"/>
      <c r="BM3432" s="2"/>
      <c r="BN3432" s="2"/>
      <c r="BO3432" s="2"/>
      <c r="BP3432" s="2"/>
      <c r="BQ3432" s="2"/>
      <c r="BR3432" s="2"/>
      <c r="BS3432" s="2"/>
      <c r="BT3432" s="2"/>
      <c r="BU3432" s="2"/>
      <c r="BV3432" s="2"/>
      <c r="BW3432" s="2"/>
      <c r="BX3432" s="2"/>
      <c r="BY3432" s="2"/>
      <c r="BZ3432" s="2"/>
      <c r="CA3432" s="2"/>
      <c r="CB3432" s="2"/>
      <c r="CC3432" s="2"/>
      <c r="CD3432" s="2"/>
    </row>
    <row r="3433" spans="1:82">
      <c r="A3433" s="50"/>
      <c r="B3433" s="50"/>
      <c r="C3433" s="50"/>
      <c r="D3433" s="50"/>
      <c r="E3433" s="2"/>
      <c r="F3433" s="2"/>
      <c r="G3433" s="2"/>
      <c r="H3433" s="2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  <c r="AA3433" s="2"/>
      <c r="AB3433" s="2"/>
      <c r="AC3433" s="2"/>
      <c r="AD3433" s="2"/>
      <c r="AE3433" s="2"/>
      <c r="AF3433" s="2"/>
      <c r="AG3433" s="2"/>
      <c r="AH3433" s="2"/>
      <c r="AI3433" s="2"/>
      <c r="AJ3433" s="2"/>
      <c r="AK3433" s="2"/>
      <c r="AL3433" s="2"/>
      <c r="AM3433" s="2"/>
      <c r="AN3433" s="2"/>
      <c r="AO3433" s="2"/>
      <c r="AP3433" s="2"/>
      <c r="AQ3433" s="2"/>
      <c r="AR3433" s="2"/>
      <c r="AS3433" s="2"/>
      <c r="AT3433" s="2"/>
      <c r="AU3433" s="2"/>
      <c r="AV3433" s="2"/>
      <c r="AW3433" s="2"/>
      <c r="AX3433" s="2"/>
      <c r="AY3433" s="2"/>
      <c r="AZ3433" s="2"/>
      <c r="BA3433" s="2"/>
      <c r="BB3433" s="2"/>
      <c r="BC3433" s="2"/>
      <c r="BD3433" s="2"/>
      <c r="BE3433" s="2"/>
      <c r="BF3433" s="2"/>
      <c r="BG3433" s="2"/>
      <c r="BH3433" s="2"/>
      <c r="BI3433" s="2"/>
      <c r="BJ3433" s="2"/>
      <c r="BK3433" s="2"/>
      <c r="BL3433" s="2"/>
      <c r="BM3433" s="2"/>
      <c r="BN3433" s="2"/>
      <c r="BO3433" s="2"/>
      <c r="BP3433" s="2"/>
      <c r="BQ3433" s="2"/>
      <c r="BR3433" s="2"/>
      <c r="BS3433" s="2"/>
      <c r="BT3433" s="2"/>
      <c r="BU3433" s="2"/>
      <c r="BV3433" s="2"/>
      <c r="BW3433" s="2"/>
      <c r="BX3433" s="2"/>
      <c r="BY3433" s="2"/>
      <c r="BZ3433" s="2"/>
      <c r="CA3433" s="2"/>
      <c r="CB3433" s="2"/>
      <c r="CC3433" s="2"/>
      <c r="CD3433" s="2"/>
    </row>
    <row r="3434" spans="1:82">
      <c r="A3434" s="50"/>
      <c r="B3434" s="50"/>
      <c r="C3434" s="50"/>
      <c r="D3434" s="50"/>
      <c r="E3434" s="2"/>
      <c r="F3434" s="2"/>
      <c r="G3434" s="2"/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2"/>
      <c r="AB3434" s="2"/>
      <c r="AC3434" s="2"/>
      <c r="AD3434" s="2"/>
      <c r="AE3434" s="2"/>
      <c r="AF3434" s="2"/>
      <c r="AG3434" s="2"/>
      <c r="AH3434" s="2"/>
      <c r="AI3434" s="2"/>
      <c r="AJ3434" s="2"/>
      <c r="AK3434" s="2"/>
      <c r="AL3434" s="2"/>
      <c r="AM3434" s="2"/>
      <c r="AN3434" s="2"/>
      <c r="AO3434" s="2"/>
      <c r="AP3434" s="2"/>
      <c r="AQ3434" s="2"/>
      <c r="AR3434" s="2"/>
      <c r="AS3434" s="2"/>
      <c r="AT3434" s="2"/>
      <c r="AU3434" s="2"/>
      <c r="AV3434" s="2"/>
      <c r="AW3434" s="2"/>
      <c r="AX3434" s="2"/>
      <c r="AY3434" s="2"/>
      <c r="AZ3434" s="2"/>
      <c r="BA3434" s="2"/>
      <c r="BB3434" s="2"/>
      <c r="BC3434" s="2"/>
      <c r="BD3434" s="2"/>
      <c r="BE3434" s="2"/>
      <c r="BF3434" s="2"/>
      <c r="BG3434" s="2"/>
      <c r="BH3434" s="2"/>
      <c r="BI3434" s="2"/>
      <c r="BJ3434" s="2"/>
      <c r="BK3434" s="2"/>
      <c r="BL3434" s="2"/>
      <c r="BM3434" s="2"/>
      <c r="BN3434" s="2"/>
      <c r="BO3434" s="2"/>
      <c r="BP3434" s="2"/>
      <c r="BQ3434" s="2"/>
      <c r="BR3434" s="2"/>
      <c r="BS3434" s="2"/>
      <c r="BT3434" s="2"/>
      <c r="BU3434" s="2"/>
      <c r="BV3434" s="2"/>
      <c r="BW3434" s="2"/>
      <c r="BX3434" s="2"/>
      <c r="BY3434" s="2"/>
      <c r="BZ3434" s="2"/>
      <c r="CA3434" s="2"/>
      <c r="CB3434" s="2"/>
      <c r="CC3434" s="2"/>
      <c r="CD3434" s="2"/>
    </row>
    <row r="3435" spans="1:82">
      <c r="A3435" s="50"/>
      <c r="B3435" s="50"/>
      <c r="C3435" s="50"/>
      <c r="D3435" s="50"/>
      <c r="E3435" s="2"/>
      <c r="F3435" s="2"/>
      <c r="G3435" s="2"/>
      <c r="H3435" s="2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  <c r="AA3435" s="2"/>
      <c r="AB3435" s="2"/>
      <c r="AC3435" s="2"/>
      <c r="AD3435" s="2"/>
      <c r="AE3435" s="2"/>
      <c r="AF3435" s="2"/>
      <c r="AG3435" s="2"/>
      <c r="AH3435" s="2"/>
      <c r="AI3435" s="2"/>
      <c r="AJ3435" s="2"/>
      <c r="AK3435" s="2"/>
      <c r="AL3435" s="2"/>
      <c r="AM3435" s="2"/>
      <c r="AN3435" s="2"/>
      <c r="AO3435" s="2"/>
      <c r="AP3435" s="2"/>
      <c r="AQ3435" s="2"/>
      <c r="AR3435" s="2"/>
      <c r="AS3435" s="2"/>
      <c r="AT3435" s="2"/>
      <c r="AU3435" s="2"/>
      <c r="AV3435" s="2"/>
      <c r="AW3435" s="2"/>
      <c r="AX3435" s="2"/>
      <c r="AY3435" s="2"/>
      <c r="AZ3435" s="2"/>
      <c r="BA3435" s="2"/>
      <c r="BB3435" s="2"/>
      <c r="BC3435" s="2"/>
      <c r="BD3435" s="2"/>
      <c r="BE3435" s="2"/>
      <c r="BF3435" s="2"/>
      <c r="BG3435" s="2"/>
      <c r="BH3435" s="2"/>
      <c r="BI3435" s="2"/>
      <c r="BJ3435" s="2"/>
      <c r="BK3435" s="2"/>
      <c r="BL3435" s="2"/>
      <c r="BM3435" s="2"/>
      <c r="BN3435" s="2"/>
      <c r="BO3435" s="2"/>
      <c r="BP3435" s="2"/>
      <c r="BQ3435" s="2"/>
      <c r="BR3435" s="2"/>
      <c r="BS3435" s="2"/>
      <c r="BT3435" s="2"/>
      <c r="BU3435" s="2"/>
      <c r="BV3435" s="2"/>
      <c r="BW3435" s="2"/>
      <c r="BX3435" s="2"/>
      <c r="BY3435" s="2"/>
      <c r="BZ3435" s="2"/>
      <c r="CA3435" s="2"/>
      <c r="CB3435" s="2"/>
      <c r="CC3435" s="2"/>
      <c r="CD3435" s="2"/>
    </row>
    <row r="3436" spans="1:82">
      <c r="A3436" s="50"/>
      <c r="B3436" s="50"/>
      <c r="C3436" s="50"/>
      <c r="D3436" s="50"/>
      <c r="E3436" s="2"/>
      <c r="F3436" s="2"/>
      <c r="G3436" s="2"/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2"/>
      <c r="AB3436" s="2"/>
      <c r="AC3436" s="2"/>
      <c r="AD3436" s="2"/>
      <c r="AE3436" s="2"/>
      <c r="AF3436" s="2"/>
      <c r="AG3436" s="2"/>
      <c r="AH3436" s="2"/>
      <c r="AI3436" s="2"/>
      <c r="AJ3436" s="2"/>
      <c r="AK3436" s="2"/>
      <c r="AL3436" s="2"/>
      <c r="AM3436" s="2"/>
      <c r="AN3436" s="2"/>
      <c r="AO3436" s="2"/>
      <c r="AP3436" s="2"/>
      <c r="AQ3436" s="2"/>
      <c r="AR3436" s="2"/>
      <c r="AS3436" s="2"/>
      <c r="AT3436" s="2"/>
      <c r="AU3436" s="2"/>
      <c r="AV3436" s="2"/>
      <c r="AW3436" s="2"/>
      <c r="AX3436" s="2"/>
      <c r="AY3436" s="2"/>
      <c r="AZ3436" s="2"/>
      <c r="BA3436" s="2"/>
      <c r="BB3436" s="2"/>
      <c r="BC3436" s="2"/>
      <c r="BD3436" s="2"/>
      <c r="BE3436" s="2"/>
      <c r="BF3436" s="2"/>
      <c r="BG3436" s="2"/>
      <c r="BH3436" s="2"/>
      <c r="BI3436" s="2"/>
      <c r="BJ3436" s="2"/>
      <c r="BK3436" s="2"/>
      <c r="BL3436" s="2"/>
      <c r="BM3436" s="2"/>
      <c r="BN3436" s="2"/>
      <c r="BO3436" s="2"/>
      <c r="BP3436" s="2"/>
      <c r="BQ3436" s="2"/>
      <c r="BR3436" s="2"/>
      <c r="BS3436" s="2"/>
      <c r="BT3436" s="2"/>
      <c r="BU3436" s="2"/>
      <c r="BV3436" s="2"/>
      <c r="BW3436" s="2"/>
      <c r="BX3436" s="2"/>
      <c r="BY3436" s="2"/>
      <c r="BZ3436" s="2"/>
      <c r="CA3436" s="2"/>
      <c r="CB3436" s="2"/>
      <c r="CC3436" s="2"/>
      <c r="CD3436" s="2"/>
    </row>
    <row r="3437" spans="1:82">
      <c r="A3437" s="50"/>
      <c r="B3437" s="50"/>
      <c r="C3437" s="50"/>
      <c r="D3437" s="50"/>
      <c r="E3437" s="2"/>
      <c r="F3437" s="2"/>
      <c r="G3437" s="2"/>
      <c r="H3437" s="2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  <c r="AA3437" s="2"/>
      <c r="AB3437" s="2"/>
      <c r="AC3437" s="2"/>
      <c r="AD3437" s="2"/>
      <c r="AE3437" s="2"/>
      <c r="AF3437" s="2"/>
      <c r="AG3437" s="2"/>
      <c r="AH3437" s="2"/>
      <c r="AI3437" s="2"/>
      <c r="AJ3437" s="2"/>
      <c r="AK3437" s="2"/>
      <c r="AL3437" s="2"/>
      <c r="AM3437" s="2"/>
      <c r="AN3437" s="2"/>
      <c r="AO3437" s="2"/>
      <c r="AP3437" s="2"/>
      <c r="AQ3437" s="2"/>
      <c r="AR3437" s="2"/>
      <c r="AS3437" s="2"/>
      <c r="AT3437" s="2"/>
      <c r="AU3437" s="2"/>
      <c r="AV3437" s="2"/>
      <c r="AW3437" s="2"/>
      <c r="AX3437" s="2"/>
      <c r="AY3437" s="2"/>
      <c r="AZ3437" s="2"/>
      <c r="BA3437" s="2"/>
      <c r="BB3437" s="2"/>
      <c r="BC3437" s="2"/>
      <c r="BD3437" s="2"/>
      <c r="BE3437" s="2"/>
      <c r="BF3437" s="2"/>
      <c r="BG3437" s="2"/>
      <c r="BH3437" s="2"/>
      <c r="BI3437" s="2"/>
      <c r="BJ3437" s="2"/>
      <c r="BK3437" s="2"/>
      <c r="BL3437" s="2"/>
      <c r="BM3437" s="2"/>
      <c r="BN3437" s="2"/>
      <c r="BO3437" s="2"/>
      <c r="BP3437" s="2"/>
      <c r="BQ3437" s="2"/>
      <c r="BR3437" s="2"/>
      <c r="BS3437" s="2"/>
      <c r="BT3437" s="2"/>
      <c r="BU3437" s="2"/>
      <c r="BV3437" s="2"/>
      <c r="BW3437" s="2"/>
      <c r="BX3437" s="2"/>
      <c r="BY3437" s="2"/>
      <c r="BZ3437" s="2"/>
      <c r="CA3437" s="2"/>
      <c r="CB3437" s="2"/>
      <c r="CC3437" s="2"/>
      <c r="CD3437" s="2"/>
    </row>
    <row r="3438" spans="1:82">
      <c r="A3438" s="50"/>
      <c r="B3438" s="50"/>
      <c r="C3438" s="50"/>
      <c r="D3438" s="50"/>
      <c r="E3438" s="2"/>
      <c r="F3438" s="2"/>
      <c r="G3438" s="2"/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2"/>
      <c r="AB3438" s="2"/>
      <c r="AC3438" s="2"/>
      <c r="AD3438" s="2"/>
      <c r="AE3438" s="2"/>
      <c r="AF3438" s="2"/>
      <c r="AG3438" s="2"/>
      <c r="AH3438" s="2"/>
      <c r="AI3438" s="2"/>
      <c r="AJ3438" s="2"/>
      <c r="AK3438" s="2"/>
      <c r="AL3438" s="2"/>
      <c r="AM3438" s="2"/>
      <c r="AN3438" s="2"/>
      <c r="AO3438" s="2"/>
      <c r="AP3438" s="2"/>
      <c r="AQ3438" s="2"/>
      <c r="AR3438" s="2"/>
      <c r="AS3438" s="2"/>
      <c r="AT3438" s="2"/>
      <c r="AU3438" s="2"/>
      <c r="AV3438" s="2"/>
      <c r="AW3438" s="2"/>
      <c r="AX3438" s="2"/>
      <c r="AY3438" s="2"/>
      <c r="AZ3438" s="2"/>
      <c r="BA3438" s="2"/>
      <c r="BB3438" s="2"/>
      <c r="BC3438" s="2"/>
      <c r="BD3438" s="2"/>
      <c r="BE3438" s="2"/>
      <c r="BF3438" s="2"/>
      <c r="BG3438" s="2"/>
      <c r="BH3438" s="2"/>
      <c r="BI3438" s="2"/>
      <c r="BJ3438" s="2"/>
      <c r="BK3438" s="2"/>
      <c r="BL3438" s="2"/>
      <c r="BM3438" s="2"/>
      <c r="BN3438" s="2"/>
      <c r="BO3438" s="2"/>
      <c r="BP3438" s="2"/>
      <c r="BQ3438" s="2"/>
      <c r="BR3438" s="2"/>
      <c r="BS3438" s="2"/>
      <c r="BT3438" s="2"/>
      <c r="BU3438" s="2"/>
      <c r="BV3438" s="2"/>
      <c r="BW3438" s="2"/>
      <c r="BX3438" s="2"/>
      <c r="BY3438" s="2"/>
      <c r="BZ3438" s="2"/>
      <c r="CA3438" s="2"/>
      <c r="CB3438" s="2"/>
      <c r="CC3438" s="2"/>
      <c r="CD3438" s="2"/>
    </row>
    <row r="3439" spans="1:82">
      <c r="A3439" s="50"/>
      <c r="B3439" s="50"/>
      <c r="C3439" s="50"/>
      <c r="D3439" s="50"/>
      <c r="E3439" s="2"/>
      <c r="F3439" s="2"/>
      <c r="G3439" s="2"/>
      <c r="H3439" s="2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  <c r="AA3439" s="2"/>
      <c r="AB3439" s="2"/>
      <c r="AC3439" s="2"/>
      <c r="AD3439" s="2"/>
      <c r="AE3439" s="2"/>
      <c r="AF3439" s="2"/>
      <c r="AG3439" s="2"/>
      <c r="AH3439" s="2"/>
      <c r="AI3439" s="2"/>
      <c r="AJ3439" s="2"/>
      <c r="AK3439" s="2"/>
      <c r="AL3439" s="2"/>
      <c r="AM3439" s="2"/>
      <c r="AN3439" s="2"/>
      <c r="AO3439" s="2"/>
      <c r="AP3439" s="2"/>
      <c r="AQ3439" s="2"/>
      <c r="AR3439" s="2"/>
      <c r="AS3439" s="2"/>
      <c r="AT3439" s="2"/>
      <c r="AU3439" s="2"/>
      <c r="AV3439" s="2"/>
      <c r="AW3439" s="2"/>
      <c r="AX3439" s="2"/>
      <c r="AY3439" s="2"/>
      <c r="AZ3439" s="2"/>
      <c r="BA3439" s="2"/>
      <c r="BB3439" s="2"/>
      <c r="BC3439" s="2"/>
      <c r="BD3439" s="2"/>
      <c r="BE3439" s="2"/>
      <c r="BF3439" s="2"/>
      <c r="BG3439" s="2"/>
      <c r="BH3439" s="2"/>
      <c r="BI3439" s="2"/>
      <c r="BJ3439" s="2"/>
      <c r="BK3439" s="2"/>
      <c r="BL3439" s="2"/>
      <c r="BM3439" s="2"/>
      <c r="BN3439" s="2"/>
      <c r="BO3439" s="2"/>
      <c r="BP3439" s="2"/>
      <c r="BQ3439" s="2"/>
      <c r="BR3439" s="2"/>
      <c r="BS3439" s="2"/>
      <c r="BT3439" s="2"/>
      <c r="BU3439" s="2"/>
      <c r="BV3439" s="2"/>
      <c r="BW3439" s="2"/>
      <c r="BX3439" s="2"/>
      <c r="BY3439" s="2"/>
      <c r="BZ3439" s="2"/>
      <c r="CA3439" s="2"/>
      <c r="CB3439" s="2"/>
      <c r="CC3439" s="2"/>
      <c r="CD3439" s="2"/>
    </row>
    <row r="3440" spans="1:82">
      <c r="A3440" s="50"/>
      <c r="B3440" s="50"/>
      <c r="C3440" s="50"/>
      <c r="D3440" s="50"/>
      <c r="E3440" s="2"/>
      <c r="F3440" s="2"/>
      <c r="G3440" s="2"/>
      <c r="H3440" s="2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2"/>
      <c r="AB3440" s="2"/>
      <c r="AC3440" s="2"/>
      <c r="AD3440" s="2"/>
      <c r="AE3440" s="2"/>
      <c r="AF3440" s="2"/>
      <c r="AG3440" s="2"/>
      <c r="AH3440" s="2"/>
      <c r="AI3440" s="2"/>
      <c r="AJ3440" s="2"/>
      <c r="AK3440" s="2"/>
      <c r="AL3440" s="2"/>
      <c r="AM3440" s="2"/>
      <c r="AN3440" s="2"/>
      <c r="AO3440" s="2"/>
      <c r="AP3440" s="2"/>
      <c r="AQ3440" s="2"/>
      <c r="AR3440" s="2"/>
      <c r="AS3440" s="2"/>
      <c r="AT3440" s="2"/>
      <c r="AU3440" s="2"/>
      <c r="AV3440" s="2"/>
      <c r="AW3440" s="2"/>
      <c r="AX3440" s="2"/>
      <c r="AY3440" s="2"/>
      <c r="AZ3440" s="2"/>
      <c r="BA3440" s="2"/>
      <c r="BB3440" s="2"/>
      <c r="BC3440" s="2"/>
      <c r="BD3440" s="2"/>
      <c r="BE3440" s="2"/>
      <c r="BF3440" s="2"/>
      <c r="BG3440" s="2"/>
      <c r="BH3440" s="2"/>
      <c r="BI3440" s="2"/>
      <c r="BJ3440" s="2"/>
      <c r="BK3440" s="2"/>
      <c r="BL3440" s="2"/>
      <c r="BM3440" s="2"/>
      <c r="BN3440" s="2"/>
      <c r="BO3440" s="2"/>
      <c r="BP3440" s="2"/>
      <c r="BQ3440" s="2"/>
      <c r="BR3440" s="2"/>
      <c r="BS3440" s="2"/>
      <c r="BT3440" s="2"/>
      <c r="BU3440" s="2"/>
      <c r="BV3440" s="2"/>
      <c r="BW3440" s="2"/>
      <c r="BX3440" s="2"/>
      <c r="BY3440" s="2"/>
      <c r="BZ3440" s="2"/>
      <c r="CA3440" s="2"/>
      <c r="CB3440" s="2"/>
      <c r="CC3440" s="2"/>
      <c r="CD3440" s="2"/>
    </row>
    <row r="3441" spans="1:82">
      <c r="A3441" s="50"/>
      <c r="B3441" s="50"/>
      <c r="C3441" s="50"/>
      <c r="D3441" s="50"/>
      <c r="E3441" s="2"/>
      <c r="F3441" s="2"/>
      <c r="G3441" s="2"/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  <c r="AA3441" s="2"/>
      <c r="AB3441" s="2"/>
      <c r="AC3441" s="2"/>
      <c r="AD3441" s="2"/>
      <c r="AE3441" s="2"/>
      <c r="AF3441" s="2"/>
      <c r="AG3441" s="2"/>
      <c r="AH3441" s="2"/>
      <c r="AI3441" s="2"/>
      <c r="AJ3441" s="2"/>
      <c r="AK3441" s="2"/>
      <c r="AL3441" s="2"/>
      <c r="AM3441" s="2"/>
      <c r="AN3441" s="2"/>
      <c r="AO3441" s="2"/>
      <c r="AP3441" s="2"/>
      <c r="AQ3441" s="2"/>
      <c r="AR3441" s="2"/>
      <c r="AS3441" s="2"/>
      <c r="AT3441" s="2"/>
      <c r="AU3441" s="2"/>
      <c r="AV3441" s="2"/>
      <c r="AW3441" s="2"/>
      <c r="AX3441" s="2"/>
      <c r="AY3441" s="2"/>
      <c r="AZ3441" s="2"/>
      <c r="BA3441" s="2"/>
      <c r="BB3441" s="2"/>
      <c r="BC3441" s="2"/>
      <c r="BD3441" s="2"/>
      <c r="BE3441" s="2"/>
      <c r="BF3441" s="2"/>
      <c r="BG3441" s="2"/>
      <c r="BH3441" s="2"/>
      <c r="BI3441" s="2"/>
      <c r="BJ3441" s="2"/>
      <c r="BK3441" s="2"/>
      <c r="BL3441" s="2"/>
      <c r="BM3441" s="2"/>
      <c r="BN3441" s="2"/>
      <c r="BO3441" s="2"/>
      <c r="BP3441" s="2"/>
      <c r="BQ3441" s="2"/>
      <c r="BR3441" s="2"/>
      <c r="BS3441" s="2"/>
      <c r="BT3441" s="2"/>
      <c r="BU3441" s="2"/>
      <c r="BV3441" s="2"/>
      <c r="BW3441" s="2"/>
      <c r="BX3441" s="2"/>
      <c r="BY3441" s="2"/>
      <c r="BZ3441" s="2"/>
      <c r="CA3441" s="2"/>
      <c r="CB3441" s="2"/>
      <c r="CC3441" s="2"/>
      <c r="CD3441" s="2"/>
    </row>
    <row r="3442" spans="1:82">
      <c r="A3442" s="50"/>
      <c r="B3442" s="50"/>
      <c r="C3442" s="50"/>
      <c r="D3442" s="50"/>
      <c r="E3442" s="2"/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"/>
      <c r="AB3442" s="2"/>
      <c r="AC3442" s="2"/>
      <c r="AD3442" s="2"/>
      <c r="AE3442" s="2"/>
      <c r="AF3442" s="2"/>
      <c r="AG3442" s="2"/>
      <c r="AH3442" s="2"/>
      <c r="AI3442" s="2"/>
      <c r="AJ3442" s="2"/>
      <c r="AK3442" s="2"/>
      <c r="AL3442" s="2"/>
      <c r="AM3442" s="2"/>
      <c r="AN3442" s="2"/>
      <c r="AO3442" s="2"/>
      <c r="AP3442" s="2"/>
      <c r="AQ3442" s="2"/>
      <c r="AR3442" s="2"/>
      <c r="AS3442" s="2"/>
      <c r="AT3442" s="2"/>
      <c r="AU3442" s="2"/>
      <c r="AV3442" s="2"/>
      <c r="AW3442" s="2"/>
      <c r="AX3442" s="2"/>
      <c r="AY3442" s="2"/>
      <c r="AZ3442" s="2"/>
      <c r="BA3442" s="2"/>
      <c r="BB3442" s="2"/>
      <c r="BC3442" s="2"/>
      <c r="BD3442" s="2"/>
      <c r="BE3442" s="2"/>
      <c r="BF3442" s="2"/>
      <c r="BG3442" s="2"/>
      <c r="BH3442" s="2"/>
      <c r="BI3442" s="2"/>
      <c r="BJ3442" s="2"/>
      <c r="BK3442" s="2"/>
      <c r="BL3442" s="2"/>
      <c r="BM3442" s="2"/>
      <c r="BN3442" s="2"/>
      <c r="BO3442" s="2"/>
      <c r="BP3442" s="2"/>
      <c r="BQ3442" s="2"/>
      <c r="BR3442" s="2"/>
      <c r="BS3442" s="2"/>
      <c r="BT3442" s="2"/>
      <c r="BU3442" s="2"/>
      <c r="BV3442" s="2"/>
      <c r="BW3442" s="2"/>
      <c r="BX3442" s="2"/>
      <c r="BY3442" s="2"/>
      <c r="BZ3442" s="2"/>
      <c r="CA3442" s="2"/>
      <c r="CB3442" s="2"/>
      <c r="CC3442" s="2"/>
      <c r="CD3442" s="2"/>
    </row>
    <row r="3443" spans="1:82">
      <c r="A3443" s="50"/>
      <c r="B3443" s="50"/>
      <c r="C3443" s="50"/>
      <c r="D3443" s="50"/>
      <c r="E3443" s="2"/>
      <c r="F3443" s="2"/>
      <c r="G3443" s="2"/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  <c r="AA3443" s="2"/>
      <c r="AB3443" s="2"/>
      <c r="AC3443" s="2"/>
      <c r="AD3443" s="2"/>
      <c r="AE3443" s="2"/>
      <c r="AF3443" s="2"/>
      <c r="AG3443" s="2"/>
      <c r="AH3443" s="2"/>
      <c r="AI3443" s="2"/>
      <c r="AJ3443" s="2"/>
      <c r="AK3443" s="2"/>
      <c r="AL3443" s="2"/>
      <c r="AM3443" s="2"/>
      <c r="AN3443" s="2"/>
      <c r="AO3443" s="2"/>
      <c r="AP3443" s="2"/>
      <c r="AQ3443" s="2"/>
      <c r="AR3443" s="2"/>
      <c r="AS3443" s="2"/>
      <c r="AT3443" s="2"/>
      <c r="AU3443" s="2"/>
      <c r="AV3443" s="2"/>
      <c r="AW3443" s="2"/>
      <c r="AX3443" s="2"/>
      <c r="AY3443" s="2"/>
      <c r="AZ3443" s="2"/>
      <c r="BA3443" s="2"/>
      <c r="BB3443" s="2"/>
      <c r="BC3443" s="2"/>
      <c r="BD3443" s="2"/>
      <c r="BE3443" s="2"/>
      <c r="BF3443" s="2"/>
      <c r="BG3443" s="2"/>
      <c r="BH3443" s="2"/>
      <c r="BI3443" s="2"/>
      <c r="BJ3443" s="2"/>
      <c r="BK3443" s="2"/>
      <c r="BL3443" s="2"/>
      <c r="BM3443" s="2"/>
      <c r="BN3443" s="2"/>
      <c r="BO3443" s="2"/>
      <c r="BP3443" s="2"/>
      <c r="BQ3443" s="2"/>
      <c r="BR3443" s="2"/>
      <c r="BS3443" s="2"/>
      <c r="BT3443" s="2"/>
      <c r="BU3443" s="2"/>
      <c r="BV3443" s="2"/>
      <c r="BW3443" s="2"/>
      <c r="BX3443" s="2"/>
      <c r="BY3443" s="2"/>
      <c r="BZ3443" s="2"/>
      <c r="CA3443" s="2"/>
      <c r="CB3443" s="2"/>
      <c r="CC3443" s="2"/>
      <c r="CD3443" s="2"/>
    </row>
    <row r="3444" spans="1:82">
      <c r="A3444" s="50"/>
      <c r="B3444" s="50"/>
      <c r="C3444" s="50"/>
      <c r="D3444" s="50"/>
      <c r="E3444" s="2"/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2"/>
      <c r="AB3444" s="2"/>
      <c r="AC3444" s="2"/>
      <c r="AD3444" s="2"/>
      <c r="AE3444" s="2"/>
      <c r="AF3444" s="2"/>
      <c r="AG3444" s="2"/>
      <c r="AH3444" s="2"/>
      <c r="AI3444" s="2"/>
      <c r="AJ3444" s="2"/>
      <c r="AK3444" s="2"/>
      <c r="AL3444" s="2"/>
      <c r="AM3444" s="2"/>
      <c r="AN3444" s="2"/>
      <c r="AO3444" s="2"/>
      <c r="AP3444" s="2"/>
      <c r="AQ3444" s="2"/>
      <c r="AR3444" s="2"/>
      <c r="AS3444" s="2"/>
      <c r="AT3444" s="2"/>
      <c r="AU3444" s="2"/>
      <c r="AV3444" s="2"/>
      <c r="AW3444" s="2"/>
      <c r="AX3444" s="2"/>
      <c r="AY3444" s="2"/>
      <c r="AZ3444" s="2"/>
      <c r="BA3444" s="2"/>
      <c r="BB3444" s="2"/>
      <c r="BC3444" s="2"/>
      <c r="BD3444" s="2"/>
      <c r="BE3444" s="2"/>
      <c r="BF3444" s="2"/>
      <c r="BG3444" s="2"/>
      <c r="BH3444" s="2"/>
      <c r="BI3444" s="2"/>
      <c r="BJ3444" s="2"/>
      <c r="BK3444" s="2"/>
      <c r="BL3444" s="2"/>
      <c r="BM3444" s="2"/>
      <c r="BN3444" s="2"/>
      <c r="BO3444" s="2"/>
      <c r="BP3444" s="2"/>
      <c r="BQ3444" s="2"/>
      <c r="BR3444" s="2"/>
      <c r="BS3444" s="2"/>
      <c r="BT3444" s="2"/>
      <c r="BU3444" s="2"/>
      <c r="BV3444" s="2"/>
      <c r="BW3444" s="2"/>
      <c r="BX3444" s="2"/>
      <c r="BY3444" s="2"/>
      <c r="BZ3444" s="2"/>
      <c r="CA3444" s="2"/>
      <c r="CB3444" s="2"/>
      <c r="CC3444" s="2"/>
      <c r="CD3444" s="2"/>
    </row>
    <row r="3445" spans="1:82">
      <c r="A3445" s="50"/>
      <c r="B3445" s="50"/>
      <c r="C3445" s="50"/>
      <c r="D3445" s="50"/>
      <c r="E3445" s="2"/>
      <c r="F3445" s="2"/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2"/>
      <c r="AB3445" s="2"/>
      <c r="AC3445" s="2"/>
      <c r="AD3445" s="2"/>
      <c r="AE3445" s="2"/>
      <c r="AF3445" s="2"/>
      <c r="AG3445" s="2"/>
      <c r="AH3445" s="2"/>
      <c r="AI3445" s="2"/>
      <c r="AJ3445" s="2"/>
      <c r="AK3445" s="2"/>
      <c r="AL3445" s="2"/>
      <c r="AM3445" s="2"/>
      <c r="AN3445" s="2"/>
      <c r="AO3445" s="2"/>
      <c r="AP3445" s="2"/>
      <c r="AQ3445" s="2"/>
      <c r="AR3445" s="2"/>
      <c r="AS3445" s="2"/>
      <c r="AT3445" s="2"/>
      <c r="AU3445" s="2"/>
      <c r="AV3445" s="2"/>
      <c r="AW3445" s="2"/>
      <c r="AX3445" s="2"/>
      <c r="AY3445" s="2"/>
      <c r="AZ3445" s="2"/>
      <c r="BA3445" s="2"/>
      <c r="BB3445" s="2"/>
      <c r="BC3445" s="2"/>
      <c r="BD3445" s="2"/>
      <c r="BE3445" s="2"/>
      <c r="BF3445" s="2"/>
      <c r="BG3445" s="2"/>
      <c r="BH3445" s="2"/>
      <c r="BI3445" s="2"/>
      <c r="BJ3445" s="2"/>
      <c r="BK3445" s="2"/>
      <c r="BL3445" s="2"/>
      <c r="BM3445" s="2"/>
      <c r="BN3445" s="2"/>
      <c r="BO3445" s="2"/>
      <c r="BP3445" s="2"/>
      <c r="BQ3445" s="2"/>
      <c r="BR3445" s="2"/>
      <c r="BS3445" s="2"/>
      <c r="BT3445" s="2"/>
      <c r="BU3445" s="2"/>
      <c r="BV3445" s="2"/>
      <c r="BW3445" s="2"/>
      <c r="BX3445" s="2"/>
      <c r="BY3445" s="2"/>
      <c r="BZ3445" s="2"/>
      <c r="CA3445" s="2"/>
      <c r="CB3445" s="2"/>
      <c r="CC3445" s="2"/>
      <c r="CD3445" s="2"/>
    </row>
    <row r="3446" spans="1:82">
      <c r="A3446" s="50"/>
      <c r="B3446" s="50"/>
      <c r="C3446" s="50"/>
      <c r="D3446" s="50"/>
      <c r="E3446" s="2"/>
      <c r="F3446" s="2"/>
      <c r="G3446" s="2"/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"/>
      <c r="AB3446" s="2"/>
      <c r="AC3446" s="2"/>
      <c r="AD3446" s="2"/>
      <c r="AE3446" s="2"/>
      <c r="AF3446" s="2"/>
      <c r="AG3446" s="2"/>
      <c r="AH3446" s="2"/>
      <c r="AI3446" s="2"/>
      <c r="AJ3446" s="2"/>
      <c r="AK3446" s="2"/>
      <c r="AL3446" s="2"/>
      <c r="AM3446" s="2"/>
      <c r="AN3446" s="2"/>
      <c r="AO3446" s="2"/>
      <c r="AP3446" s="2"/>
      <c r="AQ3446" s="2"/>
      <c r="AR3446" s="2"/>
      <c r="AS3446" s="2"/>
      <c r="AT3446" s="2"/>
      <c r="AU3446" s="2"/>
      <c r="AV3446" s="2"/>
      <c r="AW3446" s="2"/>
      <c r="AX3446" s="2"/>
      <c r="AY3446" s="2"/>
      <c r="AZ3446" s="2"/>
      <c r="BA3446" s="2"/>
      <c r="BB3446" s="2"/>
      <c r="BC3446" s="2"/>
      <c r="BD3446" s="2"/>
      <c r="BE3446" s="2"/>
      <c r="BF3446" s="2"/>
      <c r="BG3446" s="2"/>
      <c r="BH3446" s="2"/>
      <c r="BI3446" s="2"/>
      <c r="BJ3446" s="2"/>
      <c r="BK3446" s="2"/>
      <c r="BL3446" s="2"/>
      <c r="BM3446" s="2"/>
      <c r="BN3446" s="2"/>
      <c r="BO3446" s="2"/>
      <c r="BP3446" s="2"/>
      <c r="BQ3446" s="2"/>
      <c r="BR3446" s="2"/>
      <c r="BS3446" s="2"/>
      <c r="BT3446" s="2"/>
      <c r="BU3446" s="2"/>
      <c r="BV3446" s="2"/>
      <c r="BW3446" s="2"/>
      <c r="BX3446" s="2"/>
      <c r="BY3446" s="2"/>
      <c r="BZ3446" s="2"/>
      <c r="CA3446" s="2"/>
      <c r="CB3446" s="2"/>
      <c r="CC3446" s="2"/>
      <c r="CD3446" s="2"/>
    </row>
    <row r="3447" spans="1:82">
      <c r="A3447" s="50"/>
      <c r="B3447" s="50"/>
      <c r="C3447" s="50"/>
      <c r="D3447" s="50"/>
      <c r="E3447" s="2"/>
      <c r="F3447" s="2"/>
      <c r="G3447" s="2"/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2"/>
      <c r="AB3447" s="2"/>
      <c r="AC3447" s="2"/>
      <c r="AD3447" s="2"/>
      <c r="AE3447" s="2"/>
      <c r="AF3447" s="2"/>
      <c r="AG3447" s="2"/>
      <c r="AH3447" s="2"/>
      <c r="AI3447" s="2"/>
      <c r="AJ3447" s="2"/>
      <c r="AK3447" s="2"/>
      <c r="AL3447" s="2"/>
      <c r="AM3447" s="2"/>
      <c r="AN3447" s="2"/>
      <c r="AO3447" s="2"/>
      <c r="AP3447" s="2"/>
      <c r="AQ3447" s="2"/>
      <c r="AR3447" s="2"/>
      <c r="AS3447" s="2"/>
      <c r="AT3447" s="2"/>
      <c r="AU3447" s="2"/>
      <c r="AV3447" s="2"/>
      <c r="AW3447" s="2"/>
      <c r="AX3447" s="2"/>
      <c r="AY3447" s="2"/>
      <c r="AZ3447" s="2"/>
      <c r="BA3447" s="2"/>
      <c r="BB3447" s="2"/>
      <c r="BC3447" s="2"/>
      <c r="BD3447" s="2"/>
      <c r="BE3447" s="2"/>
      <c r="BF3447" s="2"/>
      <c r="BG3447" s="2"/>
      <c r="BH3447" s="2"/>
      <c r="BI3447" s="2"/>
      <c r="BJ3447" s="2"/>
      <c r="BK3447" s="2"/>
      <c r="BL3447" s="2"/>
      <c r="BM3447" s="2"/>
      <c r="BN3447" s="2"/>
      <c r="BO3447" s="2"/>
      <c r="BP3447" s="2"/>
      <c r="BQ3447" s="2"/>
      <c r="BR3447" s="2"/>
      <c r="BS3447" s="2"/>
      <c r="BT3447" s="2"/>
      <c r="BU3447" s="2"/>
      <c r="BV3447" s="2"/>
      <c r="BW3447" s="2"/>
      <c r="BX3447" s="2"/>
      <c r="BY3447" s="2"/>
      <c r="BZ3447" s="2"/>
      <c r="CA3447" s="2"/>
      <c r="CB3447" s="2"/>
      <c r="CC3447" s="2"/>
      <c r="CD3447" s="2"/>
    </row>
    <row r="3448" spans="1:82">
      <c r="A3448" s="50"/>
      <c r="B3448" s="50"/>
      <c r="C3448" s="50"/>
      <c r="D3448" s="50"/>
      <c r="E3448" s="2"/>
      <c r="F3448" s="2"/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2"/>
      <c r="AB3448" s="2"/>
      <c r="AC3448" s="2"/>
      <c r="AD3448" s="2"/>
      <c r="AE3448" s="2"/>
      <c r="AF3448" s="2"/>
      <c r="AG3448" s="2"/>
      <c r="AH3448" s="2"/>
      <c r="AI3448" s="2"/>
      <c r="AJ3448" s="2"/>
      <c r="AK3448" s="2"/>
      <c r="AL3448" s="2"/>
      <c r="AM3448" s="2"/>
      <c r="AN3448" s="2"/>
      <c r="AO3448" s="2"/>
      <c r="AP3448" s="2"/>
      <c r="AQ3448" s="2"/>
      <c r="AR3448" s="2"/>
      <c r="AS3448" s="2"/>
      <c r="AT3448" s="2"/>
      <c r="AU3448" s="2"/>
      <c r="AV3448" s="2"/>
      <c r="AW3448" s="2"/>
      <c r="AX3448" s="2"/>
      <c r="AY3448" s="2"/>
      <c r="AZ3448" s="2"/>
      <c r="BA3448" s="2"/>
      <c r="BB3448" s="2"/>
      <c r="BC3448" s="2"/>
      <c r="BD3448" s="2"/>
      <c r="BE3448" s="2"/>
      <c r="BF3448" s="2"/>
      <c r="BG3448" s="2"/>
      <c r="BH3448" s="2"/>
      <c r="BI3448" s="2"/>
      <c r="BJ3448" s="2"/>
      <c r="BK3448" s="2"/>
      <c r="BL3448" s="2"/>
      <c r="BM3448" s="2"/>
      <c r="BN3448" s="2"/>
      <c r="BO3448" s="2"/>
      <c r="BP3448" s="2"/>
      <c r="BQ3448" s="2"/>
      <c r="BR3448" s="2"/>
      <c r="BS3448" s="2"/>
      <c r="BT3448" s="2"/>
      <c r="BU3448" s="2"/>
      <c r="BV3448" s="2"/>
      <c r="BW3448" s="2"/>
      <c r="BX3448" s="2"/>
      <c r="BY3448" s="2"/>
      <c r="BZ3448" s="2"/>
      <c r="CA3448" s="2"/>
      <c r="CB3448" s="2"/>
      <c r="CC3448" s="2"/>
      <c r="CD3448" s="2"/>
    </row>
    <row r="3449" spans="1:82">
      <c r="A3449" s="50"/>
      <c r="B3449" s="50"/>
      <c r="C3449" s="50"/>
      <c r="D3449" s="50"/>
      <c r="E3449" s="2"/>
      <c r="F3449" s="2"/>
      <c r="G3449" s="2"/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2"/>
      <c r="AB3449" s="2"/>
      <c r="AC3449" s="2"/>
      <c r="AD3449" s="2"/>
      <c r="AE3449" s="2"/>
      <c r="AF3449" s="2"/>
      <c r="AG3449" s="2"/>
      <c r="AH3449" s="2"/>
      <c r="AI3449" s="2"/>
      <c r="AJ3449" s="2"/>
      <c r="AK3449" s="2"/>
      <c r="AL3449" s="2"/>
      <c r="AM3449" s="2"/>
      <c r="AN3449" s="2"/>
      <c r="AO3449" s="2"/>
      <c r="AP3449" s="2"/>
      <c r="AQ3449" s="2"/>
      <c r="AR3449" s="2"/>
      <c r="AS3449" s="2"/>
      <c r="AT3449" s="2"/>
      <c r="AU3449" s="2"/>
      <c r="AV3449" s="2"/>
      <c r="AW3449" s="2"/>
      <c r="AX3449" s="2"/>
      <c r="AY3449" s="2"/>
      <c r="AZ3449" s="2"/>
      <c r="BA3449" s="2"/>
      <c r="BB3449" s="2"/>
      <c r="BC3449" s="2"/>
      <c r="BD3449" s="2"/>
      <c r="BE3449" s="2"/>
      <c r="BF3449" s="2"/>
      <c r="BG3449" s="2"/>
      <c r="BH3449" s="2"/>
      <c r="BI3449" s="2"/>
      <c r="BJ3449" s="2"/>
      <c r="BK3449" s="2"/>
      <c r="BL3449" s="2"/>
      <c r="BM3449" s="2"/>
      <c r="BN3449" s="2"/>
      <c r="BO3449" s="2"/>
      <c r="BP3449" s="2"/>
      <c r="BQ3449" s="2"/>
      <c r="BR3449" s="2"/>
      <c r="BS3449" s="2"/>
      <c r="BT3449" s="2"/>
      <c r="BU3449" s="2"/>
      <c r="BV3449" s="2"/>
      <c r="BW3449" s="2"/>
      <c r="BX3449" s="2"/>
      <c r="BY3449" s="2"/>
      <c r="BZ3449" s="2"/>
      <c r="CA3449" s="2"/>
      <c r="CB3449" s="2"/>
      <c r="CC3449" s="2"/>
      <c r="CD3449" s="2"/>
    </row>
    <row r="3450" spans="1:82">
      <c r="A3450" s="50"/>
      <c r="B3450" s="50"/>
      <c r="C3450" s="50"/>
      <c r="D3450" s="50"/>
      <c r="E3450" s="2"/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2"/>
      <c r="AB3450" s="2"/>
      <c r="AC3450" s="2"/>
      <c r="AD3450" s="2"/>
      <c r="AE3450" s="2"/>
      <c r="AF3450" s="2"/>
      <c r="AG3450" s="2"/>
      <c r="AH3450" s="2"/>
      <c r="AI3450" s="2"/>
      <c r="AJ3450" s="2"/>
      <c r="AK3450" s="2"/>
      <c r="AL3450" s="2"/>
      <c r="AM3450" s="2"/>
      <c r="AN3450" s="2"/>
      <c r="AO3450" s="2"/>
      <c r="AP3450" s="2"/>
      <c r="AQ3450" s="2"/>
      <c r="AR3450" s="2"/>
      <c r="AS3450" s="2"/>
      <c r="AT3450" s="2"/>
      <c r="AU3450" s="2"/>
      <c r="AV3450" s="2"/>
      <c r="AW3450" s="2"/>
      <c r="AX3450" s="2"/>
      <c r="AY3450" s="2"/>
      <c r="AZ3450" s="2"/>
      <c r="BA3450" s="2"/>
      <c r="BB3450" s="2"/>
      <c r="BC3450" s="2"/>
      <c r="BD3450" s="2"/>
      <c r="BE3450" s="2"/>
      <c r="BF3450" s="2"/>
      <c r="BG3450" s="2"/>
      <c r="BH3450" s="2"/>
      <c r="BI3450" s="2"/>
      <c r="BJ3450" s="2"/>
      <c r="BK3450" s="2"/>
      <c r="BL3450" s="2"/>
      <c r="BM3450" s="2"/>
      <c r="BN3450" s="2"/>
      <c r="BO3450" s="2"/>
      <c r="BP3450" s="2"/>
      <c r="BQ3450" s="2"/>
      <c r="BR3450" s="2"/>
      <c r="BS3450" s="2"/>
      <c r="BT3450" s="2"/>
      <c r="BU3450" s="2"/>
      <c r="BV3450" s="2"/>
      <c r="BW3450" s="2"/>
      <c r="BX3450" s="2"/>
      <c r="BY3450" s="2"/>
      <c r="BZ3450" s="2"/>
      <c r="CA3450" s="2"/>
      <c r="CB3450" s="2"/>
      <c r="CC3450" s="2"/>
      <c r="CD3450" s="2"/>
    </row>
    <row r="3451" spans="1:82">
      <c r="A3451" s="50"/>
      <c r="B3451" s="50"/>
      <c r="C3451" s="50"/>
      <c r="D3451" s="50"/>
      <c r="E3451" s="2"/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  <c r="AA3451" s="2"/>
      <c r="AB3451" s="2"/>
      <c r="AC3451" s="2"/>
      <c r="AD3451" s="2"/>
      <c r="AE3451" s="2"/>
      <c r="AF3451" s="2"/>
      <c r="AG3451" s="2"/>
      <c r="AH3451" s="2"/>
      <c r="AI3451" s="2"/>
      <c r="AJ3451" s="2"/>
      <c r="AK3451" s="2"/>
      <c r="AL3451" s="2"/>
      <c r="AM3451" s="2"/>
      <c r="AN3451" s="2"/>
      <c r="AO3451" s="2"/>
      <c r="AP3451" s="2"/>
      <c r="AQ3451" s="2"/>
      <c r="AR3451" s="2"/>
      <c r="AS3451" s="2"/>
      <c r="AT3451" s="2"/>
      <c r="AU3451" s="2"/>
      <c r="AV3451" s="2"/>
      <c r="AW3451" s="2"/>
      <c r="AX3451" s="2"/>
      <c r="AY3451" s="2"/>
      <c r="AZ3451" s="2"/>
      <c r="BA3451" s="2"/>
      <c r="BB3451" s="2"/>
      <c r="BC3451" s="2"/>
      <c r="BD3451" s="2"/>
      <c r="BE3451" s="2"/>
      <c r="BF3451" s="2"/>
      <c r="BG3451" s="2"/>
      <c r="BH3451" s="2"/>
      <c r="BI3451" s="2"/>
      <c r="BJ3451" s="2"/>
      <c r="BK3451" s="2"/>
      <c r="BL3451" s="2"/>
      <c r="BM3451" s="2"/>
      <c r="BN3451" s="2"/>
      <c r="BO3451" s="2"/>
      <c r="BP3451" s="2"/>
      <c r="BQ3451" s="2"/>
      <c r="BR3451" s="2"/>
      <c r="BS3451" s="2"/>
      <c r="BT3451" s="2"/>
      <c r="BU3451" s="2"/>
      <c r="BV3451" s="2"/>
      <c r="BW3451" s="2"/>
      <c r="BX3451" s="2"/>
      <c r="BY3451" s="2"/>
      <c r="BZ3451" s="2"/>
      <c r="CA3451" s="2"/>
      <c r="CB3451" s="2"/>
      <c r="CC3451" s="2"/>
      <c r="CD3451" s="2"/>
    </row>
    <row r="3452" spans="1:82">
      <c r="A3452" s="50"/>
      <c r="B3452" s="50"/>
      <c r="C3452" s="50"/>
      <c r="D3452" s="50"/>
      <c r="E3452" s="2"/>
      <c r="F3452" s="2"/>
      <c r="G3452" s="2"/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"/>
      <c r="AB3452" s="2"/>
      <c r="AC3452" s="2"/>
      <c r="AD3452" s="2"/>
      <c r="AE3452" s="2"/>
      <c r="AF3452" s="2"/>
      <c r="AG3452" s="2"/>
      <c r="AH3452" s="2"/>
      <c r="AI3452" s="2"/>
      <c r="AJ3452" s="2"/>
      <c r="AK3452" s="2"/>
      <c r="AL3452" s="2"/>
      <c r="AM3452" s="2"/>
      <c r="AN3452" s="2"/>
      <c r="AO3452" s="2"/>
      <c r="AP3452" s="2"/>
      <c r="AQ3452" s="2"/>
      <c r="AR3452" s="2"/>
      <c r="AS3452" s="2"/>
      <c r="AT3452" s="2"/>
      <c r="AU3452" s="2"/>
      <c r="AV3452" s="2"/>
      <c r="AW3452" s="2"/>
      <c r="AX3452" s="2"/>
      <c r="AY3452" s="2"/>
      <c r="AZ3452" s="2"/>
      <c r="BA3452" s="2"/>
      <c r="BB3452" s="2"/>
      <c r="BC3452" s="2"/>
      <c r="BD3452" s="2"/>
      <c r="BE3452" s="2"/>
      <c r="BF3452" s="2"/>
      <c r="BG3452" s="2"/>
      <c r="BH3452" s="2"/>
      <c r="BI3452" s="2"/>
      <c r="BJ3452" s="2"/>
      <c r="BK3452" s="2"/>
      <c r="BL3452" s="2"/>
      <c r="BM3452" s="2"/>
      <c r="BN3452" s="2"/>
      <c r="BO3452" s="2"/>
      <c r="BP3452" s="2"/>
      <c r="BQ3452" s="2"/>
      <c r="BR3452" s="2"/>
      <c r="BS3452" s="2"/>
      <c r="BT3452" s="2"/>
      <c r="BU3452" s="2"/>
      <c r="BV3452" s="2"/>
      <c r="BW3452" s="2"/>
      <c r="BX3452" s="2"/>
      <c r="BY3452" s="2"/>
      <c r="BZ3452" s="2"/>
      <c r="CA3452" s="2"/>
      <c r="CB3452" s="2"/>
      <c r="CC3452" s="2"/>
      <c r="CD3452" s="2"/>
    </row>
    <row r="3453" spans="1:82">
      <c r="A3453" s="50"/>
      <c r="B3453" s="50"/>
      <c r="C3453" s="50"/>
      <c r="D3453" s="50"/>
      <c r="E3453" s="2"/>
      <c r="F3453" s="2"/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  <c r="AA3453" s="2"/>
      <c r="AB3453" s="2"/>
      <c r="AC3453" s="2"/>
      <c r="AD3453" s="2"/>
      <c r="AE3453" s="2"/>
      <c r="AF3453" s="2"/>
      <c r="AG3453" s="2"/>
      <c r="AH3453" s="2"/>
      <c r="AI3453" s="2"/>
      <c r="AJ3453" s="2"/>
      <c r="AK3453" s="2"/>
      <c r="AL3453" s="2"/>
      <c r="AM3453" s="2"/>
      <c r="AN3453" s="2"/>
      <c r="AO3453" s="2"/>
      <c r="AP3453" s="2"/>
      <c r="AQ3453" s="2"/>
      <c r="AR3453" s="2"/>
      <c r="AS3453" s="2"/>
      <c r="AT3453" s="2"/>
      <c r="AU3453" s="2"/>
      <c r="AV3453" s="2"/>
      <c r="AW3453" s="2"/>
      <c r="AX3453" s="2"/>
      <c r="AY3453" s="2"/>
      <c r="AZ3453" s="2"/>
      <c r="BA3453" s="2"/>
      <c r="BB3453" s="2"/>
      <c r="BC3453" s="2"/>
      <c r="BD3453" s="2"/>
      <c r="BE3453" s="2"/>
      <c r="BF3453" s="2"/>
      <c r="BG3453" s="2"/>
      <c r="BH3453" s="2"/>
      <c r="BI3453" s="2"/>
      <c r="BJ3453" s="2"/>
      <c r="BK3453" s="2"/>
      <c r="BL3453" s="2"/>
      <c r="BM3453" s="2"/>
      <c r="BN3453" s="2"/>
      <c r="BO3453" s="2"/>
      <c r="BP3453" s="2"/>
      <c r="BQ3453" s="2"/>
      <c r="BR3453" s="2"/>
      <c r="BS3453" s="2"/>
      <c r="BT3453" s="2"/>
      <c r="BU3453" s="2"/>
      <c r="BV3453" s="2"/>
      <c r="BW3453" s="2"/>
      <c r="BX3453" s="2"/>
      <c r="BY3453" s="2"/>
      <c r="BZ3453" s="2"/>
      <c r="CA3453" s="2"/>
      <c r="CB3453" s="2"/>
      <c r="CC3453" s="2"/>
      <c r="CD3453" s="2"/>
    </row>
    <row r="3454" spans="1:82">
      <c r="A3454" s="50"/>
      <c r="B3454" s="50"/>
      <c r="C3454" s="50"/>
      <c r="D3454" s="50"/>
      <c r="E3454" s="2"/>
      <c r="F3454" s="2"/>
      <c r="G3454" s="2"/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2"/>
      <c r="AB3454" s="2"/>
      <c r="AC3454" s="2"/>
      <c r="AD3454" s="2"/>
      <c r="AE3454" s="2"/>
      <c r="AF3454" s="2"/>
      <c r="AG3454" s="2"/>
      <c r="AH3454" s="2"/>
      <c r="AI3454" s="2"/>
      <c r="AJ3454" s="2"/>
      <c r="AK3454" s="2"/>
      <c r="AL3454" s="2"/>
      <c r="AM3454" s="2"/>
      <c r="AN3454" s="2"/>
      <c r="AO3454" s="2"/>
      <c r="AP3454" s="2"/>
      <c r="AQ3454" s="2"/>
      <c r="AR3454" s="2"/>
      <c r="AS3454" s="2"/>
      <c r="AT3454" s="2"/>
      <c r="AU3454" s="2"/>
      <c r="AV3454" s="2"/>
      <c r="AW3454" s="2"/>
      <c r="AX3454" s="2"/>
      <c r="AY3454" s="2"/>
      <c r="AZ3454" s="2"/>
      <c r="BA3454" s="2"/>
      <c r="BB3454" s="2"/>
      <c r="BC3454" s="2"/>
      <c r="BD3454" s="2"/>
      <c r="BE3454" s="2"/>
      <c r="BF3454" s="2"/>
      <c r="BG3454" s="2"/>
      <c r="BH3454" s="2"/>
      <c r="BI3454" s="2"/>
      <c r="BJ3454" s="2"/>
      <c r="BK3454" s="2"/>
      <c r="BL3454" s="2"/>
      <c r="BM3454" s="2"/>
      <c r="BN3454" s="2"/>
      <c r="BO3454" s="2"/>
      <c r="BP3454" s="2"/>
      <c r="BQ3454" s="2"/>
      <c r="BR3454" s="2"/>
      <c r="BS3454" s="2"/>
      <c r="BT3454" s="2"/>
      <c r="BU3454" s="2"/>
      <c r="BV3454" s="2"/>
      <c r="BW3454" s="2"/>
      <c r="BX3454" s="2"/>
      <c r="BY3454" s="2"/>
      <c r="BZ3454" s="2"/>
      <c r="CA3454" s="2"/>
      <c r="CB3454" s="2"/>
      <c r="CC3454" s="2"/>
      <c r="CD3454" s="2"/>
    </row>
    <row r="3455" spans="1:82">
      <c r="A3455" s="50"/>
      <c r="B3455" s="50"/>
      <c r="C3455" s="50"/>
      <c r="D3455" s="50"/>
      <c r="E3455" s="2"/>
      <c r="F3455" s="2"/>
      <c r="G3455" s="2"/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  <c r="AA3455" s="2"/>
      <c r="AB3455" s="2"/>
      <c r="AC3455" s="2"/>
      <c r="AD3455" s="2"/>
      <c r="AE3455" s="2"/>
      <c r="AF3455" s="2"/>
      <c r="AG3455" s="2"/>
      <c r="AH3455" s="2"/>
      <c r="AI3455" s="2"/>
      <c r="AJ3455" s="2"/>
      <c r="AK3455" s="2"/>
      <c r="AL3455" s="2"/>
      <c r="AM3455" s="2"/>
      <c r="AN3455" s="2"/>
      <c r="AO3455" s="2"/>
      <c r="AP3455" s="2"/>
      <c r="AQ3455" s="2"/>
      <c r="AR3455" s="2"/>
      <c r="AS3455" s="2"/>
      <c r="AT3455" s="2"/>
      <c r="AU3455" s="2"/>
      <c r="AV3455" s="2"/>
      <c r="AW3455" s="2"/>
      <c r="AX3455" s="2"/>
      <c r="AY3455" s="2"/>
      <c r="AZ3455" s="2"/>
      <c r="BA3455" s="2"/>
      <c r="BB3455" s="2"/>
      <c r="BC3455" s="2"/>
      <c r="BD3455" s="2"/>
      <c r="BE3455" s="2"/>
      <c r="BF3455" s="2"/>
      <c r="BG3455" s="2"/>
      <c r="BH3455" s="2"/>
      <c r="BI3455" s="2"/>
      <c r="BJ3455" s="2"/>
      <c r="BK3455" s="2"/>
      <c r="BL3455" s="2"/>
      <c r="BM3455" s="2"/>
      <c r="BN3455" s="2"/>
      <c r="BO3455" s="2"/>
      <c r="BP3455" s="2"/>
      <c r="BQ3455" s="2"/>
      <c r="BR3455" s="2"/>
      <c r="BS3455" s="2"/>
      <c r="BT3455" s="2"/>
      <c r="BU3455" s="2"/>
      <c r="BV3455" s="2"/>
      <c r="BW3455" s="2"/>
      <c r="BX3455" s="2"/>
      <c r="BY3455" s="2"/>
      <c r="BZ3455" s="2"/>
      <c r="CA3455" s="2"/>
      <c r="CB3455" s="2"/>
      <c r="CC3455" s="2"/>
      <c r="CD3455" s="2"/>
    </row>
    <row r="3456" spans="1:82">
      <c r="A3456" s="50"/>
      <c r="B3456" s="50"/>
      <c r="C3456" s="50"/>
      <c r="D3456" s="50"/>
      <c r="E3456" s="2"/>
      <c r="F3456" s="2"/>
      <c r="G3456" s="2"/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"/>
      <c r="AB3456" s="2"/>
      <c r="AC3456" s="2"/>
      <c r="AD3456" s="2"/>
      <c r="AE3456" s="2"/>
      <c r="AF3456" s="2"/>
      <c r="AG3456" s="2"/>
      <c r="AH3456" s="2"/>
      <c r="AI3456" s="2"/>
      <c r="AJ3456" s="2"/>
      <c r="AK3456" s="2"/>
      <c r="AL3456" s="2"/>
      <c r="AM3456" s="2"/>
      <c r="AN3456" s="2"/>
      <c r="AO3456" s="2"/>
      <c r="AP3456" s="2"/>
      <c r="AQ3456" s="2"/>
      <c r="AR3456" s="2"/>
      <c r="AS3456" s="2"/>
      <c r="AT3456" s="2"/>
      <c r="AU3456" s="2"/>
      <c r="AV3456" s="2"/>
      <c r="AW3456" s="2"/>
      <c r="AX3456" s="2"/>
      <c r="AY3456" s="2"/>
      <c r="AZ3456" s="2"/>
      <c r="BA3456" s="2"/>
      <c r="BB3456" s="2"/>
      <c r="BC3456" s="2"/>
      <c r="BD3456" s="2"/>
      <c r="BE3456" s="2"/>
      <c r="BF3456" s="2"/>
      <c r="BG3456" s="2"/>
      <c r="BH3456" s="2"/>
      <c r="BI3456" s="2"/>
      <c r="BJ3456" s="2"/>
      <c r="BK3456" s="2"/>
      <c r="BL3456" s="2"/>
      <c r="BM3456" s="2"/>
      <c r="BN3456" s="2"/>
      <c r="BO3456" s="2"/>
      <c r="BP3456" s="2"/>
      <c r="BQ3456" s="2"/>
      <c r="BR3456" s="2"/>
      <c r="BS3456" s="2"/>
      <c r="BT3456" s="2"/>
      <c r="BU3456" s="2"/>
      <c r="BV3456" s="2"/>
      <c r="BW3456" s="2"/>
      <c r="BX3456" s="2"/>
      <c r="BY3456" s="2"/>
      <c r="BZ3456" s="2"/>
      <c r="CA3456" s="2"/>
      <c r="CB3456" s="2"/>
      <c r="CC3456" s="2"/>
      <c r="CD3456" s="2"/>
    </row>
    <row r="3457" spans="1:82">
      <c r="A3457" s="50"/>
      <c r="B3457" s="50"/>
      <c r="C3457" s="50"/>
      <c r="D3457" s="50"/>
      <c r="E3457" s="2"/>
      <c r="F3457" s="2"/>
      <c r="G3457" s="2"/>
      <c r="H3457" s="2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2"/>
      <c r="AB3457" s="2"/>
      <c r="AC3457" s="2"/>
      <c r="AD3457" s="2"/>
      <c r="AE3457" s="2"/>
      <c r="AF3457" s="2"/>
      <c r="AG3457" s="2"/>
      <c r="AH3457" s="2"/>
      <c r="AI3457" s="2"/>
      <c r="AJ3457" s="2"/>
      <c r="AK3457" s="2"/>
      <c r="AL3457" s="2"/>
      <c r="AM3457" s="2"/>
      <c r="AN3457" s="2"/>
      <c r="AO3457" s="2"/>
      <c r="AP3457" s="2"/>
      <c r="AQ3457" s="2"/>
      <c r="AR3457" s="2"/>
      <c r="AS3457" s="2"/>
      <c r="AT3457" s="2"/>
      <c r="AU3457" s="2"/>
      <c r="AV3457" s="2"/>
      <c r="AW3457" s="2"/>
      <c r="AX3457" s="2"/>
      <c r="AY3457" s="2"/>
      <c r="AZ3457" s="2"/>
      <c r="BA3457" s="2"/>
      <c r="BB3457" s="2"/>
      <c r="BC3457" s="2"/>
      <c r="BD3457" s="2"/>
      <c r="BE3457" s="2"/>
      <c r="BF3457" s="2"/>
      <c r="BG3457" s="2"/>
      <c r="BH3457" s="2"/>
      <c r="BI3457" s="2"/>
      <c r="BJ3457" s="2"/>
      <c r="BK3457" s="2"/>
      <c r="BL3457" s="2"/>
      <c r="BM3457" s="2"/>
      <c r="BN3457" s="2"/>
      <c r="BO3457" s="2"/>
      <c r="BP3457" s="2"/>
      <c r="BQ3457" s="2"/>
      <c r="BR3457" s="2"/>
      <c r="BS3457" s="2"/>
      <c r="BT3457" s="2"/>
      <c r="BU3457" s="2"/>
      <c r="BV3457" s="2"/>
      <c r="BW3457" s="2"/>
      <c r="BX3457" s="2"/>
      <c r="BY3457" s="2"/>
      <c r="BZ3457" s="2"/>
      <c r="CA3457" s="2"/>
      <c r="CB3457" s="2"/>
      <c r="CC3457" s="2"/>
      <c r="CD3457" s="2"/>
    </row>
    <row r="3458" spans="1:82">
      <c r="A3458" s="50"/>
      <c r="B3458" s="50"/>
      <c r="C3458" s="50"/>
      <c r="D3458" s="50"/>
      <c r="E3458" s="2"/>
      <c r="F3458" s="2"/>
      <c r="G3458" s="2"/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2"/>
      <c r="AB3458" s="2"/>
      <c r="AC3458" s="2"/>
      <c r="AD3458" s="2"/>
      <c r="AE3458" s="2"/>
      <c r="AF3458" s="2"/>
      <c r="AG3458" s="2"/>
      <c r="AH3458" s="2"/>
      <c r="AI3458" s="2"/>
      <c r="AJ3458" s="2"/>
      <c r="AK3458" s="2"/>
      <c r="AL3458" s="2"/>
      <c r="AM3458" s="2"/>
      <c r="AN3458" s="2"/>
      <c r="AO3458" s="2"/>
      <c r="AP3458" s="2"/>
      <c r="AQ3458" s="2"/>
      <c r="AR3458" s="2"/>
      <c r="AS3458" s="2"/>
      <c r="AT3458" s="2"/>
      <c r="AU3458" s="2"/>
      <c r="AV3458" s="2"/>
      <c r="AW3458" s="2"/>
      <c r="AX3458" s="2"/>
      <c r="AY3458" s="2"/>
      <c r="AZ3458" s="2"/>
      <c r="BA3458" s="2"/>
      <c r="BB3458" s="2"/>
      <c r="BC3458" s="2"/>
      <c r="BD3458" s="2"/>
      <c r="BE3458" s="2"/>
      <c r="BF3458" s="2"/>
      <c r="BG3458" s="2"/>
      <c r="BH3458" s="2"/>
      <c r="BI3458" s="2"/>
      <c r="BJ3458" s="2"/>
      <c r="BK3458" s="2"/>
      <c r="BL3458" s="2"/>
      <c r="BM3458" s="2"/>
      <c r="BN3458" s="2"/>
      <c r="BO3458" s="2"/>
      <c r="BP3458" s="2"/>
      <c r="BQ3458" s="2"/>
      <c r="BR3458" s="2"/>
      <c r="BS3458" s="2"/>
      <c r="BT3458" s="2"/>
      <c r="BU3458" s="2"/>
      <c r="BV3458" s="2"/>
      <c r="BW3458" s="2"/>
      <c r="BX3458" s="2"/>
      <c r="BY3458" s="2"/>
      <c r="BZ3458" s="2"/>
      <c r="CA3458" s="2"/>
      <c r="CB3458" s="2"/>
      <c r="CC3458" s="2"/>
      <c r="CD3458" s="2"/>
    </row>
    <row r="3459" spans="1:82">
      <c r="A3459" s="50"/>
      <c r="B3459" s="50"/>
      <c r="C3459" s="50"/>
      <c r="D3459" s="50"/>
      <c r="E3459" s="2"/>
      <c r="F3459" s="2"/>
      <c r="G3459" s="2"/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"/>
      <c r="AB3459" s="2"/>
      <c r="AC3459" s="2"/>
      <c r="AD3459" s="2"/>
      <c r="AE3459" s="2"/>
      <c r="AF3459" s="2"/>
      <c r="AG3459" s="2"/>
      <c r="AH3459" s="2"/>
      <c r="AI3459" s="2"/>
      <c r="AJ3459" s="2"/>
      <c r="AK3459" s="2"/>
      <c r="AL3459" s="2"/>
      <c r="AM3459" s="2"/>
      <c r="AN3459" s="2"/>
      <c r="AO3459" s="2"/>
      <c r="AP3459" s="2"/>
      <c r="AQ3459" s="2"/>
      <c r="AR3459" s="2"/>
      <c r="AS3459" s="2"/>
      <c r="AT3459" s="2"/>
      <c r="AU3459" s="2"/>
      <c r="AV3459" s="2"/>
      <c r="AW3459" s="2"/>
      <c r="AX3459" s="2"/>
      <c r="AY3459" s="2"/>
      <c r="AZ3459" s="2"/>
      <c r="BA3459" s="2"/>
      <c r="BB3459" s="2"/>
      <c r="BC3459" s="2"/>
      <c r="BD3459" s="2"/>
      <c r="BE3459" s="2"/>
      <c r="BF3459" s="2"/>
      <c r="BG3459" s="2"/>
      <c r="BH3459" s="2"/>
      <c r="BI3459" s="2"/>
      <c r="BJ3459" s="2"/>
      <c r="BK3459" s="2"/>
      <c r="BL3459" s="2"/>
      <c r="BM3459" s="2"/>
      <c r="BN3459" s="2"/>
      <c r="BO3459" s="2"/>
      <c r="BP3459" s="2"/>
      <c r="BQ3459" s="2"/>
      <c r="BR3459" s="2"/>
      <c r="BS3459" s="2"/>
      <c r="BT3459" s="2"/>
      <c r="BU3459" s="2"/>
      <c r="BV3459" s="2"/>
      <c r="BW3459" s="2"/>
      <c r="BX3459" s="2"/>
      <c r="BY3459" s="2"/>
      <c r="BZ3459" s="2"/>
      <c r="CA3459" s="2"/>
      <c r="CB3459" s="2"/>
      <c r="CC3459" s="2"/>
      <c r="CD3459" s="2"/>
    </row>
    <row r="3460" spans="1:82">
      <c r="A3460" s="50"/>
      <c r="B3460" s="50"/>
      <c r="C3460" s="50"/>
      <c r="D3460" s="50"/>
      <c r="E3460" s="2"/>
      <c r="F3460" s="2"/>
      <c r="G3460" s="2"/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"/>
      <c r="AB3460" s="2"/>
      <c r="AC3460" s="2"/>
      <c r="AD3460" s="2"/>
      <c r="AE3460" s="2"/>
      <c r="AF3460" s="2"/>
      <c r="AG3460" s="2"/>
      <c r="AH3460" s="2"/>
      <c r="AI3460" s="2"/>
      <c r="AJ3460" s="2"/>
      <c r="AK3460" s="2"/>
      <c r="AL3460" s="2"/>
      <c r="AM3460" s="2"/>
      <c r="AN3460" s="2"/>
      <c r="AO3460" s="2"/>
      <c r="AP3460" s="2"/>
      <c r="AQ3460" s="2"/>
      <c r="AR3460" s="2"/>
      <c r="AS3460" s="2"/>
      <c r="AT3460" s="2"/>
      <c r="AU3460" s="2"/>
      <c r="AV3460" s="2"/>
      <c r="AW3460" s="2"/>
      <c r="AX3460" s="2"/>
      <c r="AY3460" s="2"/>
      <c r="AZ3460" s="2"/>
      <c r="BA3460" s="2"/>
      <c r="BB3460" s="2"/>
      <c r="BC3460" s="2"/>
      <c r="BD3460" s="2"/>
      <c r="BE3460" s="2"/>
      <c r="BF3460" s="2"/>
      <c r="BG3460" s="2"/>
      <c r="BH3460" s="2"/>
      <c r="BI3460" s="2"/>
      <c r="BJ3460" s="2"/>
      <c r="BK3460" s="2"/>
      <c r="BL3460" s="2"/>
      <c r="BM3460" s="2"/>
      <c r="BN3460" s="2"/>
      <c r="BO3460" s="2"/>
      <c r="BP3460" s="2"/>
      <c r="BQ3460" s="2"/>
      <c r="BR3460" s="2"/>
      <c r="BS3460" s="2"/>
      <c r="BT3460" s="2"/>
      <c r="BU3460" s="2"/>
      <c r="BV3460" s="2"/>
      <c r="BW3460" s="2"/>
      <c r="BX3460" s="2"/>
      <c r="BY3460" s="2"/>
      <c r="BZ3460" s="2"/>
      <c r="CA3460" s="2"/>
      <c r="CB3460" s="2"/>
      <c r="CC3460" s="2"/>
      <c r="CD3460" s="2"/>
    </row>
    <row r="3461" spans="1:82">
      <c r="A3461" s="50"/>
      <c r="B3461" s="50"/>
      <c r="C3461" s="50"/>
      <c r="D3461" s="50"/>
      <c r="E3461" s="2"/>
      <c r="F3461" s="2"/>
      <c r="G3461" s="2"/>
      <c r="H3461" s="2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2"/>
      <c r="AB3461" s="2"/>
      <c r="AC3461" s="2"/>
      <c r="AD3461" s="2"/>
      <c r="AE3461" s="2"/>
      <c r="AF3461" s="2"/>
      <c r="AG3461" s="2"/>
      <c r="AH3461" s="2"/>
      <c r="AI3461" s="2"/>
      <c r="AJ3461" s="2"/>
      <c r="AK3461" s="2"/>
      <c r="AL3461" s="2"/>
      <c r="AM3461" s="2"/>
      <c r="AN3461" s="2"/>
      <c r="AO3461" s="2"/>
      <c r="AP3461" s="2"/>
      <c r="AQ3461" s="2"/>
      <c r="AR3461" s="2"/>
      <c r="AS3461" s="2"/>
      <c r="AT3461" s="2"/>
      <c r="AU3461" s="2"/>
      <c r="AV3461" s="2"/>
      <c r="AW3461" s="2"/>
      <c r="AX3461" s="2"/>
      <c r="AY3461" s="2"/>
      <c r="AZ3461" s="2"/>
      <c r="BA3461" s="2"/>
      <c r="BB3461" s="2"/>
      <c r="BC3461" s="2"/>
      <c r="BD3461" s="2"/>
      <c r="BE3461" s="2"/>
      <c r="BF3461" s="2"/>
      <c r="BG3461" s="2"/>
      <c r="BH3461" s="2"/>
      <c r="BI3461" s="2"/>
      <c r="BJ3461" s="2"/>
      <c r="BK3461" s="2"/>
      <c r="BL3461" s="2"/>
      <c r="BM3461" s="2"/>
      <c r="BN3461" s="2"/>
      <c r="BO3461" s="2"/>
      <c r="BP3461" s="2"/>
      <c r="BQ3461" s="2"/>
      <c r="BR3461" s="2"/>
      <c r="BS3461" s="2"/>
      <c r="BT3461" s="2"/>
      <c r="BU3461" s="2"/>
      <c r="BV3461" s="2"/>
      <c r="BW3461" s="2"/>
      <c r="BX3461" s="2"/>
      <c r="BY3461" s="2"/>
      <c r="BZ3461" s="2"/>
      <c r="CA3461" s="2"/>
      <c r="CB3461" s="2"/>
      <c r="CC3461" s="2"/>
      <c r="CD3461" s="2"/>
    </row>
    <row r="3462" spans="1:82">
      <c r="A3462" s="50"/>
      <c r="B3462" s="50"/>
      <c r="C3462" s="50"/>
      <c r="D3462" s="50"/>
      <c r="E3462" s="2"/>
      <c r="F3462" s="2"/>
      <c r="G3462" s="2"/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2"/>
      <c r="AB3462" s="2"/>
      <c r="AC3462" s="2"/>
      <c r="AD3462" s="2"/>
      <c r="AE3462" s="2"/>
      <c r="AF3462" s="2"/>
      <c r="AG3462" s="2"/>
      <c r="AH3462" s="2"/>
      <c r="AI3462" s="2"/>
      <c r="AJ3462" s="2"/>
      <c r="AK3462" s="2"/>
      <c r="AL3462" s="2"/>
      <c r="AM3462" s="2"/>
      <c r="AN3462" s="2"/>
      <c r="AO3462" s="2"/>
      <c r="AP3462" s="2"/>
      <c r="AQ3462" s="2"/>
      <c r="AR3462" s="2"/>
      <c r="AS3462" s="2"/>
      <c r="AT3462" s="2"/>
      <c r="AU3462" s="2"/>
      <c r="AV3462" s="2"/>
      <c r="AW3462" s="2"/>
      <c r="AX3462" s="2"/>
      <c r="AY3462" s="2"/>
      <c r="AZ3462" s="2"/>
      <c r="BA3462" s="2"/>
      <c r="BB3462" s="2"/>
      <c r="BC3462" s="2"/>
      <c r="BD3462" s="2"/>
      <c r="BE3462" s="2"/>
      <c r="BF3462" s="2"/>
      <c r="BG3462" s="2"/>
      <c r="BH3462" s="2"/>
      <c r="BI3462" s="2"/>
      <c r="BJ3462" s="2"/>
      <c r="BK3462" s="2"/>
      <c r="BL3462" s="2"/>
      <c r="BM3462" s="2"/>
      <c r="BN3462" s="2"/>
      <c r="BO3462" s="2"/>
      <c r="BP3462" s="2"/>
      <c r="BQ3462" s="2"/>
      <c r="BR3462" s="2"/>
      <c r="BS3462" s="2"/>
      <c r="BT3462" s="2"/>
      <c r="BU3462" s="2"/>
      <c r="BV3462" s="2"/>
      <c r="BW3462" s="2"/>
      <c r="BX3462" s="2"/>
      <c r="BY3462" s="2"/>
      <c r="BZ3462" s="2"/>
      <c r="CA3462" s="2"/>
      <c r="CB3462" s="2"/>
      <c r="CC3462" s="2"/>
      <c r="CD3462" s="2"/>
    </row>
    <row r="3463" spans="1:82">
      <c r="A3463" s="50"/>
      <c r="B3463" s="50"/>
      <c r="C3463" s="50"/>
      <c r="D3463" s="50"/>
      <c r="E3463" s="2"/>
      <c r="F3463" s="2"/>
      <c r="G3463" s="2"/>
      <c r="H3463" s="2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2"/>
      <c r="AB3463" s="2"/>
      <c r="AC3463" s="2"/>
      <c r="AD3463" s="2"/>
      <c r="AE3463" s="2"/>
      <c r="AF3463" s="2"/>
      <c r="AG3463" s="2"/>
      <c r="AH3463" s="2"/>
      <c r="AI3463" s="2"/>
      <c r="AJ3463" s="2"/>
      <c r="AK3463" s="2"/>
      <c r="AL3463" s="2"/>
      <c r="AM3463" s="2"/>
      <c r="AN3463" s="2"/>
      <c r="AO3463" s="2"/>
      <c r="AP3463" s="2"/>
      <c r="AQ3463" s="2"/>
      <c r="AR3463" s="2"/>
      <c r="AS3463" s="2"/>
      <c r="AT3463" s="2"/>
      <c r="AU3463" s="2"/>
      <c r="AV3463" s="2"/>
      <c r="AW3463" s="2"/>
      <c r="AX3463" s="2"/>
      <c r="AY3463" s="2"/>
      <c r="AZ3463" s="2"/>
      <c r="BA3463" s="2"/>
      <c r="BB3463" s="2"/>
      <c r="BC3463" s="2"/>
      <c r="BD3463" s="2"/>
      <c r="BE3463" s="2"/>
      <c r="BF3463" s="2"/>
      <c r="BG3463" s="2"/>
      <c r="BH3463" s="2"/>
      <c r="BI3463" s="2"/>
      <c r="BJ3463" s="2"/>
      <c r="BK3463" s="2"/>
      <c r="BL3463" s="2"/>
      <c r="BM3463" s="2"/>
      <c r="BN3463" s="2"/>
      <c r="BO3463" s="2"/>
      <c r="BP3463" s="2"/>
      <c r="BQ3463" s="2"/>
      <c r="BR3463" s="2"/>
      <c r="BS3463" s="2"/>
      <c r="BT3463" s="2"/>
      <c r="BU3463" s="2"/>
      <c r="BV3463" s="2"/>
      <c r="BW3463" s="2"/>
      <c r="BX3463" s="2"/>
      <c r="BY3463" s="2"/>
      <c r="BZ3463" s="2"/>
      <c r="CA3463" s="2"/>
      <c r="CB3463" s="2"/>
      <c r="CC3463" s="2"/>
      <c r="CD3463" s="2"/>
    </row>
    <row r="3464" spans="1:82">
      <c r="A3464" s="50"/>
      <c r="B3464" s="50"/>
      <c r="C3464" s="50"/>
      <c r="D3464" s="50"/>
      <c r="E3464" s="2"/>
      <c r="F3464" s="2"/>
      <c r="G3464" s="2"/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"/>
      <c r="AB3464" s="2"/>
      <c r="AC3464" s="2"/>
      <c r="AD3464" s="2"/>
      <c r="AE3464" s="2"/>
      <c r="AF3464" s="2"/>
      <c r="AG3464" s="2"/>
      <c r="AH3464" s="2"/>
      <c r="AI3464" s="2"/>
      <c r="AJ3464" s="2"/>
      <c r="AK3464" s="2"/>
      <c r="AL3464" s="2"/>
      <c r="AM3464" s="2"/>
      <c r="AN3464" s="2"/>
      <c r="AO3464" s="2"/>
      <c r="AP3464" s="2"/>
      <c r="AQ3464" s="2"/>
      <c r="AR3464" s="2"/>
      <c r="AS3464" s="2"/>
      <c r="AT3464" s="2"/>
      <c r="AU3464" s="2"/>
      <c r="AV3464" s="2"/>
      <c r="AW3464" s="2"/>
      <c r="AX3464" s="2"/>
      <c r="AY3464" s="2"/>
      <c r="AZ3464" s="2"/>
      <c r="BA3464" s="2"/>
      <c r="BB3464" s="2"/>
      <c r="BC3464" s="2"/>
      <c r="BD3464" s="2"/>
      <c r="BE3464" s="2"/>
      <c r="BF3464" s="2"/>
      <c r="BG3464" s="2"/>
      <c r="BH3464" s="2"/>
      <c r="BI3464" s="2"/>
      <c r="BJ3464" s="2"/>
      <c r="BK3464" s="2"/>
      <c r="BL3464" s="2"/>
      <c r="BM3464" s="2"/>
      <c r="BN3464" s="2"/>
      <c r="BO3464" s="2"/>
      <c r="BP3464" s="2"/>
      <c r="BQ3464" s="2"/>
      <c r="BR3464" s="2"/>
      <c r="BS3464" s="2"/>
      <c r="BT3464" s="2"/>
      <c r="BU3464" s="2"/>
      <c r="BV3464" s="2"/>
      <c r="BW3464" s="2"/>
      <c r="BX3464" s="2"/>
      <c r="BY3464" s="2"/>
      <c r="BZ3464" s="2"/>
      <c r="CA3464" s="2"/>
      <c r="CB3464" s="2"/>
      <c r="CC3464" s="2"/>
      <c r="CD3464" s="2"/>
    </row>
    <row r="3465" spans="1:82">
      <c r="A3465" s="50"/>
      <c r="B3465" s="50"/>
      <c r="C3465" s="50"/>
      <c r="D3465" s="50"/>
      <c r="E3465" s="2"/>
      <c r="F3465" s="2"/>
      <c r="G3465" s="2"/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2"/>
      <c r="AB3465" s="2"/>
      <c r="AC3465" s="2"/>
      <c r="AD3465" s="2"/>
      <c r="AE3465" s="2"/>
      <c r="AF3465" s="2"/>
      <c r="AG3465" s="2"/>
      <c r="AH3465" s="2"/>
      <c r="AI3465" s="2"/>
      <c r="AJ3465" s="2"/>
      <c r="AK3465" s="2"/>
      <c r="AL3465" s="2"/>
      <c r="AM3465" s="2"/>
      <c r="AN3465" s="2"/>
      <c r="AO3465" s="2"/>
      <c r="AP3465" s="2"/>
      <c r="AQ3465" s="2"/>
      <c r="AR3465" s="2"/>
      <c r="AS3465" s="2"/>
      <c r="AT3465" s="2"/>
      <c r="AU3465" s="2"/>
      <c r="AV3465" s="2"/>
      <c r="AW3465" s="2"/>
      <c r="AX3465" s="2"/>
      <c r="AY3465" s="2"/>
      <c r="AZ3465" s="2"/>
      <c r="BA3465" s="2"/>
      <c r="BB3465" s="2"/>
      <c r="BC3465" s="2"/>
      <c r="BD3465" s="2"/>
      <c r="BE3465" s="2"/>
      <c r="BF3465" s="2"/>
      <c r="BG3465" s="2"/>
      <c r="BH3465" s="2"/>
      <c r="BI3465" s="2"/>
      <c r="BJ3465" s="2"/>
      <c r="BK3465" s="2"/>
      <c r="BL3465" s="2"/>
      <c r="BM3465" s="2"/>
      <c r="BN3465" s="2"/>
      <c r="BO3465" s="2"/>
      <c r="BP3465" s="2"/>
      <c r="BQ3465" s="2"/>
      <c r="BR3465" s="2"/>
      <c r="BS3465" s="2"/>
      <c r="BT3465" s="2"/>
      <c r="BU3465" s="2"/>
      <c r="BV3465" s="2"/>
      <c r="BW3465" s="2"/>
      <c r="BX3465" s="2"/>
      <c r="BY3465" s="2"/>
      <c r="BZ3465" s="2"/>
      <c r="CA3465" s="2"/>
      <c r="CB3465" s="2"/>
      <c r="CC3465" s="2"/>
      <c r="CD3465" s="2"/>
    </row>
    <row r="3466" spans="1:82">
      <c r="A3466" s="50"/>
      <c r="B3466" s="50"/>
      <c r="C3466" s="50"/>
      <c r="D3466" s="50"/>
      <c r="E3466" s="2"/>
      <c r="F3466" s="2"/>
      <c r="G3466" s="2"/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C3466" s="2"/>
      <c r="AD3466" s="2"/>
      <c r="AE3466" s="2"/>
      <c r="AF3466" s="2"/>
      <c r="AG3466" s="2"/>
      <c r="AH3466" s="2"/>
      <c r="AI3466" s="2"/>
      <c r="AJ3466" s="2"/>
      <c r="AK3466" s="2"/>
      <c r="AL3466" s="2"/>
      <c r="AM3466" s="2"/>
      <c r="AN3466" s="2"/>
      <c r="AO3466" s="2"/>
      <c r="AP3466" s="2"/>
      <c r="AQ3466" s="2"/>
      <c r="AR3466" s="2"/>
      <c r="AS3466" s="2"/>
      <c r="AT3466" s="2"/>
      <c r="AU3466" s="2"/>
      <c r="AV3466" s="2"/>
      <c r="AW3466" s="2"/>
      <c r="AX3466" s="2"/>
      <c r="AY3466" s="2"/>
      <c r="AZ3466" s="2"/>
      <c r="BA3466" s="2"/>
      <c r="BB3466" s="2"/>
      <c r="BC3466" s="2"/>
      <c r="BD3466" s="2"/>
      <c r="BE3466" s="2"/>
      <c r="BF3466" s="2"/>
      <c r="BG3466" s="2"/>
      <c r="BH3466" s="2"/>
      <c r="BI3466" s="2"/>
      <c r="BJ3466" s="2"/>
      <c r="BK3466" s="2"/>
      <c r="BL3466" s="2"/>
      <c r="BM3466" s="2"/>
      <c r="BN3466" s="2"/>
      <c r="BO3466" s="2"/>
      <c r="BP3466" s="2"/>
      <c r="BQ3466" s="2"/>
      <c r="BR3466" s="2"/>
      <c r="BS3466" s="2"/>
      <c r="BT3466" s="2"/>
      <c r="BU3466" s="2"/>
      <c r="BV3466" s="2"/>
      <c r="BW3466" s="2"/>
      <c r="BX3466" s="2"/>
      <c r="BY3466" s="2"/>
      <c r="BZ3466" s="2"/>
      <c r="CA3466" s="2"/>
      <c r="CB3466" s="2"/>
      <c r="CC3466" s="2"/>
      <c r="CD3466" s="2"/>
    </row>
    <row r="3467" spans="1:82">
      <c r="A3467" s="50"/>
      <c r="B3467" s="50"/>
      <c r="C3467" s="50"/>
      <c r="D3467" s="50"/>
      <c r="E3467" s="2"/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  <c r="AA3467" s="2"/>
      <c r="AB3467" s="2"/>
      <c r="AC3467" s="2"/>
      <c r="AD3467" s="2"/>
      <c r="AE3467" s="2"/>
      <c r="AF3467" s="2"/>
      <c r="AG3467" s="2"/>
      <c r="AH3467" s="2"/>
      <c r="AI3467" s="2"/>
      <c r="AJ3467" s="2"/>
      <c r="AK3467" s="2"/>
      <c r="AL3467" s="2"/>
      <c r="AM3467" s="2"/>
      <c r="AN3467" s="2"/>
      <c r="AO3467" s="2"/>
      <c r="AP3467" s="2"/>
      <c r="AQ3467" s="2"/>
      <c r="AR3467" s="2"/>
      <c r="AS3467" s="2"/>
      <c r="AT3467" s="2"/>
      <c r="AU3467" s="2"/>
      <c r="AV3467" s="2"/>
      <c r="AW3467" s="2"/>
      <c r="AX3467" s="2"/>
      <c r="AY3467" s="2"/>
      <c r="AZ3467" s="2"/>
      <c r="BA3467" s="2"/>
      <c r="BB3467" s="2"/>
      <c r="BC3467" s="2"/>
      <c r="BD3467" s="2"/>
      <c r="BE3467" s="2"/>
      <c r="BF3467" s="2"/>
      <c r="BG3467" s="2"/>
      <c r="BH3467" s="2"/>
      <c r="BI3467" s="2"/>
      <c r="BJ3467" s="2"/>
      <c r="BK3467" s="2"/>
      <c r="BL3467" s="2"/>
      <c r="BM3467" s="2"/>
      <c r="BN3467" s="2"/>
      <c r="BO3467" s="2"/>
      <c r="BP3467" s="2"/>
      <c r="BQ3467" s="2"/>
      <c r="BR3467" s="2"/>
      <c r="BS3467" s="2"/>
      <c r="BT3467" s="2"/>
      <c r="BU3467" s="2"/>
      <c r="BV3467" s="2"/>
      <c r="BW3467" s="2"/>
      <c r="BX3467" s="2"/>
      <c r="BY3467" s="2"/>
      <c r="BZ3467" s="2"/>
      <c r="CA3467" s="2"/>
      <c r="CB3467" s="2"/>
      <c r="CC3467" s="2"/>
      <c r="CD3467" s="2"/>
    </row>
    <row r="3468" spans="1:82">
      <c r="A3468" s="50"/>
      <c r="B3468" s="50"/>
      <c r="C3468" s="50"/>
      <c r="D3468" s="50"/>
      <c r="E3468" s="2"/>
      <c r="F3468" s="2"/>
      <c r="G3468" s="2"/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C3468" s="2"/>
      <c r="AD3468" s="2"/>
      <c r="AE3468" s="2"/>
      <c r="AF3468" s="2"/>
      <c r="AG3468" s="2"/>
      <c r="AH3468" s="2"/>
      <c r="AI3468" s="2"/>
      <c r="AJ3468" s="2"/>
      <c r="AK3468" s="2"/>
      <c r="AL3468" s="2"/>
      <c r="AM3468" s="2"/>
      <c r="AN3468" s="2"/>
      <c r="AO3468" s="2"/>
      <c r="AP3468" s="2"/>
      <c r="AQ3468" s="2"/>
      <c r="AR3468" s="2"/>
      <c r="AS3468" s="2"/>
      <c r="AT3468" s="2"/>
      <c r="AU3468" s="2"/>
      <c r="AV3468" s="2"/>
      <c r="AW3468" s="2"/>
      <c r="AX3468" s="2"/>
      <c r="AY3468" s="2"/>
      <c r="AZ3468" s="2"/>
      <c r="BA3468" s="2"/>
      <c r="BB3468" s="2"/>
      <c r="BC3468" s="2"/>
      <c r="BD3468" s="2"/>
      <c r="BE3468" s="2"/>
      <c r="BF3468" s="2"/>
      <c r="BG3468" s="2"/>
      <c r="BH3468" s="2"/>
      <c r="BI3468" s="2"/>
      <c r="BJ3468" s="2"/>
      <c r="BK3468" s="2"/>
      <c r="BL3468" s="2"/>
      <c r="BM3468" s="2"/>
      <c r="BN3468" s="2"/>
      <c r="BO3468" s="2"/>
      <c r="BP3468" s="2"/>
      <c r="BQ3468" s="2"/>
      <c r="BR3468" s="2"/>
      <c r="BS3468" s="2"/>
      <c r="BT3468" s="2"/>
      <c r="BU3468" s="2"/>
      <c r="BV3468" s="2"/>
      <c r="BW3468" s="2"/>
      <c r="BX3468" s="2"/>
      <c r="BY3468" s="2"/>
      <c r="BZ3468" s="2"/>
      <c r="CA3468" s="2"/>
      <c r="CB3468" s="2"/>
      <c r="CC3468" s="2"/>
      <c r="CD3468" s="2"/>
    </row>
    <row r="3469" spans="1:82">
      <c r="A3469" s="50"/>
      <c r="B3469" s="50"/>
      <c r="C3469" s="50"/>
      <c r="D3469" s="50"/>
      <c r="E3469" s="2"/>
      <c r="F3469" s="2"/>
      <c r="G3469" s="2"/>
      <c r="H3469" s="2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2"/>
      <c r="AB3469" s="2"/>
      <c r="AC3469" s="2"/>
      <c r="AD3469" s="2"/>
      <c r="AE3469" s="2"/>
      <c r="AF3469" s="2"/>
      <c r="AG3469" s="2"/>
      <c r="AH3469" s="2"/>
      <c r="AI3469" s="2"/>
      <c r="AJ3469" s="2"/>
      <c r="AK3469" s="2"/>
      <c r="AL3469" s="2"/>
      <c r="AM3469" s="2"/>
      <c r="AN3469" s="2"/>
      <c r="AO3469" s="2"/>
      <c r="AP3469" s="2"/>
      <c r="AQ3469" s="2"/>
      <c r="AR3469" s="2"/>
      <c r="AS3469" s="2"/>
      <c r="AT3469" s="2"/>
      <c r="AU3469" s="2"/>
      <c r="AV3469" s="2"/>
      <c r="AW3469" s="2"/>
      <c r="AX3469" s="2"/>
      <c r="AY3469" s="2"/>
      <c r="AZ3469" s="2"/>
      <c r="BA3469" s="2"/>
      <c r="BB3469" s="2"/>
      <c r="BC3469" s="2"/>
      <c r="BD3469" s="2"/>
      <c r="BE3469" s="2"/>
      <c r="BF3469" s="2"/>
      <c r="BG3469" s="2"/>
      <c r="BH3469" s="2"/>
      <c r="BI3469" s="2"/>
      <c r="BJ3469" s="2"/>
      <c r="BK3469" s="2"/>
      <c r="BL3469" s="2"/>
      <c r="BM3469" s="2"/>
      <c r="BN3469" s="2"/>
      <c r="BO3469" s="2"/>
      <c r="BP3469" s="2"/>
      <c r="BQ3469" s="2"/>
      <c r="BR3469" s="2"/>
      <c r="BS3469" s="2"/>
      <c r="BT3469" s="2"/>
      <c r="BU3469" s="2"/>
      <c r="BV3469" s="2"/>
      <c r="BW3469" s="2"/>
      <c r="BX3469" s="2"/>
      <c r="BY3469" s="2"/>
      <c r="BZ3469" s="2"/>
      <c r="CA3469" s="2"/>
      <c r="CB3469" s="2"/>
      <c r="CC3469" s="2"/>
      <c r="CD3469" s="2"/>
    </row>
    <row r="3470" spans="1:82">
      <c r="A3470" s="50"/>
      <c r="B3470" s="50"/>
      <c r="C3470" s="50"/>
      <c r="D3470" s="50"/>
      <c r="E3470" s="2"/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"/>
      <c r="AB3470" s="2"/>
      <c r="AC3470" s="2"/>
      <c r="AD3470" s="2"/>
      <c r="AE3470" s="2"/>
      <c r="AF3470" s="2"/>
      <c r="AG3470" s="2"/>
      <c r="AH3470" s="2"/>
      <c r="AI3470" s="2"/>
      <c r="AJ3470" s="2"/>
      <c r="AK3470" s="2"/>
      <c r="AL3470" s="2"/>
      <c r="AM3470" s="2"/>
      <c r="AN3470" s="2"/>
      <c r="AO3470" s="2"/>
      <c r="AP3470" s="2"/>
      <c r="AQ3470" s="2"/>
      <c r="AR3470" s="2"/>
      <c r="AS3470" s="2"/>
      <c r="AT3470" s="2"/>
      <c r="AU3470" s="2"/>
      <c r="AV3470" s="2"/>
      <c r="AW3470" s="2"/>
      <c r="AX3470" s="2"/>
      <c r="AY3470" s="2"/>
      <c r="AZ3470" s="2"/>
      <c r="BA3470" s="2"/>
      <c r="BB3470" s="2"/>
      <c r="BC3470" s="2"/>
      <c r="BD3470" s="2"/>
      <c r="BE3470" s="2"/>
      <c r="BF3470" s="2"/>
      <c r="BG3470" s="2"/>
      <c r="BH3470" s="2"/>
      <c r="BI3470" s="2"/>
      <c r="BJ3470" s="2"/>
      <c r="BK3470" s="2"/>
      <c r="BL3470" s="2"/>
      <c r="BM3470" s="2"/>
      <c r="BN3470" s="2"/>
      <c r="BO3470" s="2"/>
      <c r="BP3470" s="2"/>
      <c r="BQ3470" s="2"/>
      <c r="BR3470" s="2"/>
      <c r="BS3470" s="2"/>
      <c r="BT3470" s="2"/>
      <c r="BU3470" s="2"/>
      <c r="BV3470" s="2"/>
      <c r="BW3470" s="2"/>
      <c r="BX3470" s="2"/>
      <c r="BY3470" s="2"/>
      <c r="BZ3470" s="2"/>
      <c r="CA3470" s="2"/>
      <c r="CB3470" s="2"/>
      <c r="CC3470" s="2"/>
      <c r="CD3470" s="2"/>
    </row>
    <row r="3471" spans="1:82">
      <c r="A3471" s="50"/>
      <c r="B3471" s="50"/>
      <c r="C3471" s="50"/>
      <c r="D3471" s="50"/>
      <c r="E3471" s="2"/>
      <c r="F3471" s="2"/>
      <c r="G3471" s="2"/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"/>
      <c r="AB3471" s="2"/>
      <c r="AC3471" s="2"/>
      <c r="AD3471" s="2"/>
      <c r="AE3471" s="2"/>
      <c r="AF3471" s="2"/>
      <c r="AG3471" s="2"/>
      <c r="AH3471" s="2"/>
      <c r="AI3471" s="2"/>
      <c r="AJ3471" s="2"/>
      <c r="AK3471" s="2"/>
      <c r="AL3471" s="2"/>
      <c r="AM3471" s="2"/>
      <c r="AN3471" s="2"/>
      <c r="AO3471" s="2"/>
      <c r="AP3471" s="2"/>
      <c r="AQ3471" s="2"/>
      <c r="AR3471" s="2"/>
      <c r="AS3471" s="2"/>
      <c r="AT3471" s="2"/>
      <c r="AU3471" s="2"/>
      <c r="AV3471" s="2"/>
      <c r="AW3471" s="2"/>
      <c r="AX3471" s="2"/>
      <c r="AY3471" s="2"/>
      <c r="AZ3471" s="2"/>
      <c r="BA3471" s="2"/>
      <c r="BB3471" s="2"/>
      <c r="BC3471" s="2"/>
      <c r="BD3471" s="2"/>
      <c r="BE3471" s="2"/>
      <c r="BF3471" s="2"/>
      <c r="BG3471" s="2"/>
      <c r="BH3471" s="2"/>
      <c r="BI3471" s="2"/>
      <c r="BJ3471" s="2"/>
      <c r="BK3471" s="2"/>
      <c r="BL3471" s="2"/>
      <c r="BM3471" s="2"/>
      <c r="BN3471" s="2"/>
      <c r="BO3471" s="2"/>
      <c r="BP3471" s="2"/>
      <c r="BQ3471" s="2"/>
      <c r="BR3471" s="2"/>
      <c r="BS3471" s="2"/>
      <c r="BT3471" s="2"/>
      <c r="BU3471" s="2"/>
      <c r="BV3471" s="2"/>
      <c r="BW3471" s="2"/>
      <c r="BX3471" s="2"/>
      <c r="BY3471" s="2"/>
      <c r="BZ3471" s="2"/>
      <c r="CA3471" s="2"/>
      <c r="CB3471" s="2"/>
      <c r="CC3471" s="2"/>
      <c r="CD3471" s="2"/>
    </row>
    <row r="3472" spans="1:82">
      <c r="A3472" s="50"/>
      <c r="B3472" s="50"/>
      <c r="C3472" s="50"/>
      <c r="D3472" s="50"/>
      <c r="E3472" s="2"/>
      <c r="F3472" s="2"/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2"/>
      <c r="AB3472" s="2"/>
      <c r="AC3472" s="2"/>
      <c r="AD3472" s="2"/>
      <c r="AE3472" s="2"/>
      <c r="AF3472" s="2"/>
      <c r="AG3472" s="2"/>
      <c r="AH3472" s="2"/>
      <c r="AI3472" s="2"/>
      <c r="AJ3472" s="2"/>
      <c r="AK3472" s="2"/>
      <c r="AL3472" s="2"/>
      <c r="AM3472" s="2"/>
      <c r="AN3472" s="2"/>
      <c r="AO3472" s="2"/>
      <c r="AP3472" s="2"/>
      <c r="AQ3472" s="2"/>
      <c r="AR3472" s="2"/>
      <c r="AS3472" s="2"/>
      <c r="AT3472" s="2"/>
      <c r="AU3472" s="2"/>
      <c r="AV3472" s="2"/>
      <c r="AW3472" s="2"/>
      <c r="AX3472" s="2"/>
      <c r="AY3472" s="2"/>
      <c r="AZ3472" s="2"/>
      <c r="BA3472" s="2"/>
      <c r="BB3472" s="2"/>
      <c r="BC3472" s="2"/>
      <c r="BD3472" s="2"/>
      <c r="BE3472" s="2"/>
      <c r="BF3472" s="2"/>
      <c r="BG3472" s="2"/>
      <c r="BH3472" s="2"/>
      <c r="BI3472" s="2"/>
      <c r="BJ3472" s="2"/>
      <c r="BK3472" s="2"/>
      <c r="BL3472" s="2"/>
      <c r="BM3472" s="2"/>
      <c r="BN3472" s="2"/>
      <c r="BO3472" s="2"/>
      <c r="BP3472" s="2"/>
      <c r="BQ3472" s="2"/>
      <c r="BR3472" s="2"/>
      <c r="BS3472" s="2"/>
      <c r="BT3472" s="2"/>
      <c r="BU3472" s="2"/>
      <c r="BV3472" s="2"/>
      <c r="BW3472" s="2"/>
      <c r="BX3472" s="2"/>
      <c r="BY3472" s="2"/>
      <c r="BZ3472" s="2"/>
      <c r="CA3472" s="2"/>
      <c r="CB3472" s="2"/>
      <c r="CC3472" s="2"/>
      <c r="CD3472" s="2"/>
    </row>
    <row r="3473" spans="1:82">
      <c r="A3473" s="50"/>
      <c r="B3473" s="50"/>
      <c r="C3473" s="50"/>
      <c r="D3473" s="50"/>
      <c r="E3473" s="2"/>
      <c r="F3473" s="2"/>
      <c r="G3473" s="2"/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2"/>
      <c r="AB3473" s="2"/>
      <c r="AC3473" s="2"/>
      <c r="AD3473" s="2"/>
      <c r="AE3473" s="2"/>
      <c r="AF3473" s="2"/>
      <c r="AG3473" s="2"/>
      <c r="AH3473" s="2"/>
      <c r="AI3473" s="2"/>
      <c r="AJ3473" s="2"/>
      <c r="AK3473" s="2"/>
      <c r="AL3473" s="2"/>
      <c r="AM3473" s="2"/>
      <c r="AN3473" s="2"/>
      <c r="AO3473" s="2"/>
      <c r="AP3473" s="2"/>
      <c r="AQ3473" s="2"/>
      <c r="AR3473" s="2"/>
      <c r="AS3473" s="2"/>
      <c r="AT3473" s="2"/>
      <c r="AU3473" s="2"/>
      <c r="AV3473" s="2"/>
      <c r="AW3473" s="2"/>
      <c r="AX3473" s="2"/>
      <c r="AY3473" s="2"/>
      <c r="AZ3473" s="2"/>
      <c r="BA3473" s="2"/>
      <c r="BB3473" s="2"/>
      <c r="BC3473" s="2"/>
      <c r="BD3473" s="2"/>
      <c r="BE3473" s="2"/>
      <c r="BF3473" s="2"/>
      <c r="BG3473" s="2"/>
      <c r="BH3473" s="2"/>
      <c r="BI3473" s="2"/>
      <c r="BJ3473" s="2"/>
      <c r="BK3473" s="2"/>
      <c r="BL3473" s="2"/>
      <c r="BM3473" s="2"/>
      <c r="BN3473" s="2"/>
      <c r="BO3473" s="2"/>
      <c r="BP3473" s="2"/>
      <c r="BQ3473" s="2"/>
      <c r="BR3473" s="2"/>
      <c r="BS3473" s="2"/>
      <c r="BT3473" s="2"/>
      <c r="BU3473" s="2"/>
      <c r="BV3473" s="2"/>
      <c r="BW3473" s="2"/>
      <c r="BX3473" s="2"/>
      <c r="BY3473" s="2"/>
      <c r="BZ3473" s="2"/>
      <c r="CA3473" s="2"/>
      <c r="CB3473" s="2"/>
      <c r="CC3473" s="2"/>
      <c r="CD3473" s="2"/>
    </row>
    <row r="3474" spans="1:82">
      <c r="A3474" s="50"/>
      <c r="B3474" s="50"/>
      <c r="C3474" s="50"/>
      <c r="D3474" s="50"/>
      <c r="E3474" s="2"/>
      <c r="F3474" s="2"/>
      <c r="G3474" s="2"/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2"/>
      <c r="AB3474" s="2"/>
      <c r="AC3474" s="2"/>
      <c r="AD3474" s="2"/>
      <c r="AE3474" s="2"/>
      <c r="AF3474" s="2"/>
      <c r="AG3474" s="2"/>
      <c r="AH3474" s="2"/>
      <c r="AI3474" s="2"/>
      <c r="AJ3474" s="2"/>
      <c r="AK3474" s="2"/>
      <c r="AL3474" s="2"/>
      <c r="AM3474" s="2"/>
      <c r="AN3474" s="2"/>
      <c r="AO3474" s="2"/>
      <c r="AP3474" s="2"/>
      <c r="AQ3474" s="2"/>
      <c r="AR3474" s="2"/>
      <c r="AS3474" s="2"/>
      <c r="AT3474" s="2"/>
      <c r="AU3474" s="2"/>
      <c r="AV3474" s="2"/>
      <c r="AW3474" s="2"/>
      <c r="AX3474" s="2"/>
      <c r="AY3474" s="2"/>
      <c r="AZ3474" s="2"/>
      <c r="BA3474" s="2"/>
      <c r="BB3474" s="2"/>
      <c r="BC3474" s="2"/>
      <c r="BD3474" s="2"/>
      <c r="BE3474" s="2"/>
      <c r="BF3474" s="2"/>
      <c r="BG3474" s="2"/>
      <c r="BH3474" s="2"/>
      <c r="BI3474" s="2"/>
      <c r="BJ3474" s="2"/>
      <c r="BK3474" s="2"/>
      <c r="BL3474" s="2"/>
      <c r="BM3474" s="2"/>
      <c r="BN3474" s="2"/>
      <c r="BO3474" s="2"/>
      <c r="BP3474" s="2"/>
      <c r="BQ3474" s="2"/>
      <c r="BR3474" s="2"/>
      <c r="BS3474" s="2"/>
      <c r="BT3474" s="2"/>
      <c r="BU3474" s="2"/>
      <c r="BV3474" s="2"/>
      <c r="BW3474" s="2"/>
      <c r="BX3474" s="2"/>
      <c r="BY3474" s="2"/>
      <c r="BZ3474" s="2"/>
      <c r="CA3474" s="2"/>
      <c r="CB3474" s="2"/>
      <c r="CC3474" s="2"/>
      <c r="CD3474" s="2"/>
    </row>
    <row r="3475" spans="1:82">
      <c r="A3475" s="50"/>
      <c r="B3475" s="50"/>
      <c r="C3475" s="50"/>
      <c r="D3475" s="50"/>
      <c r="E3475" s="2"/>
      <c r="F3475" s="2"/>
      <c r="G3475" s="2"/>
      <c r="H3475" s="2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  <c r="AA3475" s="2"/>
      <c r="AB3475" s="2"/>
      <c r="AC3475" s="2"/>
      <c r="AD3475" s="2"/>
      <c r="AE3475" s="2"/>
      <c r="AF3475" s="2"/>
      <c r="AG3475" s="2"/>
      <c r="AH3475" s="2"/>
      <c r="AI3475" s="2"/>
      <c r="AJ3475" s="2"/>
      <c r="AK3475" s="2"/>
      <c r="AL3475" s="2"/>
      <c r="AM3475" s="2"/>
      <c r="AN3475" s="2"/>
      <c r="AO3475" s="2"/>
      <c r="AP3475" s="2"/>
      <c r="AQ3475" s="2"/>
      <c r="AR3475" s="2"/>
      <c r="AS3475" s="2"/>
      <c r="AT3475" s="2"/>
      <c r="AU3475" s="2"/>
      <c r="AV3475" s="2"/>
      <c r="AW3475" s="2"/>
      <c r="AX3475" s="2"/>
      <c r="AY3475" s="2"/>
      <c r="AZ3475" s="2"/>
      <c r="BA3475" s="2"/>
      <c r="BB3475" s="2"/>
      <c r="BC3475" s="2"/>
      <c r="BD3475" s="2"/>
      <c r="BE3475" s="2"/>
      <c r="BF3475" s="2"/>
      <c r="BG3475" s="2"/>
      <c r="BH3475" s="2"/>
      <c r="BI3475" s="2"/>
      <c r="BJ3475" s="2"/>
      <c r="BK3475" s="2"/>
      <c r="BL3475" s="2"/>
      <c r="BM3475" s="2"/>
      <c r="BN3475" s="2"/>
      <c r="BO3475" s="2"/>
      <c r="BP3475" s="2"/>
      <c r="BQ3475" s="2"/>
      <c r="BR3475" s="2"/>
      <c r="BS3475" s="2"/>
      <c r="BT3475" s="2"/>
      <c r="BU3475" s="2"/>
      <c r="BV3475" s="2"/>
      <c r="BW3475" s="2"/>
      <c r="BX3475" s="2"/>
      <c r="BY3475" s="2"/>
      <c r="BZ3475" s="2"/>
      <c r="CA3475" s="2"/>
      <c r="CB3475" s="2"/>
      <c r="CC3475" s="2"/>
      <c r="CD3475" s="2"/>
    </row>
    <row r="3476" spans="1:82">
      <c r="A3476" s="50"/>
      <c r="B3476" s="50"/>
      <c r="C3476" s="50"/>
      <c r="D3476" s="50"/>
      <c r="E3476" s="2"/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"/>
      <c r="AB3476" s="2"/>
      <c r="AC3476" s="2"/>
      <c r="AD3476" s="2"/>
      <c r="AE3476" s="2"/>
      <c r="AF3476" s="2"/>
      <c r="AG3476" s="2"/>
      <c r="AH3476" s="2"/>
      <c r="AI3476" s="2"/>
      <c r="AJ3476" s="2"/>
      <c r="AK3476" s="2"/>
      <c r="AL3476" s="2"/>
      <c r="AM3476" s="2"/>
      <c r="AN3476" s="2"/>
      <c r="AO3476" s="2"/>
      <c r="AP3476" s="2"/>
      <c r="AQ3476" s="2"/>
      <c r="AR3476" s="2"/>
      <c r="AS3476" s="2"/>
      <c r="AT3476" s="2"/>
      <c r="AU3476" s="2"/>
      <c r="AV3476" s="2"/>
      <c r="AW3476" s="2"/>
      <c r="AX3476" s="2"/>
      <c r="AY3476" s="2"/>
      <c r="AZ3476" s="2"/>
      <c r="BA3476" s="2"/>
      <c r="BB3476" s="2"/>
      <c r="BC3476" s="2"/>
      <c r="BD3476" s="2"/>
      <c r="BE3476" s="2"/>
      <c r="BF3476" s="2"/>
      <c r="BG3476" s="2"/>
      <c r="BH3476" s="2"/>
      <c r="BI3476" s="2"/>
      <c r="BJ3476" s="2"/>
      <c r="BK3476" s="2"/>
      <c r="BL3476" s="2"/>
      <c r="BM3476" s="2"/>
      <c r="BN3476" s="2"/>
      <c r="BO3476" s="2"/>
      <c r="BP3476" s="2"/>
      <c r="BQ3476" s="2"/>
      <c r="BR3476" s="2"/>
      <c r="BS3476" s="2"/>
      <c r="BT3476" s="2"/>
      <c r="BU3476" s="2"/>
      <c r="BV3476" s="2"/>
      <c r="BW3476" s="2"/>
      <c r="BX3476" s="2"/>
      <c r="BY3476" s="2"/>
      <c r="BZ3476" s="2"/>
      <c r="CA3476" s="2"/>
      <c r="CB3476" s="2"/>
      <c r="CC3476" s="2"/>
      <c r="CD3476" s="2"/>
    </row>
    <row r="3477" spans="1:82">
      <c r="A3477" s="50"/>
      <c r="B3477" s="50"/>
      <c r="C3477" s="50"/>
      <c r="D3477" s="50"/>
      <c r="E3477" s="2"/>
      <c r="F3477" s="2"/>
      <c r="G3477" s="2"/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"/>
      <c r="AB3477" s="2"/>
      <c r="AC3477" s="2"/>
      <c r="AD3477" s="2"/>
      <c r="AE3477" s="2"/>
      <c r="AF3477" s="2"/>
      <c r="AG3477" s="2"/>
      <c r="AH3477" s="2"/>
      <c r="AI3477" s="2"/>
      <c r="AJ3477" s="2"/>
      <c r="AK3477" s="2"/>
      <c r="AL3477" s="2"/>
      <c r="AM3477" s="2"/>
      <c r="AN3477" s="2"/>
      <c r="AO3477" s="2"/>
      <c r="AP3477" s="2"/>
      <c r="AQ3477" s="2"/>
      <c r="AR3477" s="2"/>
      <c r="AS3477" s="2"/>
      <c r="AT3477" s="2"/>
      <c r="AU3477" s="2"/>
      <c r="AV3477" s="2"/>
      <c r="AW3477" s="2"/>
      <c r="AX3477" s="2"/>
      <c r="AY3477" s="2"/>
      <c r="AZ3477" s="2"/>
      <c r="BA3477" s="2"/>
      <c r="BB3477" s="2"/>
      <c r="BC3477" s="2"/>
      <c r="BD3477" s="2"/>
      <c r="BE3477" s="2"/>
      <c r="BF3477" s="2"/>
      <c r="BG3477" s="2"/>
      <c r="BH3477" s="2"/>
      <c r="BI3477" s="2"/>
      <c r="BJ3477" s="2"/>
      <c r="BK3477" s="2"/>
      <c r="BL3477" s="2"/>
      <c r="BM3477" s="2"/>
      <c r="BN3477" s="2"/>
      <c r="BO3477" s="2"/>
      <c r="BP3477" s="2"/>
      <c r="BQ3477" s="2"/>
      <c r="BR3477" s="2"/>
      <c r="BS3477" s="2"/>
      <c r="BT3477" s="2"/>
      <c r="BU3477" s="2"/>
      <c r="BV3477" s="2"/>
      <c r="BW3477" s="2"/>
      <c r="BX3477" s="2"/>
      <c r="BY3477" s="2"/>
      <c r="BZ3477" s="2"/>
      <c r="CA3477" s="2"/>
      <c r="CB3477" s="2"/>
      <c r="CC3477" s="2"/>
      <c r="CD3477" s="2"/>
    </row>
    <row r="3478" spans="1:82">
      <c r="A3478" s="50"/>
      <c r="B3478" s="50"/>
      <c r="C3478" s="50"/>
      <c r="D3478" s="50"/>
      <c r="E3478" s="2"/>
      <c r="F3478" s="2"/>
      <c r="G3478" s="2"/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2"/>
      <c r="AB3478" s="2"/>
      <c r="AC3478" s="2"/>
      <c r="AD3478" s="2"/>
      <c r="AE3478" s="2"/>
      <c r="AF3478" s="2"/>
      <c r="AG3478" s="2"/>
      <c r="AH3478" s="2"/>
      <c r="AI3478" s="2"/>
      <c r="AJ3478" s="2"/>
      <c r="AK3478" s="2"/>
      <c r="AL3478" s="2"/>
      <c r="AM3478" s="2"/>
      <c r="AN3478" s="2"/>
      <c r="AO3478" s="2"/>
      <c r="AP3478" s="2"/>
      <c r="AQ3478" s="2"/>
      <c r="AR3478" s="2"/>
      <c r="AS3478" s="2"/>
      <c r="AT3478" s="2"/>
      <c r="AU3478" s="2"/>
      <c r="AV3478" s="2"/>
      <c r="AW3478" s="2"/>
      <c r="AX3478" s="2"/>
      <c r="AY3478" s="2"/>
      <c r="AZ3478" s="2"/>
      <c r="BA3478" s="2"/>
      <c r="BB3478" s="2"/>
      <c r="BC3478" s="2"/>
      <c r="BD3478" s="2"/>
      <c r="BE3478" s="2"/>
      <c r="BF3478" s="2"/>
      <c r="BG3478" s="2"/>
      <c r="BH3478" s="2"/>
      <c r="BI3478" s="2"/>
      <c r="BJ3478" s="2"/>
      <c r="BK3478" s="2"/>
      <c r="BL3478" s="2"/>
      <c r="BM3478" s="2"/>
      <c r="BN3478" s="2"/>
      <c r="BO3478" s="2"/>
      <c r="BP3478" s="2"/>
      <c r="BQ3478" s="2"/>
      <c r="BR3478" s="2"/>
      <c r="BS3478" s="2"/>
      <c r="BT3478" s="2"/>
      <c r="BU3478" s="2"/>
      <c r="BV3478" s="2"/>
      <c r="BW3478" s="2"/>
      <c r="BX3478" s="2"/>
      <c r="BY3478" s="2"/>
      <c r="BZ3478" s="2"/>
      <c r="CA3478" s="2"/>
      <c r="CB3478" s="2"/>
      <c r="CC3478" s="2"/>
      <c r="CD3478" s="2"/>
    </row>
    <row r="3479" spans="1:82">
      <c r="A3479" s="50"/>
      <c r="B3479" s="50"/>
      <c r="C3479" s="50"/>
      <c r="D3479" s="50"/>
      <c r="E3479" s="2"/>
      <c r="F3479" s="2"/>
      <c r="G3479" s="2"/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  <c r="AA3479" s="2"/>
      <c r="AB3479" s="2"/>
      <c r="AC3479" s="2"/>
      <c r="AD3479" s="2"/>
      <c r="AE3479" s="2"/>
      <c r="AF3479" s="2"/>
      <c r="AG3479" s="2"/>
      <c r="AH3479" s="2"/>
      <c r="AI3479" s="2"/>
      <c r="AJ3479" s="2"/>
      <c r="AK3479" s="2"/>
      <c r="AL3479" s="2"/>
      <c r="AM3479" s="2"/>
      <c r="AN3479" s="2"/>
      <c r="AO3479" s="2"/>
      <c r="AP3479" s="2"/>
      <c r="AQ3479" s="2"/>
      <c r="AR3479" s="2"/>
      <c r="AS3479" s="2"/>
      <c r="AT3479" s="2"/>
      <c r="AU3479" s="2"/>
      <c r="AV3479" s="2"/>
      <c r="AW3479" s="2"/>
      <c r="AX3479" s="2"/>
      <c r="AY3479" s="2"/>
      <c r="AZ3479" s="2"/>
      <c r="BA3479" s="2"/>
      <c r="BB3479" s="2"/>
      <c r="BC3479" s="2"/>
      <c r="BD3479" s="2"/>
      <c r="BE3479" s="2"/>
      <c r="BF3479" s="2"/>
      <c r="BG3479" s="2"/>
      <c r="BH3479" s="2"/>
      <c r="BI3479" s="2"/>
      <c r="BJ3479" s="2"/>
      <c r="BK3479" s="2"/>
      <c r="BL3479" s="2"/>
      <c r="BM3479" s="2"/>
      <c r="BN3479" s="2"/>
      <c r="BO3479" s="2"/>
      <c r="BP3479" s="2"/>
      <c r="BQ3479" s="2"/>
      <c r="BR3479" s="2"/>
      <c r="BS3479" s="2"/>
      <c r="BT3479" s="2"/>
      <c r="BU3479" s="2"/>
      <c r="BV3479" s="2"/>
      <c r="BW3479" s="2"/>
      <c r="BX3479" s="2"/>
      <c r="BY3479" s="2"/>
      <c r="BZ3479" s="2"/>
      <c r="CA3479" s="2"/>
      <c r="CB3479" s="2"/>
      <c r="CC3479" s="2"/>
      <c r="CD3479" s="2"/>
    </row>
    <row r="3480" spans="1:82">
      <c r="A3480" s="50"/>
      <c r="B3480" s="50"/>
      <c r="C3480" s="50"/>
      <c r="D3480" s="50"/>
      <c r="E3480" s="2"/>
      <c r="F3480" s="2"/>
      <c r="G3480" s="2"/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2"/>
      <c r="AB3480" s="2"/>
      <c r="AC3480" s="2"/>
      <c r="AD3480" s="2"/>
      <c r="AE3480" s="2"/>
      <c r="AF3480" s="2"/>
      <c r="AG3480" s="2"/>
      <c r="AH3480" s="2"/>
      <c r="AI3480" s="2"/>
      <c r="AJ3480" s="2"/>
      <c r="AK3480" s="2"/>
      <c r="AL3480" s="2"/>
      <c r="AM3480" s="2"/>
      <c r="AN3480" s="2"/>
      <c r="AO3480" s="2"/>
      <c r="AP3480" s="2"/>
      <c r="AQ3480" s="2"/>
      <c r="AR3480" s="2"/>
      <c r="AS3480" s="2"/>
      <c r="AT3480" s="2"/>
      <c r="AU3480" s="2"/>
      <c r="AV3480" s="2"/>
      <c r="AW3480" s="2"/>
      <c r="AX3480" s="2"/>
      <c r="AY3480" s="2"/>
      <c r="AZ3480" s="2"/>
      <c r="BA3480" s="2"/>
      <c r="BB3480" s="2"/>
      <c r="BC3480" s="2"/>
      <c r="BD3480" s="2"/>
      <c r="BE3480" s="2"/>
      <c r="BF3480" s="2"/>
      <c r="BG3480" s="2"/>
      <c r="BH3480" s="2"/>
      <c r="BI3480" s="2"/>
      <c r="BJ3480" s="2"/>
      <c r="BK3480" s="2"/>
      <c r="BL3480" s="2"/>
      <c r="BM3480" s="2"/>
      <c r="BN3480" s="2"/>
      <c r="BO3480" s="2"/>
      <c r="BP3480" s="2"/>
      <c r="BQ3480" s="2"/>
      <c r="BR3480" s="2"/>
      <c r="BS3480" s="2"/>
      <c r="BT3480" s="2"/>
      <c r="BU3480" s="2"/>
      <c r="BV3480" s="2"/>
      <c r="BW3480" s="2"/>
      <c r="BX3480" s="2"/>
      <c r="BY3480" s="2"/>
      <c r="BZ3480" s="2"/>
      <c r="CA3480" s="2"/>
      <c r="CB3480" s="2"/>
      <c r="CC3480" s="2"/>
      <c r="CD3480" s="2"/>
    </row>
    <row r="3481" spans="1:82">
      <c r="A3481" s="50"/>
      <c r="B3481" s="50"/>
      <c r="C3481" s="50"/>
      <c r="D3481" s="50"/>
      <c r="E3481" s="2"/>
      <c r="F3481" s="2"/>
      <c r="G3481" s="2"/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  <c r="AA3481" s="2"/>
      <c r="AB3481" s="2"/>
      <c r="AC3481" s="2"/>
      <c r="AD3481" s="2"/>
      <c r="AE3481" s="2"/>
      <c r="AF3481" s="2"/>
      <c r="AG3481" s="2"/>
      <c r="AH3481" s="2"/>
      <c r="AI3481" s="2"/>
      <c r="AJ3481" s="2"/>
      <c r="AK3481" s="2"/>
      <c r="AL3481" s="2"/>
      <c r="AM3481" s="2"/>
      <c r="AN3481" s="2"/>
      <c r="AO3481" s="2"/>
      <c r="AP3481" s="2"/>
      <c r="AQ3481" s="2"/>
      <c r="AR3481" s="2"/>
      <c r="AS3481" s="2"/>
      <c r="AT3481" s="2"/>
      <c r="AU3481" s="2"/>
      <c r="AV3481" s="2"/>
      <c r="AW3481" s="2"/>
      <c r="AX3481" s="2"/>
      <c r="AY3481" s="2"/>
      <c r="AZ3481" s="2"/>
      <c r="BA3481" s="2"/>
      <c r="BB3481" s="2"/>
      <c r="BC3481" s="2"/>
      <c r="BD3481" s="2"/>
      <c r="BE3481" s="2"/>
      <c r="BF3481" s="2"/>
      <c r="BG3481" s="2"/>
      <c r="BH3481" s="2"/>
      <c r="BI3481" s="2"/>
      <c r="BJ3481" s="2"/>
      <c r="BK3481" s="2"/>
      <c r="BL3481" s="2"/>
      <c r="BM3481" s="2"/>
      <c r="BN3481" s="2"/>
      <c r="BO3481" s="2"/>
      <c r="BP3481" s="2"/>
      <c r="BQ3481" s="2"/>
      <c r="BR3481" s="2"/>
      <c r="BS3481" s="2"/>
      <c r="BT3481" s="2"/>
      <c r="BU3481" s="2"/>
      <c r="BV3481" s="2"/>
      <c r="BW3481" s="2"/>
      <c r="BX3481" s="2"/>
      <c r="BY3481" s="2"/>
      <c r="BZ3481" s="2"/>
      <c r="CA3481" s="2"/>
      <c r="CB3481" s="2"/>
      <c r="CC3481" s="2"/>
      <c r="CD3481" s="2"/>
    </row>
    <row r="3482" spans="1:82">
      <c r="A3482" s="50"/>
      <c r="B3482" s="50"/>
      <c r="C3482" s="50"/>
      <c r="D3482" s="50"/>
      <c r="E3482" s="2"/>
      <c r="F3482" s="2"/>
      <c r="G3482" s="2"/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2"/>
      <c r="AB3482" s="2"/>
      <c r="AC3482" s="2"/>
      <c r="AD3482" s="2"/>
      <c r="AE3482" s="2"/>
      <c r="AF3482" s="2"/>
      <c r="AG3482" s="2"/>
      <c r="AH3482" s="2"/>
      <c r="AI3482" s="2"/>
      <c r="AJ3482" s="2"/>
      <c r="AK3482" s="2"/>
      <c r="AL3482" s="2"/>
      <c r="AM3482" s="2"/>
      <c r="AN3482" s="2"/>
      <c r="AO3482" s="2"/>
      <c r="AP3482" s="2"/>
      <c r="AQ3482" s="2"/>
      <c r="AR3482" s="2"/>
      <c r="AS3482" s="2"/>
      <c r="AT3482" s="2"/>
      <c r="AU3482" s="2"/>
      <c r="AV3482" s="2"/>
      <c r="AW3482" s="2"/>
      <c r="AX3482" s="2"/>
      <c r="AY3482" s="2"/>
      <c r="AZ3482" s="2"/>
      <c r="BA3482" s="2"/>
      <c r="BB3482" s="2"/>
      <c r="BC3482" s="2"/>
      <c r="BD3482" s="2"/>
      <c r="BE3482" s="2"/>
      <c r="BF3482" s="2"/>
      <c r="BG3482" s="2"/>
      <c r="BH3482" s="2"/>
      <c r="BI3482" s="2"/>
      <c r="BJ3482" s="2"/>
      <c r="BK3482" s="2"/>
      <c r="BL3482" s="2"/>
      <c r="BM3482" s="2"/>
      <c r="BN3482" s="2"/>
      <c r="BO3482" s="2"/>
      <c r="BP3482" s="2"/>
      <c r="BQ3482" s="2"/>
      <c r="BR3482" s="2"/>
      <c r="BS3482" s="2"/>
      <c r="BT3482" s="2"/>
      <c r="BU3482" s="2"/>
      <c r="BV3482" s="2"/>
      <c r="BW3482" s="2"/>
      <c r="BX3482" s="2"/>
      <c r="BY3482" s="2"/>
      <c r="BZ3482" s="2"/>
      <c r="CA3482" s="2"/>
      <c r="CB3482" s="2"/>
      <c r="CC3482" s="2"/>
      <c r="CD3482" s="2"/>
    </row>
    <row r="3483" spans="1:82">
      <c r="A3483" s="50"/>
      <c r="B3483" s="50"/>
      <c r="C3483" s="50"/>
      <c r="D3483" s="50"/>
      <c r="E3483" s="2"/>
      <c r="F3483" s="2"/>
      <c r="G3483" s="2"/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  <c r="AA3483" s="2"/>
      <c r="AB3483" s="2"/>
      <c r="AC3483" s="2"/>
      <c r="AD3483" s="2"/>
      <c r="AE3483" s="2"/>
      <c r="AF3483" s="2"/>
      <c r="AG3483" s="2"/>
      <c r="AH3483" s="2"/>
      <c r="AI3483" s="2"/>
      <c r="AJ3483" s="2"/>
      <c r="AK3483" s="2"/>
      <c r="AL3483" s="2"/>
      <c r="AM3483" s="2"/>
      <c r="AN3483" s="2"/>
      <c r="AO3483" s="2"/>
      <c r="AP3483" s="2"/>
      <c r="AQ3483" s="2"/>
      <c r="AR3483" s="2"/>
      <c r="AS3483" s="2"/>
      <c r="AT3483" s="2"/>
      <c r="AU3483" s="2"/>
      <c r="AV3483" s="2"/>
      <c r="AW3483" s="2"/>
      <c r="AX3483" s="2"/>
      <c r="AY3483" s="2"/>
      <c r="AZ3483" s="2"/>
      <c r="BA3483" s="2"/>
      <c r="BB3483" s="2"/>
      <c r="BC3483" s="2"/>
      <c r="BD3483" s="2"/>
      <c r="BE3483" s="2"/>
      <c r="BF3483" s="2"/>
      <c r="BG3483" s="2"/>
      <c r="BH3483" s="2"/>
      <c r="BI3483" s="2"/>
      <c r="BJ3483" s="2"/>
      <c r="BK3483" s="2"/>
      <c r="BL3483" s="2"/>
      <c r="BM3483" s="2"/>
      <c r="BN3483" s="2"/>
      <c r="BO3483" s="2"/>
      <c r="BP3483" s="2"/>
      <c r="BQ3483" s="2"/>
      <c r="BR3483" s="2"/>
      <c r="BS3483" s="2"/>
      <c r="BT3483" s="2"/>
      <c r="BU3483" s="2"/>
      <c r="BV3483" s="2"/>
      <c r="BW3483" s="2"/>
      <c r="BX3483" s="2"/>
      <c r="BY3483" s="2"/>
      <c r="BZ3483" s="2"/>
      <c r="CA3483" s="2"/>
      <c r="CB3483" s="2"/>
      <c r="CC3483" s="2"/>
      <c r="CD3483" s="2"/>
    </row>
    <row r="3484" spans="1:82">
      <c r="A3484" s="50"/>
      <c r="B3484" s="50"/>
      <c r="C3484" s="50"/>
      <c r="D3484" s="50"/>
      <c r="E3484" s="2"/>
      <c r="F3484" s="2"/>
      <c r="G3484" s="2"/>
      <c r="H3484" s="2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"/>
      <c r="AB3484" s="2"/>
      <c r="AC3484" s="2"/>
      <c r="AD3484" s="2"/>
      <c r="AE3484" s="2"/>
      <c r="AF3484" s="2"/>
      <c r="AG3484" s="2"/>
      <c r="AH3484" s="2"/>
      <c r="AI3484" s="2"/>
      <c r="AJ3484" s="2"/>
      <c r="AK3484" s="2"/>
      <c r="AL3484" s="2"/>
      <c r="AM3484" s="2"/>
      <c r="AN3484" s="2"/>
      <c r="AO3484" s="2"/>
      <c r="AP3484" s="2"/>
      <c r="AQ3484" s="2"/>
      <c r="AR3484" s="2"/>
      <c r="AS3484" s="2"/>
      <c r="AT3484" s="2"/>
      <c r="AU3484" s="2"/>
      <c r="AV3484" s="2"/>
      <c r="AW3484" s="2"/>
      <c r="AX3484" s="2"/>
      <c r="AY3484" s="2"/>
      <c r="AZ3484" s="2"/>
      <c r="BA3484" s="2"/>
      <c r="BB3484" s="2"/>
      <c r="BC3484" s="2"/>
      <c r="BD3484" s="2"/>
      <c r="BE3484" s="2"/>
      <c r="BF3484" s="2"/>
      <c r="BG3484" s="2"/>
      <c r="BH3484" s="2"/>
      <c r="BI3484" s="2"/>
      <c r="BJ3484" s="2"/>
      <c r="BK3484" s="2"/>
      <c r="BL3484" s="2"/>
      <c r="BM3484" s="2"/>
      <c r="BN3484" s="2"/>
      <c r="BO3484" s="2"/>
      <c r="BP3484" s="2"/>
      <c r="BQ3484" s="2"/>
      <c r="BR3484" s="2"/>
      <c r="BS3484" s="2"/>
      <c r="BT3484" s="2"/>
      <c r="BU3484" s="2"/>
      <c r="BV3484" s="2"/>
      <c r="BW3484" s="2"/>
      <c r="BX3484" s="2"/>
      <c r="BY3484" s="2"/>
      <c r="BZ3484" s="2"/>
      <c r="CA3484" s="2"/>
      <c r="CB3484" s="2"/>
      <c r="CC3484" s="2"/>
      <c r="CD3484" s="2"/>
    </row>
    <row r="3485" spans="1:82">
      <c r="A3485" s="50"/>
      <c r="B3485" s="50"/>
      <c r="C3485" s="50"/>
      <c r="D3485" s="50"/>
      <c r="E3485" s="2"/>
      <c r="F3485" s="2"/>
      <c r="G3485" s="2"/>
      <c r="H3485" s="2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2"/>
      <c r="AB3485" s="2"/>
      <c r="AC3485" s="2"/>
      <c r="AD3485" s="2"/>
      <c r="AE3485" s="2"/>
      <c r="AF3485" s="2"/>
      <c r="AG3485" s="2"/>
      <c r="AH3485" s="2"/>
      <c r="AI3485" s="2"/>
      <c r="AJ3485" s="2"/>
      <c r="AK3485" s="2"/>
      <c r="AL3485" s="2"/>
      <c r="AM3485" s="2"/>
      <c r="AN3485" s="2"/>
      <c r="AO3485" s="2"/>
      <c r="AP3485" s="2"/>
      <c r="AQ3485" s="2"/>
      <c r="AR3485" s="2"/>
      <c r="AS3485" s="2"/>
      <c r="AT3485" s="2"/>
      <c r="AU3485" s="2"/>
      <c r="AV3485" s="2"/>
      <c r="AW3485" s="2"/>
      <c r="AX3485" s="2"/>
      <c r="AY3485" s="2"/>
      <c r="AZ3485" s="2"/>
      <c r="BA3485" s="2"/>
      <c r="BB3485" s="2"/>
      <c r="BC3485" s="2"/>
      <c r="BD3485" s="2"/>
      <c r="BE3485" s="2"/>
      <c r="BF3485" s="2"/>
      <c r="BG3485" s="2"/>
      <c r="BH3485" s="2"/>
      <c r="BI3485" s="2"/>
      <c r="BJ3485" s="2"/>
      <c r="BK3485" s="2"/>
      <c r="BL3485" s="2"/>
      <c r="BM3485" s="2"/>
      <c r="BN3485" s="2"/>
      <c r="BO3485" s="2"/>
      <c r="BP3485" s="2"/>
      <c r="BQ3485" s="2"/>
      <c r="BR3485" s="2"/>
      <c r="BS3485" s="2"/>
      <c r="BT3485" s="2"/>
      <c r="BU3485" s="2"/>
      <c r="BV3485" s="2"/>
      <c r="BW3485" s="2"/>
      <c r="BX3485" s="2"/>
      <c r="BY3485" s="2"/>
      <c r="BZ3485" s="2"/>
      <c r="CA3485" s="2"/>
      <c r="CB3485" s="2"/>
      <c r="CC3485" s="2"/>
      <c r="CD3485" s="2"/>
    </row>
    <row r="3486" spans="1:82">
      <c r="A3486" s="50"/>
      <c r="B3486" s="50"/>
      <c r="C3486" s="50"/>
      <c r="D3486" s="50"/>
      <c r="E3486" s="2"/>
      <c r="F3486" s="2"/>
      <c r="G3486" s="2"/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"/>
      <c r="AB3486" s="2"/>
      <c r="AC3486" s="2"/>
      <c r="AD3486" s="2"/>
      <c r="AE3486" s="2"/>
      <c r="AF3486" s="2"/>
      <c r="AG3486" s="2"/>
      <c r="AH3486" s="2"/>
      <c r="AI3486" s="2"/>
      <c r="AJ3486" s="2"/>
      <c r="AK3486" s="2"/>
      <c r="AL3486" s="2"/>
      <c r="AM3486" s="2"/>
      <c r="AN3486" s="2"/>
      <c r="AO3486" s="2"/>
      <c r="AP3486" s="2"/>
      <c r="AQ3486" s="2"/>
      <c r="AR3486" s="2"/>
      <c r="AS3486" s="2"/>
      <c r="AT3486" s="2"/>
      <c r="AU3486" s="2"/>
      <c r="AV3486" s="2"/>
      <c r="AW3486" s="2"/>
      <c r="AX3486" s="2"/>
      <c r="AY3486" s="2"/>
      <c r="AZ3486" s="2"/>
      <c r="BA3486" s="2"/>
      <c r="BB3486" s="2"/>
      <c r="BC3486" s="2"/>
      <c r="BD3486" s="2"/>
      <c r="BE3486" s="2"/>
      <c r="BF3486" s="2"/>
      <c r="BG3486" s="2"/>
      <c r="BH3486" s="2"/>
      <c r="BI3486" s="2"/>
      <c r="BJ3486" s="2"/>
      <c r="BK3486" s="2"/>
      <c r="BL3486" s="2"/>
      <c r="BM3486" s="2"/>
      <c r="BN3486" s="2"/>
      <c r="BO3486" s="2"/>
      <c r="BP3486" s="2"/>
      <c r="BQ3486" s="2"/>
      <c r="BR3486" s="2"/>
      <c r="BS3486" s="2"/>
      <c r="BT3486" s="2"/>
      <c r="BU3486" s="2"/>
      <c r="BV3486" s="2"/>
      <c r="BW3486" s="2"/>
      <c r="BX3486" s="2"/>
      <c r="BY3486" s="2"/>
      <c r="BZ3486" s="2"/>
      <c r="CA3486" s="2"/>
      <c r="CB3486" s="2"/>
      <c r="CC3486" s="2"/>
      <c r="CD3486" s="2"/>
    </row>
    <row r="3487" spans="1:82">
      <c r="A3487" s="50"/>
      <c r="B3487" s="50"/>
      <c r="C3487" s="50"/>
      <c r="D3487" s="50"/>
      <c r="E3487" s="2"/>
      <c r="F3487" s="2"/>
      <c r="G3487" s="2"/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2"/>
      <c r="AB3487" s="2"/>
      <c r="AC3487" s="2"/>
      <c r="AD3487" s="2"/>
      <c r="AE3487" s="2"/>
      <c r="AF3487" s="2"/>
      <c r="AG3487" s="2"/>
      <c r="AH3487" s="2"/>
      <c r="AI3487" s="2"/>
      <c r="AJ3487" s="2"/>
      <c r="AK3487" s="2"/>
      <c r="AL3487" s="2"/>
      <c r="AM3487" s="2"/>
      <c r="AN3487" s="2"/>
      <c r="AO3487" s="2"/>
      <c r="AP3487" s="2"/>
      <c r="AQ3487" s="2"/>
      <c r="AR3487" s="2"/>
      <c r="AS3487" s="2"/>
      <c r="AT3487" s="2"/>
      <c r="AU3487" s="2"/>
      <c r="AV3487" s="2"/>
      <c r="AW3487" s="2"/>
      <c r="AX3487" s="2"/>
      <c r="AY3487" s="2"/>
      <c r="AZ3487" s="2"/>
      <c r="BA3487" s="2"/>
      <c r="BB3487" s="2"/>
      <c r="BC3487" s="2"/>
      <c r="BD3487" s="2"/>
      <c r="BE3487" s="2"/>
      <c r="BF3487" s="2"/>
      <c r="BG3487" s="2"/>
      <c r="BH3487" s="2"/>
      <c r="BI3487" s="2"/>
      <c r="BJ3487" s="2"/>
      <c r="BK3487" s="2"/>
      <c r="BL3487" s="2"/>
      <c r="BM3487" s="2"/>
      <c r="BN3487" s="2"/>
      <c r="BO3487" s="2"/>
      <c r="BP3487" s="2"/>
      <c r="BQ3487" s="2"/>
      <c r="BR3487" s="2"/>
      <c r="BS3487" s="2"/>
      <c r="BT3487" s="2"/>
      <c r="BU3487" s="2"/>
      <c r="BV3487" s="2"/>
      <c r="BW3487" s="2"/>
      <c r="BX3487" s="2"/>
      <c r="BY3487" s="2"/>
      <c r="BZ3487" s="2"/>
      <c r="CA3487" s="2"/>
      <c r="CB3487" s="2"/>
      <c r="CC3487" s="2"/>
      <c r="CD3487" s="2"/>
    </row>
    <row r="3488" spans="1:82">
      <c r="A3488" s="50"/>
      <c r="B3488" s="50"/>
      <c r="C3488" s="50"/>
      <c r="D3488" s="50"/>
      <c r="E3488" s="2"/>
      <c r="F3488" s="2"/>
      <c r="G3488" s="2"/>
      <c r="H3488" s="2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"/>
      <c r="AB3488" s="2"/>
      <c r="AC3488" s="2"/>
      <c r="AD3488" s="2"/>
      <c r="AE3488" s="2"/>
      <c r="AF3488" s="2"/>
      <c r="AG3488" s="2"/>
      <c r="AH3488" s="2"/>
      <c r="AI3488" s="2"/>
      <c r="AJ3488" s="2"/>
      <c r="AK3488" s="2"/>
      <c r="AL3488" s="2"/>
      <c r="AM3488" s="2"/>
      <c r="AN3488" s="2"/>
      <c r="AO3488" s="2"/>
      <c r="AP3488" s="2"/>
      <c r="AQ3488" s="2"/>
      <c r="AR3488" s="2"/>
      <c r="AS3488" s="2"/>
      <c r="AT3488" s="2"/>
      <c r="AU3488" s="2"/>
      <c r="AV3488" s="2"/>
      <c r="AW3488" s="2"/>
      <c r="AX3488" s="2"/>
      <c r="AY3488" s="2"/>
      <c r="AZ3488" s="2"/>
      <c r="BA3488" s="2"/>
      <c r="BB3488" s="2"/>
      <c r="BC3488" s="2"/>
      <c r="BD3488" s="2"/>
      <c r="BE3488" s="2"/>
      <c r="BF3488" s="2"/>
      <c r="BG3488" s="2"/>
      <c r="BH3488" s="2"/>
      <c r="BI3488" s="2"/>
      <c r="BJ3488" s="2"/>
      <c r="BK3488" s="2"/>
      <c r="BL3488" s="2"/>
      <c r="BM3488" s="2"/>
      <c r="BN3488" s="2"/>
      <c r="BO3488" s="2"/>
      <c r="BP3488" s="2"/>
      <c r="BQ3488" s="2"/>
      <c r="BR3488" s="2"/>
      <c r="BS3488" s="2"/>
      <c r="BT3488" s="2"/>
      <c r="BU3488" s="2"/>
      <c r="BV3488" s="2"/>
      <c r="BW3488" s="2"/>
      <c r="BX3488" s="2"/>
      <c r="BY3488" s="2"/>
      <c r="BZ3488" s="2"/>
      <c r="CA3488" s="2"/>
      <c r="CB3488" s="2"/>
      <c r="CC3488" s="2"/>
      <c r="CD3488" s="2"/>
    </row>
    <row r="3489" spans="1:82">
      <c r="A3489" s="50"/>
      <c r="B3489" s="50"/>
      <c r="C3489" s="50"/>
      <c r="D3489" s="50"/>
      <c r="E3489" s="2"/>
      <c r="F3489" s="2"/>
      <c r="G3489" s="2"/>
      <c r="H3489" s="2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  <c r="AA3489" s="2"/>
      <c r="AB3489" s="2"/>
      <c r="AC3489" s="2"/>
      <c r="AD3489" s="2"/>
      <c r="AE3489" s="2"/>
      <c r="AF3489" s="2"/>
      <c r="AG3489" s="2"/>
      <c r="AH3489" s="2"/>
      <c r="AI3489" s="2"/>
      <c r="AJ3489" s="2"/>
      <c r="AK3489" s="2"/>
      <c r="AL3489" s="2"/>
      <c r="AM3489" s="2"/>
      <c r="AN3489" s="2"/>
      <c r="AO3489" s="2"/>
      <c r="AP3489" s="2"/>
      <c r="AQ3489" s="2"/>
      <c r="AR3489" s="2"/>
      <c r="AS3489" s="2"/>
      <c r="AT3489" s="2"/>
      <c r="AU3489" s="2"/>
      <c r="AV3489" s="2"/>
      <c r="AW3489" s="2"/>
      <c r="AX3489" s="2"/>
      <c r="AY3489" s="2"/>
      <c r="AZ3489" s="2"/>
      <c r="BA3489" s="2"/>
      <c r="BB3489" s="2"/>
      <c r="BC3489" s="2"/>
      <c r="BD3489" s="2"/>
      <c r="BE3489" s="2"/>
      <c r="BF3489" s="2"/>
      <c r="BG3489" s="2"/>
      <c r="BH3489" s="2"/>
      <c r="BI3489" s="2"/>
      <c r="BJ3489" s="2"/>
      <c r="BK3489" s="2"/>
      <c r="BL3489" s="2"/>
      <c r="BM3489" s="2"/>
      <c r="BN3489" s="2"/>
      <c r="BO3489" s="2"/>
      <c r="BP3489" s="2"/>
      <c r="BQ3489" s="2"/>
      <c r="BR3489" s="2"/>
      <c r="BS3489" s="2"/>
      <c r="BT3489" s="2"/>
      <c r="BU3489" s="2"/>
      <c r="BV3489" s="2"/>
      <c r="BW3489" s="2"/>
      <c r="BX3489" s="2"/>
      <c r="BY3489" s="2"/>
      <c r="BZ3489" s="2"/>
      <c r="CA3489" s="2"/>
      <c r="CB3489" s="2"/>
      <c r="CC3489" s="2"/>
      <c r="CD3489" s="2"/>
    </row>
    <row r="3490" spans="1:82">
      <c r="A3490" s="50"/>
      <c r="B3490" s="50"/>
      <c r="C3490" s="50"/>
      <c r="D3490" s="50"/>
      <c r="E3490" s="2"/>
      <c r="F3490" s="2"/>
      <c r="G3490" s="2"/>
      <c r="H3490" s="2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"/>
      <c r="AB3490" s="2"/>
      <c r="AC3490" s="2"/>
      <c r="AD3490" s="2"/>
      <c r="AE3490" s="2"/>
      <c r="AF3490" s="2"/>
      <c r="AG3490" s="2"/>
      <c r="AH3490" s="2"/>
      <c r="AI3490" s="2"/>
      <c r="AJ3490" s="2"/>
      <c r="AK3490" s="2"/>
      <c r="AL3490" s="2"/>
      <c r="AM3490" s="2"/>
      <c r="AN3490" s="2"/>
      <c r="AO3490" s="2"/>
      <c r="AP3490" s="2"/>
      <c r="AQ3490" s="2"/>
      <c r="AR3490" s="2"/>
      <c r="AS3490" s="2"/>
      <c r="AT3490" s="2"/>
      <c r="AU3490" s="2"/>
      <c r="AV3490" s="2"/>
      <c r="AW3490" s="2"/>
      <c r="AX3490" s="2"/>
      <c r="AY3490" s="2"/>
      <c r="AZ3490" s="2"/>
      <c r="BA3490" s="2"/>
      <c r="BB3490" s="2"/>
      <c r="BC3490" s="2"/>
      <c r="BD3490" s="2"/>
      <c r="BE3490" s="2"/>
      <c r="BF3490" s="2"/>
      <c r="BG3490" s="2"/>
      <c r="BH3490" s="2"/>
      <c r="BI3490" s="2"/>
      <c r="BJ3490" s="2"/>
      <c r="BK3490" s="2"/>
      <c r="BL3490" s="2"/>
      <c r="BM3490" s="2"/>
      <c r="BN3490" s="2"/>
      <c r="BO3490" s="2"/>
      <c r="BP3490" s="2"/>
      <c r="BQ3490" s="2"/>
      <c r="BR3490" s="2"/>
      <c r="BS3490" s="2"/>
      <c r="BT3490" s="2"/>
      <c r="BU3490" s="2"/>
      <c r="BV3490" s="2"/>
      <c r="BW3490" s="2"/>
      <c r="BX3490" s="2"/>
      <c r="BY3490" s="2"/>
      <c r="BZ3490" s="2"/>
      <c r="CA3490" s="2"/>
      <c r="CB3490" s="2"/>
      <c r="CC3490" s="2"/>
      <c r="CD3490" s="2"/>
    </row>
    <row r="3491" spans="1:82">
      <c r="A3491" s="50"/>
      <c r="B3491" s="50"/>
      <c r="C3491" s="50"/>
      <c r="D3491" s="50"/>
      <c r="E3491" s="2"/>
      <c r="F3491" s="2"/>
      <c r="G3491" s="2"/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  <c r="AA3491" s="2"/>
      <c r="AB3491" s="2"/>
      <c r="AC3491" s="2"/>
      <c r="AD3491" s="2"/>
      <c r="AE3491" s="2"/>
      <c r="AF3491" s="2"/>
      <c r="AG3491" s="2"/>
      <c r="AH3491" s="2"/>
      <c r="AI3491" s="2"/>
      <c r="AJ3491" s="2"/>
      <c r="AK3491" s="2"/>
      <c r="AL3491" s="2"/>
      <c r="AM3491" s="2"/>
      <c r="AN3491" s="2"/>
      <c r="AO3491" s="2"/>
      <c r="AP3491" s="2"/>
      <c r="AQ3491" s="2"/>
      <c r="AR3491" s="2"/>
      <c r="AS3491" s="2"/>
      <c r="AT3491" s="2"/>
      <c r="AU3491" s="2"/>
      <c r="AV3491" s="2"/>
      <c r="AW3491" s="2"/>
      <c r="AX3491" s="2"/>
      <c r="AY3491" s="2"/>
      <c r="AZ3491" s="2"/>
      <c r="BA3491" s="2"/>
      <c r="BB3491" s="2"/>
      <c r="BC3491" s="2"/>
      <c r="BD3491" s="2"/>
      <c r="BE3491" s="2"/>
      <c r="BF3491" s="2"/>
      <c r="BG3491" s="2"/>
      <c r="BH3491" s="2"/>
      <c r="BI3491" s="2"/>
      <c r="BJ3491" s="2"/>
      <c r="BK3491" s="2"/>
      <c r="BL3491" s="2"/>
      <c r="BM3491" s="2"/>
      <c r="BN3491" s="2"/>
      <c r="BO3491" s="2"/>
      <c r="BP3491" s="2"/>
      <c r="BQ3491" s="2"/>
      <c r="BR3491" s="2"/>
      <c r="BS3491" s="2"/>
      <c r="BT3491" s="2"/>
      <c r="BU3491" s="2"/>
      <c r="BV3491" s="2"/>
      <c r="BW3491" s="2"/>
      <c r="BX3491" s="2"/>
      <c r="BY3491" s="2"/>
      <c r="BZ3491" s="2"/>
      <c r="CA3491" s="2"/>
      <c r="CB3491" s="2"/>
      <c r="CC3491" s="2"/>
      <c r="CD3491" s="2"/>
    </row>
    <row r="3492" spans="1:82">
      <c r="A3492" s="50"/>
      <c r="B3492" s="50"/>
      <c r="C3492" s="50"/>
      <c r="D3492" s="50"/>
      <c r="E3492" s="2"/>
      <c r="F3492" s="2"/>
      <c r="G3492" s="2"/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2"/>
      <c r="AB3492" s="2"/>
      <c r="AC3492" s="2"/>
      <c r="AD3492" s="2"/>
      <c r="AE3492" s="2"/>
      <c r="AF3492" s="2"/>
      <c r="AG3492" s="2"/>
      <c r="AH3492" s="2"/>
      <c r="AI3492" s="2"/>
      <c r="AJ3492" s="2"/>
      <c r="AK3492" s="2"/>
      <c r="AL3492" s="2"/>
      <c r="AM3492" s="2"/>
      <c r="AN3492" s="2"/>
      <c r="AO3492" s="2"/>
      <c r="AP3492" s="2"/>
      <c r="AQ3492" s="2"/>
      <c r="AR3492" s="2"/>
      <c r="AS3492" s="2"/>
      <c r="AT3492" s="2"/>
      <c r="AU3492" s="2"/>
      <c r="AV3492" s="2"/>
      <c r="AW3492" s="2"/>
      <c r="AX3492" s="2"/>
      <c r="AY3492" s="2"/>
      <c r="AZ3492" s="2"/>
      <c r="BA3492" s="2"/>
      <c r="BB3492" s="2"/>
      <c r="BC3492" s="2"/>
      <c r="BD3492" s="2"/>
      <c r="BE3492" s="2"/>
      <c r="BF3492" s="2"/>
      <c r="BG3492" s="2"/>
      <c r="BH3492" s="2"/>
      <c r="BI3492" s="2"/>
      <c r="BJ3492" s="2"/>
      <c r="BK3492" s="2"/>
      <c r="BL3492" s="2"/>
      <c r="BM3492" s="2"/>
      <c r="BN3492" s="2"/>
      <c r="BO3492" s="2"/>
      <c r="BP3492" s="2"/>
      <c r="BQ3492" s="2"/>
      <c r="BR3492" s="2"/>
      <c r="BS3492" s="2"/>
      <c r="BT3492" s="2"/>
      <c r="BU3492" s="2"/>
      <c r="BV3492" s="2"/>
      <c r="BW3492" s="2"/>
      <c r="BX3492" s="2"/>
      <c r="BY3492" s="2"/>
      <c r="BZ3492" s="2"/>
      <c r="CA3492" s="2"/>
      <c r="CB3492" s="2"/>
      <c r="CC3492" s="2"/>
      <c r="CD3492" s="2"/>
    </row>
    <row r="3493" spans="1:82">
      <c r="A3493" s="50"/>
      <c r="B3493" s="50"/>
      <c r="C3493" s="50"/>
      <c r="D3493" s="50"/>
      <c r="E3493" s="2"/>
      <c r="F3493" s="2"/>
      <c r="G3493" s="2"/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2"/>
      <c r="AB3493" s="2"/>
      <c r="AC3493" s="2"/>
      <c r="AD3493" s="2"/>
      <c r="AE3493" s="2"/>
      <c r="AF3493" s="2"/>
      <c r="AG3493" s="2"/>
      <c r="AH3493" s="2"/>
      <c r="AI3493" s="2"/>
      <c r="AJ3493" s="2"/>
      <c r="AK3493" s="2"/>
      <c r="AL3493" s="2"/>
      <c r="AM3493" s="2"/>
      <c r="AN3493" s="2"/>
      <c r="AO3493" s="2"/>
      <c r="AP3493" s="2"/>
      <c r="AQ3493" s="2"/>
      <c r="AR3493" s="2"/>
      <c r="AS3493" s="2"/>
      <c r="AT3493" s="2"/>
      <c r="AU3493" s="2"/>
      <c r="AV3493" s="2"/>
      <c r="AW3493" s="2"/>
      <c r="AX3493" s="2"/>
      <c r="AY3493" s="2"/>
      <c r="AZ3493" s="2"/>
      <c r="BA3493" s="2"/>
      <c r="BB3493" s="2"/>
      <c r="BC3493" s="2"/>
      <c r="BD3493" s="2"/>
      <c r="BE3493" s="2"/>
      <c r="BF3493" s="2"/>
      <c r="BG3493" s="2"/>
      <c r="BH3493" s="2"/>
      <c r="BI3493" s="2"/>
      <c r="BJ3493" s="2"/>
      <c r="BK3493" s="2"/>
      <c r="BL3493" s="2"/>
      <c r="BM3493" s="2"/>
      <c r="BN3493" s="2"/>
      <c r="BO3493" s="2"/>
      <c r="BP3493" s="2"/>
      <c r="BQ3493" s="2"/>
      <c r="BR3493" s="2"/>
      <c r="BS3493" s="2"/>
      <c r="BT3493" s="2"/>
      <c r="BU3493" s="2"/>
      <c r="BV3493" s="2"/>
      <c r="BW3493" s="2"/>
      <c r="BX3493" s="2"/>
      <c r="BY3493" s="2"/>
      <c r="BZ3493" s="2"/>
      <c r="CA3493" s="2"/>
      <c r="CB3493" s="2"/>
      <c r="CC3493" s="2"/>
      <c r="CD3493" s="2"/>
    </row>
    <row r="3494" spans="1:82">
      <c r="A3494" s="50"/>
      <c r="B3494" s="50"/>
      <c r="C3494" s="50"/>
      <c r="D3494" s="50"/>
      <c r="E3494" s="2"/>
      <c r="F3494" s="2"/>
      <c r="G3494" s="2"/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"/>
      <c r="AB3494" s="2"/>
      <c r="AC3494" s="2"/>
      <c r="AD3494" s="2"/>
      <c r="AE3494" s="2"/>
      <c r="AF3494" s="2"/>
      <c r="AG3494" s="2"/>
      <c r="AH3494" s="2"/>
      <c r="AI3494" s="2"/>
      <c r="AJ3494" s="2"/>
      <c r="AK3494" s="2"/>
      <c r="AL3494" s="2"/>
      <c r="AM3494" s="2"/>
      <c r="AN3494" s="2"/>
      <c r="AO3494" s="2"/>
      <c r="AP3494" s="2"/>
      <c r="AQ3494" s="2"/>
      <c r="AR3494" s="2"/>
      <c r="AS3494" s="2"/>
      <c r="AT3494" s="2"/>
      <c r="AU3494" s="2"/>
      <c r="AV3494" s="2"/>
      <c r="AW3494" s="2"/>
      <c r="AX3494" s="2"/>
      <c r="AY3494" s="2"/>
      <c r="AZ3494" s="2"/>
      <c r="BA3494" s="2"/>
      <c r="BB3494" s="2"/>
      <c r="BC3494" s="2"/>
      <c r="BD3494" s="2"/>
      <c r="BE3494" s="2"/>
      <c r="BF3494" s="2"/>
      <c r="BG3494" s="2"/>
      <c r="BH3494" s="2"/>
      <c r="BI3494" s="2"/>
      <c r="BJ3494" s="2"/>
      <c r="BK3494" s="2"/>
      <c r="BL3494" s="2"/>
      <c r="BM3494" s="2"/>
      <c r="BN3494" s="2"/>
      <c r="BO3494" s="2"/>
      <c r="BP3494" s="2"/>
      <c r="BQ3494" s="2"/>
      <c r="BR3494" s="2"/>
      <c r="BS3494" s="2"/>
      <c r="BT3494" s="2"/>
      <c r="BU3494" s="2"/>
      <c r="BV3494" s="2"/>
      <c r="BW3494" s="2"/>
      <c r="BX3494" s="2"/>
      <c r="BY3494" s="2"/>
      <c r="BZ3494" s="2"/>
      <c r="CA3494" s="2"/>
      <c r="CB3494" s="2"/>
      <c r="CC3494" s="2"/>
      <c r="CD3494" s="2"/>
    </row>
    <row r="3495" spans="1:82">
      <c r="A3495" s="50"/>
      <c r="B3495" s="50"/>
      <c r="C3495" s="50"/>
      <c r="D3495" s="50"/>
      <c r="E3495" s="2"/>
      <c r="F3495" s="2"/>
      <c r="G3495" s="2"/>
      <c r="H3495" s="2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  <c r="AA3495" s="2"/>
      <c r="AB3495" s="2"/>
      <c r="AC3495" s="2"/>
      <c r="AD3495" s="2"/>
      <c r="AE3495" s="2"/>
      <c r="AF3495" s="2"/>
      <c r="AG3495" s="2"/>
      <c r="AH3495" s="2"/>
      <c r="AI3495" s="2"/>
      <c r="AJ3495" s="2"/>
      <c r="AK3495" s="2"/>
      <c r="AL3495" s="2"/>
      <c r="AM3495" s="2"/>
      <c r="AN3495" s="2"/>
      <c r="AO3495" s="2"/>
      <c r="AP3495" s="2"/>
      <c r="AQ3495" s="2"/>
      <c r="AR3495" s="2"/>
      <c r="AS3495" s="2"/>
      <c r="AT3495" s="2"/>
      <c r="AU3495" s="2"/>
      <c r="AV3495" s="2"/>
      <c r="AW3495" s="2"/>
      <c r="AX3495" s="2"/>
      <c r="AY3495" s="2"/>
      <c r="AZ3495" s="2"/>
      <c r="BA3495" s="2"/>
      <c r="BB3495" s="2"/>
      <c r="BC3495" s="2"/>
      <c r="BD3495" s="2"/>
      <c r="BE3495" s="2"/>
      <c r="BF3495" s="2"/>
      <c r="BG3495" s="2"/>
      <c r="BH3495" s="2"/>
      <c r="BI3495" s="2"/>
      <c r="BJ3495" s="2"/>
      <c r="BK3495" s="2"/>
      <c r="BL3495" s="2"/>
      <c r="BM3495" s="2"/>
      <c r="BN3495" s="2"/>
      <c r="BO3495" s="2"/>
      <c r="BP3495" s="2"/>
      <c r="BQ3495" s="2"/>
      <c r="BR3495" s="2"/>
      <c r="BS3495" s="2"/>
      <c r="BT3495" s="2"/>
      <c r="BU3495" s="2"/>
      <c r="BV3495" s="2"/>
      <c r="BW3495" s="2"/>
      <c r="BX3495" s="2"/>
      <c r="BY3495" s="2"/>
      <c r="BZ3495" s="2"/>
      <c r="CA3495" s="2"/>
      <c r="CB3495" s="2"/>
      <c r="CC3495" s="2"/>
      <c r="CD3495" s="2"/>
    </row>
    <row r="3496" spans="1:82">
      <c r="A3496" s="50"/>
      <c r="B3496" s="50"/>
      <c r="C3496" s="50"/>
      <c r="D3496" s="50"/>
      <c r="E3496" s="2"/>
      <c r="F3496" s="2"/>
      <c r="G3496" s="2"/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2"/>
      <c r="AB3496" s="2"/>
      <c r="AC3496" s="2"/>
      <c r="AD3496" s="2"/>
      <c r="AE3496" s="2"/>
      <c r="AF3496" s="2"/>
      <c r="AG3496" s="2"/>
      <c r="AH3496" s="2"/>
      <c r="AI3496" s="2"/>
      <c r="AJ3496" s="2"/>
      <c r="AK3496" s="2"/>
      <c r="AL3496" s="2"/>
      <c r="AM3496" s="2"/>
      <c r="AN3496" s="2"/>
      <c r="AO3496" s="2"/>
      <c r="AP3496" s="2"/>
      <c r="AQ3496" s="2"/>
      <c r="AR3496" s="2"/>
      <c r="AS3496" s="2"/>
      <c r="AT3496" s="2"/>
      <c r="AU3496" s="2"/>
      <c r="AV3496" s="2"/>
      <c r="AW3496" s="2"/>
      <c r="AX3496" s="2"/>
      <c r="AY3496" s="2"/>
      <c r="AZ3496" s="2"/>
      <c r="BA3496" s="2"/>
      <c r="BB3496" s="2"/>
      <c r="BC3496" s="2"/>
      <c r="BD3496" s="2"/>
      <c r="BE3496" s="2"/>
      <c r="BF3496" s="2"/>
      <c r="BG3496" s="2"/>
      <c r="BH3496" s="2"/>
      <c r="BI3496" s="2"/>
      <c r="BJ3496" s="2"/>
      <c r="BK3496" s="2"/>
      <c r="BL3496" s="2"/>
      <c r="BM3496" s="2"/>
      <c r="BN3496" s="2"/>
      <c r="BO3496" s="2"/>
      <c r="BP3496" s="2"/>
      <c r="BQ3496" s="2"/>
      <c r="BR3496" s="2"/>
      <c r="BS3496" s="2"/>
      <c r="BT3496" s="2"/>
      <c r="BU3496" s="2"/>
      <c r="BV3496" s="2"/>
      <c r="BW3496" s="2"/>
      <c r="BX3496" s="2"/>
      <c r="BY3496" s="2"/>
      <c r="BZ3496" s="2"/>
      <c r="CA3496" s="2"/>
      <c r="CB3496" s="2"/>
      <c r="CC3496" s="2"/>
      <c r="CD3496" s="2"/>
    </row>
    <row r="3497" spans="1:82">
      <c r="A3497" s="50"/>
      <c r="B3497" s="50"/>
      <c r="C3497" s="50"/>
      <c r="D3497" s="50"/>
      <c r="E3497" s="2"/>
      <c r="F3497" s="2"/>
      <c r="G3497" s="2"/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2"/>
      <c r="AB3497" s="2"/>
      <c r="AC3497" s="2"/>
      <c r="AD3497" s="2"/>
      <c r="AE3497" s="2"/>
      <c r="AF3497" s="2"/>
      <c r="AG3497" s="2"/>
      <c r="AH3497" s="2"/>
      <c r="AI3497" s="2"/>
      <c r="AJ3497" s="2"/>
      <c r="AK3497" s="2"/>
      <c r="AL3497" s="2"/>
      <c r="AM3497" s="2"/>
      <c r="AN3497" s="2"/>
      <c r="AO3497" s="2"/>
      <c r="AP3497" s="2"/>
      <c r="AQ3497" s="2"/>
      <c r="AR3497" s="2"/>
      <c r="AS3497" s="2"/>
      <c r="AT3497" s="2"/>
      <c r="AU3497" s="2"/>
      <c r="AV3497" s="2"/>
      <c r="AW3497" s="2"/>
      <c r="AX3497" s="2"/>
      <c r="AY3497" s="2"/>
      <c r="AZ3497" s="2"/>
      <c r="BA3497" s="2"/>
      <c r="BB3497" s="2"/>
      <c r="BC3497" s="2"/>
      <c r="BD3497" s="2"/>
      <c r="BE3497" s="2"/>
      <c r="BF3497" s="2"/>
      <c r="BG3497" s="2"/>
      <c r="BH3497" s="2"/>
      <c r="BI3497" s="2"/>
      <c r="BJ3497" s="2"/>
      <c r="BK3497" s="2"/>
      <c r="BL3497" s="2"/>
      <c r="BM3497" s="2"/>
      <c r="BN3497" s="2"/>
      <c r="BO3497" s="2"/>
      <c r="BP3497" s="2"/>
      <c r="BQ3497" s="2"/>
      <c r="BR3497" s="2"/>
      <c r="BS3497" s="2"/>
      <c r="BT3497" s="2"/>
      <c r="BU3497" s="2"/>
      <c r="BV3497" s="2"/>
      <c r="BW3497" s="2"/>
      <c r="BX3497" s="2"/>
      <c r="BY3497" s="2"/>
      <c r="BZ3497" s="2"/>
      <c r="CA3497" s="2"/>
      <c r="CB3497" s="2"/>
      <c r="CC3497" s="2"/>
      <c r="CD3497" s="2"/>
    </row>
    <row r="3498" spans="1:82">
      <c r="A3498" s="50"/>
      <c r="B3498" s="50"/>
      <c r="C3498" s="50"/>
      <c r="D3498" s="50"/>
      <c r="E3498" s="2"/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2"/>
      <c r="AB3498" s="2"/>
      <c r="AC3498" s="2"/>
      <c r="AD3498" s="2"/>
      <c r="AE3498" s="2"/>
      <c r="AF3498" s="2"/>
      <c r="AG3498" s="2"/>
      <c r="AH3498" s="2"/>
      <c r="AI3498" s="2"/>
      <c r="AJ3498" s="2"/>
      <c r="AK3498" s="2"/>
      <c r="AL3498" s="2"/>
      <c r="AM3498" s="2"/>
      <c r="AN3498" s="2"/>
      <c r="AO3498" s="2"/>
      <c r="AP3498" s="2"/>
      <c r="AQ3498" s="2"/>
      <c r="AR3498" s="2"/>
      <c r="AS3498" s="2"/>
      <c r="AT3498" s="2"/>
      <c r="AU3498" s="2"/>
      <c r="AV3498" s="2"/>
      <c r="AW3498" s="2"/>
      <c r="AX3498" s="2"/>
      <c r="AY3498" s="2"/>
      <c r="AZ3498" s="2"/>
      <c r="BA3498" s="2"/>
      <c r="BB3498" s="2"/>
      <c r="BC3498" s="2"/>
      <c r="BD3498" s="2"/>
      <c r="BE3498" s="2"/>
      <c r="BF3498" s="2"/>
      <c r="BG3498" s="2"/>
      <c r="BH3498" s="2"/>
      <c r="BI3498" s="2"/>
      <c r="BJ3498" s="2"/>
      <c r="BK3498" s="2"/>
      <c r="BL3498" s="2"/>
      <c r="BM3498" s="2"/>
      <c r="BN3498" s="2"/>
      <c r="BO3498" s="2"/>
      <c r="BP3498" s="2"/>
      <c r="BQ3498" s="2"/>
      <c r="BR3498" s="2"/>
      <c r="BS3498" s="2"/>
      <c r="BT3498" s="2"/>
      <c r="BU3498" s="2"/>
      <c r="BV3498" s="2"/>
      <c r="BW3498" s="2"/>
      <c r="BX3498" s="2"/>
      <c r="BY3498" s="2"/>
      <c r="BZ3498" s="2"/>
      <c r="CA3498" s="2"/>
      <c r="CB3498" s="2"/>
      <c r="CC3498" s="2"/>
      <c r="CD3498" s="2"/>
    </row>
    <row r="3499" spans="1:82">
      <c r="A3499" s="50"/>
      <c r="B3499" s="50"/>
      <c r="C3499" s="50"/>
      <c r="D3499" s="50"/>
      <c r="E3499" s="2"/>
      <c r="F3499" s="2"/>
      <c r="G3499" s="2"/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  <c r="AA3499" s="2"/>
      <c r="AB3499" s="2"/>
      <c r="AC3499" s="2"/>
      <c r="AD3499" s="2"/>
      <c r="AE3499" s="2"/>
      <c r="AF3499" s="2"/>
      <c r="AG3499" s="2"/>
      <c r="AH3499" s="2"/>
      <c r="AI3499" s="2"/>
      <c r="AJ3499" s="2"/>
      <c r="AK3499" s="2"/>
      <c r="AL3499" s="2"/>
      <c r="AM3499" s="2"/>
      <c r="AN3499" s="2"/>
      <c r="AO3499" s="2"/>
      <c r="AP3499" s="2"/>
      <c r="AQ3499" s="2"/>
      <c r="AR3499" s="2"/>
      <c r="AS3499" s="2"/>
      <c r="AT3499" s="2"/>
      <c r="AU3499" s="2"/>
      <c r="AV3499" s="2"/>
      <c r="AW3499" s="2"/>
      <c r="AX3499" s="2"/>
      <c r="AY3499" s="2"/>
      <c r="AZ3499" s="2"/>
      <c r="BA3499" s="2"/>
      <c r="BB3499" s="2"/>
      <c r="BC3499" s="2"/>
      <c r="BD3499" s="2"/>
      <c r="BE3499" s="2"/>
      <c r="BF3499" s="2"/>
      <c r="BG3499" s="2"/>
      <c r="BH3499" s="2"/>
      <c r="BI3499" s="2"/>
      <c r="BJ3499" s="2"/>
      <c r="BK3499" s="2"/>
      <c r="BL3499" s="2"/>
      <c r="BM3499" s="2"/>
      <c r="BN3499" s="2"/>
      <c r="BO3499" s="2"/>
      <c r="BP3499" s="2"/>
      <c r="BQ3499" s="2"/>
      <c r="BR3499" s="2"/>
      <c r="BS3499" s="2"/>
      <c r="BT3499" s="2"/>
      <c r="BU3499" s="2"/>
      <c r="BV3499" s="2"/>
      <c r="BW3499" s="2"/>
      <c r="BX3499" s="2"/>
      <c r="BY3499" s="2"/>
      <c r="BZ3499" s="2"/>
      <c r="CA3499" s="2"/>
      <c r="CB3499" s="2"/>
      <c r="CC3499" s="2"/>
      <c r="CD3499" s="2"/>
    </row>
    <row r="3500" spans="1:82">
      <c r="A3500" s="50"/>
      <c r="B3500" s="50"/>
      <c r="C3500" s="50"/>
      <c r="D3500" s="50"/>
      <c r="E3500" s="2"/>
      <c r="F3500" s="2"/>
      <c r="G3500" s="2"/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  <c r="AA3500" s="2"/>
      <c r="AB3500" s="2"/>
      <c r="AC3500" s="2"/>
      <c r="AD3500" s="2"/>
      <c r="AE3500" s="2"/>
      <c r="AF3500" s="2"/>
      <c r="AG3500" s="2"/>
      <c r="AH3500" s="2"/>
      <c r="AI3500" s="2"/>
      <c r="AJ3500" s="2"/>
      <c r="AK3500" s="2"/>
      <c r="AL3500" s="2"/>
      <c r="AM3500" s="2"/>
      <c r="AN3500" s="2"/>
      <c r="AO3500" s="2"/>
      <c r="AP3500" s="2"/>
      <c r="AQ3500" s="2"/>
      <c r="AR3500" s="2"/>
      <c r="AS3500" s="2"/>
      <c r="AT3500" s="2"/>
      <c r="AU3500" s="2"/>
      <c r="AV3500" s="2"/>
      <c r="AW3500" s="2"/>
      <c r="AX3500" s="2"/>
      <c r="AY3500" s="2"/>
      <c r="AZ3500" s="2"/>
      <c r="BA3500" s="2"/>
      <c r="BB3500" s="2"/>
      <c r="BC3500" s="2"/>
      <c r="BD3500" s="2"/>
      <c r="BE3500" s="2"/>
      <c r="BF3500" s="2"/>
      <c r="BG3500" s="2"/>
      <c r="BH3500" s="2"/>
      <c r="BI3500" s="2"/>
      <c r="BJ3500" s="2"/>
      <c r="BK3500" s="2"/>
      <c r="BL3500" s="2"/>
      <c r="BM3500" s="2"/>
      <c r="BN3500" s="2"/>
      <c r="BO3500" s="2"/>
      <c r="BP3500" s="2"/>
      <c r="BQ3500" s="2"/>
      <c r="BR3500" s="2"/>
      <c r="BS3500" s="2"/>
      <c r="BT3500" s="2"/>
      <c r="BU3500" s="2"/>
      <c r="BV3500" s="2"/>
      <c r="BW3500" s="2"/>
      <c r="BX3500" s="2"/>
      <c r="BY3500" s="2"/>
      <c r="BZ3500" s="2"/>
      <c r="CA3500" s="2"/>
      <c r="CB3500" s="2"/>
      <c r="CC3500" s="2"/>
      <c r="CD3500" s="2"/>
    </row>
    <row r="3501" spans="1:82">
      <c r="A3501" s="50"/>
      <c r="B3501" s="50"/>
      <c r="C3501" s="50"/>
      <c r="D3501" s="50"/>
      <c r="E3501" s="2"/>
      <c r="F3501" s="2"/>
      <c r="G3501" s="2"/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  <c r="AA3501" s="2"/>
      <c r="AB3501" s="2"/>
      <c r="AC3501" s="2"/>
      <c r="AD3501" s="2"/>
      <c r="AE3501" s="2"/>
      <c r="AF3501" s="2"/>
      <c r="AG3501" s="2"/>
      <c r="AH3501" s="2"/>
      <c r="AI3501" s="2"/>
      <c r="AJ3501" s="2"/>
      <c r="AK3501" s="2"/>
      <c r="AL3501" s="2"/>
      <c r="AM3501" s="2"/>
      <c r="AN3501" s="2"/>
      <c r="AO3501" s="2"/>
      <c r="AP3501" s="2"/>
      <c r="AQ3501" s="2"/>
      <c r="AR3501" s="2"/>
      <c r="AS3501" s="2"/>
      <c r="AT3501" s="2"/>
      <c r="AU3501" s="2"/>
      <c r="AV3501" s="2"/>
      <c r="AW3501" s="2"/>
      <c r="AX3501" s="2"/>
      <c r="AY3501" s="2"/>
      <c r="AZ3501" s="2"/>
      <c r="BA3501" s="2"/>
      <c r="BB3501" s="2"/>
      <c r="BC3501" s="2"/>
      <c r="BD3501" s="2"/>
      <c r="BE3501" s="2"/>
      <c r="BF3501" s="2"/>
      <c r="BG3501" s="2"/>
      <c r="BH3501" s="2"/>
      <c r="BI3501" s="2"/>
      <c r="BJ3501" s="2"/>
      <c r="BK3501" s="2"/>
      <c r="BL3501" s="2"/>
      <c r="BM3501" s="2"/>
      <c r="BN3501" s="2"/>
      <c r="BO3501" s="2"/>
      <c r="BP3501" s="2"/>
      <c r="BQ3501" s="2"/>
      <c r="BR3501" s="2"/>
      <c r="BS3501" s="2"/>
      <c r="BT3501" s="2"/>
      <c r="BU3501" s="2"/>
      <c r="BV3501" s="2"/>
      <c r="BW3501" s="2"/>
      <c r="BX3501" s="2"/>
      <c r="BY3501" s="2"/>
      <c r="BZ3501" s="2"/>
      <c r="CA3501" s="2"/>
      <c r="CB3501" s="2"/>
      <c r="CC3501" s="2"/>
      <c r="CD3501" s="2"/>
    </row>
    <row r="3502" spans="1:82">
      <c r="A3502" s="50"/>
      <c r="B3502" s="50"/>
      <c r="C3502" s="50"/>
      <c r="D3502" s="50"/>
      <c r="E3502" s="2"/>
      <c r="F3502" s="2"/>
      <c r="G3502" s="2"/>
      <c r="H3502" s="2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2"/>
      <c r="AB3502" s="2"/>
      <c r="AC3502" s="2"/>
      <c r="AD3502" s="2"/>
      <c r="AE3502" s="2"/>
      <c r="AF3502" s="2"/>
      <c r="AG3502" s="2"/>
      <c r="AH3502" s="2"/>
      <c r="AI3502" s="2"/>
      <c r="AJ3502" s="2"/>
      <c r="AK3502" s="2"/>
      <c r="AL3502" s="2"/>
      <c r="AM3502" s="2"/>
      <c r="AN3502" s="2"/>
      <c r="AO3502" s="2"/>
      <c r="AP3502" s="2"/>
      <c r="AQ3502" s="2"/>
      <c r="AR3502" s="2"/>
      <c r="AS3502" s="2"/>
      <c r="AT3502" s="2"/>
      <c r="AU3502" s="2"/>
      <c r="AV3502" s="2"/>
      <c r="AW3502" s="2"/>
      <c r="AX3502" s="2"/>
      <c r="AY3502" s="2"/>
      <c r="AZ3502" s="2"/>
      <c r="BA3502" s="2"/>
      <c r="BB3502" s="2"/>
      <c r="BC3502" s="2"/>
      <c r="BD3502" s="2"/>
      <c r="BE3502" s="2"/>
      <c r="BF3502" s="2"/>
      <c r="BG3502" s="2"/>
      <c r="BH3502" s="2"/>
      <c r="BI3502" s="2"/>
      <c r="BJ3502" s="2"/>
      <c r="BK3502" s="2"/>
      <c r="BL3502" s="2"/>
      <c r="BM3502" s="2"/>
      <c r="BN3502" s="2"/>
      <c r="BO3502" s="2"/>
      <c r="BP3502" s="2"/>
      <c r="BQ3502" s="2"/>
      <c r="BR3502" s="2"/>
      <c r="BS3502" s="2"/>
      <c r="BT3502" s="2"/>
      <c r="BU3502" s="2"/>
      <c r="BV3502" s="2"/>
      <c r="BW3502" s="2"/>
      <c r="BX3502" s="2"/>
      <c r="BY3502" s="2"/>
      <c r="BZ3502" s="2"/>
      <c r="CA3502" s="2"/>
      <c r="CB3502" s="2"/>
      <c r="CC3502" s="2"/>
      <c r="CD3502" s="2"/>
    </row>
    <row r="3503" spans="1:82">
      <c r="A3503" s="50"/>
      <c r="B3503" s="50"/>
      <c r="C3503" s="50"/>
      <c r="D3503" s="50"/>
      <c r="E3503" s="2"/>
      <c r="F3503" s="2"/>
      <c r="G3503" s="2"/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2"/>
      <c r="AB3503" s="2"/>
      <c r="AC3503" s="2"/>
      <c r="AD3503" s="2"/>
      <c r="AE3503" s="2"/>
      <c r="AF3503" s="2"/>
      <c r="AG3503" s="2"/>
      <c r="AH3503" s="2"/>
      <c r="AI3503" s="2"/>
      <c r="AJ3503" s="2"/>
      <c r="AK3503" s="2"/>
      <c r="AL3503" s="2"/>
      <c r="AM3503" s="2"/>
      <c r="AN3503" s="2"/>
      <c r="AO3503" s="2"/>
      <c r="AP3503" s="2"/>
      <c r="AQ3503" s="2"/>
      <c r="AR3503" s="2"/>
      <c r="AS3503" s="2"/>
      <c r="AT3503" s="2"/>
      <c r="AU3503" s="2"/>
      <c r="AV3503" s="2"/>
      <c r="AW3503" s="2"/>
      <c r="AX3503" s="2"/>
      <c r="AY3503" s="2"/>
      <c r="AZ3503" s="2"/>
      <c r="BA3503" s="2"/>
      <c r="BB3503" s="2"/>
      <c r="BC3503" s="2"/>
      <c r="BD3503" s="2"/>
      <c r="BE3503" s="2"/>
      <c r="BF3503" s="2"/>
      <c r="BG3503" s="2"/>
      <c r="BH3503" s="2"/>
      <c r="BI3503" s="2"/>
      <c r="BJ3503" s="2"/>
      <c r="BK3503" s="2"/>
      <c r="BL3503" s="2"/>
      <c r="BM3503" s="2"/>
      <c r="BN3503" s="2"/>
      <c r="BO3503" s="2"/>
      <c r="BP3503" s="2"/>
      <c r="BQ3503" s="2"/>
      <c r="BR3503" s="2"/>
      <c r="BS3503" s="2"/>
      <c r="BT3503" s="2"/>
      <c r="BU3503" s="2"/>
      <c r="BV3503" s="2"/>
      <c r="BW3503" s="2"/>
      <c r="BX3503" s="2"/>
      <c r="BY3503" s="2"/>
      <c r="BZ3503" s="2"/>
      <c r="CA3503" s="2"/>
      <c r="CB3503" s="2"/>
      <c r="CC3503" s="2"/>
      <c r="CD3503" s="2"/>
    </row>
    <row r="3504" spans="1:82">
      <c r="A3504" s="50"/>
      <c r="B3504" s="50"/>
      <c r="C3504" s="50"/>
      <c r="D3504" s="50"/>
      <c r="E3504" s="2"/>
      <c r="F3504" s="2"/>
      <c r="G3504" s="2"/>
      <c r="H3504" s="2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2"/>
      <c r="AB3504" s="2"/>
      <c r="AC3504" s="2"/>
      <c r="AD3504" s="2"/>
      <c r="AE3504" s="2"/>
      <c r="AF3504" s="2"/>
      <c r="AG3504" s="2"/>
      <c r="AH3504" s="2"/>
      <c r="AI3504" s="2"/>
      <c r="AJ3504" s="2"/>
      <c r="AK3504" s="2"/>
      <c r="AL3504" s="2"/>
      <c r="AM3504" s="2"/>
      <c r="AN3504" s="2"/>
      <c r="AO3504" s="2"/>
      <c r="AP3504" s="2"/>
      <c r="AQ3504" s="2"/>
      <c r="AR3504" s="2"/>
      <c r="AS3504" s="2"/>
      <c r="AT3504" s="2"/>
      <c r="AU3504" s="2"/>
      <c r="AV3504" s="2"/>
      <c r="AW3504" s="2"/>
      <c r="AX3504" s="2"/>
      <c r="AY3504" s="2"/>
      <c r="AZ3504" s="2"/>
      <c r="BA3504" s="2"/>
      <c r="BB3504" s="2"/>
      <c r="BC3504" s="2"/>
      <c r="BD3504" s="2"/>
      <c r="BE3504" s="2"/>
      <c r="BF3504" s="2"/>
      <c r="BG3504" s="2"/>
      <c r="BH3504" s="2"/>
      <c r="BI3504" s="2"/>
      <c r="BJ3504" s="2"/>
      <c r="BK3504" s="2"/>
      <c r="BL3504" s="2"/>
      <c r="BM3504" s="2"/>
      <c r="BN3504" s="2"/>
      <c r="BO3504" s="2"/>
      <c r="BP3504" s="2"/>
      <c r="BQ3504" s="2"/>
      <c r="BR3504" s="2"/>
      <c r="BS3504" s="2"/>
      <c r="BT3504" s="2"/>
      <c r="BU3504" s="2"/>
      <c r="BV3504" s="2"/>
      <c r="BW3504" s="2"/>
      <c r="BX3504" s="2"/>
      <c r="BY3504" s="2"/>
      <c r="BZ3504" s="2"/>
      <c r="CA3504" s="2"/>
      <c r="CB3504" s="2"/>
      <c r="CC3504" s="2"/>
      <c r="CD3504" s="2"/>
    </row>
    <row r="3505" spans="1:82">
      <c r="A3505" s="50"/>
      <c r="B3505" s="50"/>
      <c r="C3505" s="50"/>
      <c r="D3505" s="50"/>
      <c r="E3505" s="2"/>
      <c r="F3505" s="2"/>
      <c r="G3505" s="2"/>
      <c r="H3505" s="2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"/>
      <c r="AB3505" s="2"/>
      <c r="AC3505" s="2"/>
      <c r="AD3505" s="2"/>
      <c r="AE3505" s="2"/>
      <c r="AF3505" s="2"/>
      <c r="AG3505" s="2"/>
      <c r="AH3505" s="2"/>
      <c r="AI3505" s="2"/>
      <c r="AJ3505" s="2"/>
      <c r="AK3505" s="2"/>
      <c r="AL3505" s="2"/>
      <c r="AM3505" s="2"/>
      <c r="AN3505" s="2"/>
      <c r="AO3505" s="2"/>
      <c r="AP3505" s="2"/>
      <c r="AQ3505" s="2"/>
      <c r="AR3505" s="2"/>
      <c r="AS3505" s="2"/>
      <c r="AT3505" s="2"/>
      <c r="AU3505" s="2"/>
      <c r="AV3505" s="2"/>
      <c r="AW3505" s="2"/>
      <c r="AX3505" s="2"/>
      <c r="AY3505" s="2"/>
      <c r="AZ3505" s="2"/>
      <c r="BA3505" s="2"/>
      <c r="BB3505" s="2"/>
      <c r="BC3505" s="2"/>
      <c r="BD3505" s="2"/>
      <c r="BE3505" s="2"/>
      <c r="BF3505" s="2"/>
      <c r="BG3505" s="2"/>
      <c r="BH3505" s="2"/>
      <c r="BI3505" s="2"/>
      <c r="BJ3505" s="2"/>
      <c r="BK3505" s="2"/>
      <c r="BL3505" s="2"/>
      <c r="BM3505" s="2"/>
      <c r="BN3505" s="2"/>
      <c r="BO3505" s="2"/>
      <c r="BP3505" s="2"/>
      <c r="BQ3505" s="2"/>
      <c r="BR3505" s="2"/>
      <c r="BS3505" s="2"/>
      <c r="BT3505" s="2"/>
      <c r="BU3505" s="2"/>
      <c r="BV3505" s="2"/>
      <c r="BW3505" s="2"/>
      <c r="BX3505" s="2"/>
      <c r="BY3505" s="2"/>
      <c r="BZ3505" s="2"/>
      <c r="CA3505" s="2"/>
      <c r="CB3505" s="2"/>
      <c r="CC3505" s="2"/>
      <c r="CD3505" s="2"/>
    </row>
    <row r="3506" spans="1:82">
      <c r="A3506" s="50"/>
      <c r="B3506" s="50"/>
      <c r="C3506" s="50"/>
      <c r="D3506" s="50"/>
      <c r="E3506" s="2"/>
      <c r="F3506" s="2"/>
      <c r="G3506" s="2"/>
      <c r="H3506" s="2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  <c r="AA3506" s="2"/>
      <c r="AB3506" s="2"/>
      <c r="AC3506" s="2"/>
      <c r="AD3506" s="2"/>
      <c r="AE3506" s="2"/>
      <c r="AF3506" s="2"/>
      <c r="AG3506" s="2"/>
      <c r="AH3506" s="2"/>
      <c r="AI3506" s="2"/>
      <c r="AJ3506" s="2"/>
      <c r="AK3506" s="2"/>
      <c r="AL3506" s="2"/>
      <c r="AM3506" s="2"/>
      <c r="AN3506" s="2"/>
      <c r="AO3506" s="2"/>
      <c r="AP3506" s="2"/>
      <c r="AQ3506" s="2"/>
      <c r="AR3506" s="2"/>
      <c r="AS3506" s="2"/>
      <c r="AT3506" s="2"/>
      <c r="AU3506" s="2"/>
      <c r="AV3506" s="2"/>
      <c r="AW3506" s="2"/>
      <c r="AX3506" s="2"/>
      <c r="AY3506" s="2"/>
      <c r="AZ3506" s="2"/>
      <c r="BA3506" s="2"/>
      <c r="BB3506" s="2"/>
      <c r="BC3506" s="2"/>
      <c r="BD3506" s="2"/>
      <c r="BE3506" s="2"/>
      <c r="BF3506" s="2"/>
      <c r="BG3506" s="2"/>
      <c r="BH3506" s="2"/>
      <c r="BI3506" s="2"/>
      <c r="BJ3506" s="2"/>
      <c r="BK3506" s="2"/>
      <c r="BL3506" s="2"/>
      <c r="BM3506" s="2"/>
      <c r="BN3506" s="2"/>
      <c r="BO3506" s="2"/>
      <c r="BP3506" s="2"/>
      <c r="BQ3506" s="2"/>
      <c r="BR3506" s="2"/>
      <c r="BS3506" s="2"/>
      <c r="BT3506" s="2"/>
      <c r="BU3506" s="2"/>
      <c r="BV3506" s="2"/>
      <c r="BW3506" s="2"/>
      <c r="BX3506" s="2"/>
      <c r="BY3506" s="2"/>
      <c r="BZ3506" s="2"/>
      <c r="CA3506" s="2"/>
      <c r="CB3506" s="2"/>
      <c r="CC3506" s="2"/>
      <c r="CD3506" s="2"/>
    </row>
    <row r="3507" spans="1:82">
      <c r="A3507" s="50"/>
      <c r="B3507" s="50"/>
      <c r="C3507" s="50"/>
      <c r="D3507" s="50"/>
      <c r="E3507" s="2"/>
      <c r="F3507" s="2"/>
      <c r="G3507" s="2"/>
      <c r="H3507" s="2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2"/>
      <c r="AB3507" s="2"/>
      <c r="AC3507" s="2"/>
      <c r="AD3507" s="2"/>
      <c r="AE3507" s="2"/>
      <c r="AF3507" s="2"/>
      <c r="AG3507" s="2"/>
      <c r="AH3507" s="2"/>
      <c r="AI3507" s="2"/>
      <c r="AJ3507" s="2"/>
      <c r="AK3507" s="2"/>
      <c r="AL3507" s="2"/>
      <c r="AM3507" s="2"/>
      <c r="AN3507" s="2"/>
      <c r="AO3507" s="2"/>
      <c r="AP3507" s="2"/>
      <c r="AQ3507" s="2"/>
      <c r="AR3507" s="2"/>
      <c r="AS3507" s="2"/>
      <c r="AT3507" s="2"/>
      <c r="AU3507" s="2"/>
      <c r="AV3507" s="2"/>
      <c r="AW3507" s="2"/>
      <c r="AX3507" s="2"/>
      <c r="AY3507" s="2"/>
      <c r="AZ3507" s="2"/>
      <c r="BA3507" s="2"/>
      <c r="BB3507" s="2"/>
      <c r="BC3507" s="2"/>
      <c r="BD3507" s="2"/>
      <c r="BE3507" s="2"/>
      <c r="BF3507" s="2"/>
      <c r="BG3507" s="2"/>
      <c r="BH3507" s="2"/>
      <c r="BI3507" s="2"/>
      <c r="BJ3507" s="2"/>
      <c r="BK3507" s="2"/>
      <c r="BL3507" s="2"/>
      <c r="BM3507" s="2"/>
      <c r="BN3507" s="2"/>
      <c r="BO3507" s="2"/>
      <c r="BP3507" s="2"/>
      <c r="BQ3507" s="2"/>
      <c r="BR3507" s="2"/>
      <c r="BS3507" s="2"/>
      <c r="BT3507" s="2"/>
      <c r="BU3507" s="2"/>
      <c r="BV3507" s="2"/>
      <c r="BW3507" s="2"/>
      <c r="BX3507" s="2"/>
      <c r="BY3507" s="2"/>
      <c r="BZ3507" s="2"/>
      <c r="CA3507" s="2"/>
      <c r="CB3507" s="2"/>
      <c r="CC3507" s="2"/>
      <c r="CD3507" s="2"/>
    </row>
    <row r="3508" spans="1:82">
      <c r="A3508" s="50"/>
      <c r="B3508" s="50"/>
      <c r="C3508" s="50"/>
      <c r="D3508" s="50"/>
      <c r="E3508" s="2"/>
      <c r="F3508" s="2"/>
      <c r="G3508" s="2"/>
      <c r="H3508" s="2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2"/>
      <c r="AB3508" s="2"/>
      <c r="AC3508" s="2"/>
      <c r="AD3508" s="2"/>
      <c r="AE3508" s="2"/>
      <c r="AF3508" s="2"/>
      <c r="AG3508" s="2"/>
      <c r="AH3508" s="2"/>
      <c r="AI3508" s="2"/>
      <c r="AJ3508" s="2"/>
      <c r="AK3508" s="2"/>
      <c r="AL3508" s="2"/>
      <c r="AM3508" s="2"/>
      <c r="AN3508" s="2"/>
      <c r="AO3508" s="2"/>
      <c r="AP3508" s="2"/>
      <c r="AQ3508" s="2"/>
      <c r="AR3508" s="2"/>
      <c r="AS3508" s="2"/>
      <c r="AT3508" s="2"/>
      <c r="AU3508" s="2"/>
      <c r="AV3508" s="2"/>
      <c r="AW3508" s="2"/>
      <c r="AX3508" s="2"/>
      <c r="AY3508" s="2"/>
      <c r="AZ3508" s="2"/>
      <c r="BA3508" s="2"/>
      <c r="BB3508" s="2"/>
      <c r="BC3508" s="2"/>
      <c r="BD3508" s="2"/>
      <c r="BE3508" s="2"/>
      <c r="BF3508" s="2"/>
      <c r="BG3508" s="2"/>
      <c r="BH3508" s="2"/>
      <c r="BI3508" s="2"/>
      <c r="BJ3508" s="2"/>
      <c r="BK3508" s="2"/>
      <c r="BL3508" s="2"/>
      <c r="BM3508" s="2"/>
      <c r="BN3508" s="2"/>
      <c r="BO3508" s="2"/>
      <c r="BP3508" s="2"/>
      <c r="BQ3508" s="2"/>
      <c r="BR3508" s="2"/>
      <c r="BS3508" s="2"/>
      <c r="BT3508" s="2"/>
      <c r="BU3508" s="2"/>
      <c r="BV3508" s="2"/>
      <c r="BW3508" s="2"/>
      <c r="BX3508" s="2"/>
      <c r="BY3508" s="2"/>
      <c r="BZ3508" s="2"/>
      <c r="CA3508" s="2"/>
      <c r="CB3508" s="2"/>
      <c r="CC3508" s="2"/>
      <c r="CD3508" s="2"/>
    </row>
    <row r="3509" spans="1:82">
      <c r="A3509" s="50"/>
      <c r="B3509" s="50"/>
      <c r="C3509" s="50"/>
      <c r="D3509" s="50"/>
      <c r="E3509" s="2"/>
      <c r="F3509" s="2"/>
      <c r="G3509" s="2"/>
      <c r="H3509" s="2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  <c r="AA3509" s="2"/>
      <c r="AB3509" s="2"/>
      <c r="AC3509" s="2"/>
      <c r="AD3509" s="2"/>
      <c r="AE3509" s="2"/>
      <c r="AF3509" s="2"/>
      <c r="AG3509" s="2"/>
      <c r="AH3509" s="2"/>
      <c r="AI3509" s="2"/>
      <c r="AJ3509" s="2"/>
      <c r="AK3509" s="2"/>
      <c r="AL3509" s="2"/>
      <c r="AM3509" s="2"/>
      <c r="AN3509" s="2"/>
      <c r="AO3509" s="2"/>
      <c r="AP3509" s="2"/>
      <c r="AQ3509" s="2"/>
      <c r="AR3509" s="2"/>
      <c r="AS3509" s="2"/>
      <c r="AT3509" s="2"/>
      <c r="AU3509" s="2"/>
      <c r="AV3509" s="2"/>
      <c r="AW3509" s="2"/>
      <c r="AX3509" s="2"/>
      <c r="AY3509" s="2"/>
      <c r="AZ3509" s="2"/>
      <c r="BA3509" s="2"/>
      <c r="BB3509" s="2"/>
      <c r="BC3509" s="2"/>
      <c r="BD3509" s="2"/>
      <c r="BE3509" s="2"/>
      <c r="BF3509" s="2"/>
      <c r="BG3509" s="2"/>
      <c r="BH3509" s="2"/>
      <c r="BI3509" s="2"/>
      <c r="BJ3509" s="2"/>
      <c r="BK3509" s="2"/>
      <c r="BL3509" s="2"/>
      <c r="BM3509" s="2"/>
      <c r="BN3509" s="2"/>
      <c r="BO3509" s="2"/>
      <c r="BP3509" s="2"/>
      <c r="BQ3509" s="2"/>
      <c r="BR3509" s="2"/>
      <c r="BS3509" s="2"/>
      <c r="BT3509" s="2"/>
      <c r="BU3509" s="2"/>
      <c r="BV3509" s="2"/>
      <c r="BW3509" s="2"/>
      <c r="BX3509" s="2"/>
      <c r="BY3509" s="2"/>
      <c r="BZ3509" s="2"/>
      <c r="CA3509" s="2"/>
      <c r="CB3509" s="2"/>
      <c r="CC3509" s="2"/>
      <c r="CD3509" s="2"/>
    </row>
    <row r="3510" spans="1:82">
      <c r="A3510" s="50"/>
      <c r="B3510" s="50"/>
      <c r="C3510" s="50"/>
      <c r="D3510" s="50"/>
      <c r="E3510" s="2"/>
      <c r="F3510" s="2"/>
      <c r="G3510" s="2"/>
      <c r="H3510" s="2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  <c r="AA3510" s="2"/>
      <c r="AB3510" s="2"/>
      <c r="AC3510" s="2"/>
      <c r="AD3510" s="2"/>
      <c r="AE3510" s="2"/>
      <c r="AF3510" s="2"/>
      <c r="AG3510" s="2"/>
      <c r="AH3510" s="2"/>
      <c r="AI3510" s="2"/>
      <c r="AJ3510" s="2"/>
      <c r="AK3510" s="2"/>
      <c r="AL3510" s="2"/>
      <c r="AM3510" s="2"/>
      <c r="AN3510" s="2"/>
      <c r="AO3510" s="2"/>
      <c r="AP3510" s="2"/>
      <c r="AQ3510" s="2"/>
      <c r="AR3510" s="2"/>
      <c r="AS3510" s="2"/>
      <c r="AT3510" s="2"/>
      <c r="AU3510" s="2"/>
      <c r="AV3510" s="2"/>
      <c r="AW3510" s="2"/>
      <c r="AX3510" s="2"/>
      <c r="AY3510" s="2"/>
      <c r="AZ3510" s="2"/>
      <c r="BA3510" s="2"/>
      <c r="BB3510" s="2"/>
      <c r="BC3510" s="2"/>
      <c r="BD3510" s="2"/>
      <c r="BE3510" s="2"/>
      <c r="BF3510" s="2"/>
      <c r="BG3510" s="2"/>
      <c r="BH3510" s="2"/>
      <c r="BI3510" s="2"/>
      <c r="BJ3510" s="2"/>
      <c r="BK3510" s="2"/>
      <c r="BL3510" s="2"/>
      <c r="BM3510" s="2"/>
      <c r="BN3510" s="2"/>
      <c r="BO3510" s="2"/>
      <c r="BP3510" s="2"/>
      <c r="BQ3510" s="2"/>
      <c r="BR3510" s="2"/>
      <c r="BS3510" s="2"/>
      <c r="BT3510" s="2"/>
      <c r="BU3510" s="2"/>
      <c r="BV3510" s="2"/>
      <c r="BW3510" s="2"/>
      <c r="BX3510" s="2"/>
      <c r="BY3510" s="2"/>
      <c r="BZ3510" s="2"/>
      <c r="CA3510" s="2"/>
      <c r="CB3510" s="2"/>
      <c r="CC3510" s="2"/>
      <c r="CD3510" s="2"/>
    </row>
    <row r="3511" spans="1:82">
      <c r="A3511" s="50"/>
      <c r="B3511" s="50"/>
      <c r="C3511" s="50"/>
      <c r="D3511" s="50"/>
      <c r="E3511" s="2"/>
      <c r="F3511" s="2"/>
      <c r="G3511" s="2"/>
      <c r="H3511" s="2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2"/>
      <c r="AB3511" s="2"/>
      <c r="AC3511" s="2"/>
      <c r="AD3511" s="2"/>
      <c r="AE3511" s="2"/>
      <c r="AF3511" s="2"/>
      <c r="AG3511" s="2"/>
      <c r="AH3511" s="2"/>
      <c r="AI3511" s="2"/>
      <c r="AJ3511" s="2"/>
      <c r="AK3511" s="2"/>
      <c r="AL3511" s="2"/>
      <c r="AM3511" s="2"/>
      <c r="AN3511" s="2"/>
      <c r="AO3511" s="2"/>
      <c r="AP3511" s="2"/>
      <c r="AQ3511" s="2"/>
      <c r="AR3511" s="2"/>
      <c r="AS3511" s="2"/>
      <c r="AT3511" s="2"/>
      <c r="AU3511" s="2"/>
      <c r="AV3511" s="2"/>
      <c r="AW3511" s="2"/>
      <c r="AX3511" s="2"/>
      <c r="AY3511" s="2"/>
      <c r="AZ3511" s="2"/>
      <c r="BA3511" s="2"/>
      <c r="BB3511" s="2"/>
      <c r="BC3511" s="2"/>
      <c r="BD3511" s="2"/>
      <c r="BE3511" s="2"/>
      <c r="BF3511" s="2"/>
      <c r="BG3511" s="2"/>
      <c r="BH3511" s="2"/>
      <c r="BI3511" s="2"/>
      <c r="BJ3511" s="2"/>
      <c r="BK3511" s="2"/>
      <c r="BL3511" s="2"/>
      <c r="BM3511" s="2"/>
      <c r="BN3511" s="2"/>
      <c r="BO3511" s="2"/>
      <c r="BP3511" s="2"/>
      <c r="BQ3511" s="2"/>
      <c r="BR3511" s="2"/>
      <c r="BS3511" s="2"/>
      <c r="BT3511" s="2"/>
      <c r="BU3511" s="2"/>
      <c r="BV3511" s="2"/>
      <c r="BW3511" s="2"/>
      <c r="BX3511" s="2"/>
      <c r="BY3511" s="2"/>
      <c r="BZ3511" s="2"/>
      <c r="CA3511" s="2"/>
      <c r="CB3511" s="2"/>
      <c r="CC3511" s="2"/>
      <c r="CD3511" s="2"/>
    </row>
    <row r="3512" spans="1:82">
      <c r="A3512" s="50"/>
      <c r="B3512" s="50"/>
      <c r="C3512" s="50"/>
      <c r="D3512" s="50"/>
      <c r="E3512" s="2"/>
      <c r="F3512" s="2"/>
      <c r="G3512" s="2"/>
      <c r="H3512" s="2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2"/>
      <c r="AB3512" s="2"/>
      <c r="AC3512" s="2"/>
      <c r="AD3512" s="2"/>
      <c r="AE3512" s="2"/>
      <c r="AF3512" s="2"/>
      <c r="AG3512" s="2"/>
      <c r="AH3512" s="2"/>
      <c r="AI3512" s="2"/>
      <c r="AJ3512" s="2"/>
      <c r="AK3512" s="2"/>
      <c r="AL3512" s="2"/>
      <c r="AM3512" s="2"/>
      <c r="AN3512" s="2"/>
      <c r="AO3512" s="2"/>
      <c r="AP3512" s="2"/>
      <c r="AQ3512" s="2"/>
      <c r="AR3512" s="2"/>
      <c r="AS3512" s="2"/>
      <c r="AT3512" s="2"/>
      <c r="AU3512" s="2"/>
      <c r="AV3512" s="2"/>
      <c r="AW3512" s="2"/>
      <c r="AX3512" s="2"/>
      <c r="AY3512" s="2"/>
      <c r="AZ3512" s="2"/>
      <c r="BA3512" s="2"/>
      <c r="BB3512" s="2"/>
      <c r="BC3512" s="2"/>
      <c r="BD3512" s="2"/>
      <c r="BE3512" s="2"/>
      <c r="BF3512" s="2"/>
      <c r="BG3512" s="2"/>
      <c r="BH3512" s="2"/>
      <c r="BI3512" s="2"/>
      <c r="BJ3512" s="2"/>
      <c r="BK3512" s="2"/>
      <c r="BL3512" s="2"/>
      <c r="BM3512" s="2"/>
      <c r="BN3512" s="2"/>
      <c r="BO3512" s="2"/>
      <c r="BP3512" s="2"/>
      <c r="BQ3512" s="2"/>
      <c r="BR3512" s="2"/>
      <c r="BS3512" s="2"/>
      <c r="BT3512" s="2"/>
      <c r="BU3512" s="2"/>
      <c r="BV3512" s="2"/>
      <c r="BW3512" s="2"/>
      <c r="BX3512" s="2"/>
      <c r="BY3512" s="2"/>
      <c r="BZ3512" s="2"/>
      <c r="CA3512" s="2"/>
      <c r="CB3512" s="2"/>
      <c r="CC3512" s="2"/>
      <c r="CD3512" s="2"/>
    </row>
    <row r="3513" spans="1:82">
      <c r="A3513" s="50"/>
      <c r="B3513" s="50"/>
      <c r="C3513" s="50"/>
      <c r="D3513" s="50"/>
      <c r="E3513" s="2"/>
      <c r="F3513" s="2"/>
      <c r="G3513" s="2"/>
      <c r="H3513" s="2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2"/>
      <c r="AB3513" s="2"/>
      <c r="AC3513" s="2"/>
      <c r="AD3513" s="2"/>
      <c r="AE3513" s="2"/>
      <c r="AF3513" s="2"/>
      <c r="AG3513" s="2"/>
      <c r="AH3513" s="2"/>
      <c r="AI3513" s="2"/>
      <c r="AJ3513" s="2"/>
      <c r="AK3513" s="2"/>
      <c r="AL3513" s="2"/>
      <c r="AM3513" s="2"/>
      <c r="AN3513" s="2"/>
      <c r="AO3513" s="2"/>
      <c r="AP3513" s="2"/>
      <c r="AQ3513" s="2"/>
      <c r="AR3513" s="2"/>
      <c r="AS3513" s="2"/>
      <c r="AT3513" s="2"/>
      <c r="AU3513" s="2"/>
      <c r="AV3513" s="2"/>
      <c r="AW3513" s="2"/>
      <c r="AX3513" s="2"/>
      <c r="AY3513" s="2"/>
      <c r="AZ3513" s="2"/>
      <c r="BA3513" s="2"/>
      <c r="BB3513" s="2"/>
      <c r="BC3513" s="2"/>
      <c r="BD3513" s="2"/>
      <c r="BE3513" s="2"/>
      <c r="BF3513" s="2"/>
      <c r="BG3513" s="2"/>
      <c r="BH3513" s="2"/>
      <c r="BI3513" s="2"/>
      <c r="BJ3513" s="2"/>
      <c r="BK3513" s="2"/>
      <c r="BL3513" s="2"/>
      <c r="BM3513" s="2"/>
      <c r="BN3513" s="2"/>
      <c r="BO3513" s="2"/>
      <c r="BP3513" s="2"/>
      <c r="BQ3513" s="2"/>
      <c r="BR3513" s="2"/>
      <c r="BS3513" s="2"/>
      <c r="BT3513" s="2"/>
      <c r="BU3513" s="2"/>
      <c r="BV3513" s="2"/>
      <c r="BW3513" s="2"/>
      <c r="BX3513" s="2"/>
      <c r="BY3513" s="2"/>
      <c r="BZ3513" s="2"/>
      <c r="CA3513" s="2"/>
      <c r="CB3513" s="2"/>
      <c r="CC3513" s="2"/>
      <c r="CD3513" s="2"/>
    </row>
    <row r="3514" spans="1:82">
      <c r="A3514" s="50"/>
      <c r="B3514" s="50"/>
      <c r="C3514" s="50"/>
      <c r="D3514" s="50"/>
      <c r="E3514" s="2"/>
      <c r="F3514" s="2"/>
      <c r="G3514" s="2"/>
      <c r="H3514" s="2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2"/>
      <c r="AB3514" s="2"/>
      <c r="AC3514" s="2"/>
      <c r="AD3514" s="2"/>
      <c r="AE3514" s="2"/>
      <c r="AF3514" s="2"/>
      <c r="AG3514" s="2"/>
      <c r="AH3514" s="2"/>
      <c r="AI3514" s="2"/>
      <c r="AJ3514" s="2"/>
      <c r="AK3514" s="2"/>
      <c r="AL3514" s="2"/>
      <c r="AM3514" s="2"/>
      <c r="AN3514" s="2"/>
      <c r="AO3514" s="2"/>
      <c r="AP3514" s="2"/>
      <c r="AQ3514" s="2"/>
      <c r="AR3514" s="2"/>
      <c r="AS3514" s="2"/>
      <c r="AT3514" s="2"/>
      <c r="AU3514" s="2"/>
      <c r="AV3514" s="2"/>
      <c r="AW3514" s="2"/>
      <c r="AX3514" s="2"/>
      <c r="AY3514" s="2"/>
      <c r="AZ3514" s="2"/>
      <c r="BA3514" s="2"/>
      <c r="BB3514" s="2"/>
      <c r="BC3514" s="2"/>
      <c r="BD3514" s="2"/>
      <c r="BE3514" s="2"/>
      <c r="BF3514" s="2"/>
      <c r="BG3514" s="2"/>
      <c r="BH3514" s="2"/>
      <c r="BI3514" s="2"/>
      <c r="BJ3514" s="2"/>
      <c r="BK3514" s="2"/>
      <c r="BL3514" s="2"/>
      <c r="BM3514" s="2"/>
      <c r="BN3514" s="2"/>
      <c r="BO3514" s="2"/>
      <c r="BP3514" s="2"/>
      <c r="BQ3514" s="2"/>
      <c r="BR3514" s="2"/>
      <c r="BS3514" s="2"/>
      <c r="BT3514" s="2"/>
      <c r="BU3514" s="2"/>
      <c r="BV3514" s="2"/>
      <c r="BW3514" s="2"/>
      <c r="BX3514" s="2"/>
      <c r="BY3514" s="2"/>
      <c r="BZ3514" s="2"/>
      <c r="CA3514" s="2"/>
      <c r="CB3514" s="2"/>
      <c r="CC3514" s="2"/>
      <c r="CD3514" s="2"/>
    </row>
    <row r="3515" spans="1:82">
      <c r="A3515" s="50"/>
      <c r="B3515" s="50"/>
      <c r="C3515" s="50"/>
      <c r="D3515" s="50"/>
      <c r="E3515" s="2"/>
      <c r="F3515" s="2"/>
      <c r="G3515" s="2"/>
      <c r="H3515" s="2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  <c r="AA3515" s="2"/>
      <c r="AB3515" s="2"/>
      <c r="AC3515" s="2"/>
      <c r="AD3515" s="2"/>
      <c r="AE3515" s="2"/>
      <c r="AF3515" s="2"/>
      <c r="AG3515" s="2"/>
      <c r="AH3515" s="2"/>
      <c r="AI3515" s="2"/>
      <c r="AJ3515" s="2"/>
      <c r="AK3515" s="2"/>
      <c r="AL3515" s="2"/>
      <c r="AM3515" s="2"/>
      <c r="AN3515" s="2"/>
      <c r="AO3515" s="2"/>
      <c r="AP3515" s="2"/>
      <c r="AQ3515" s="2"/>
      <c r="AR3515" s="2"/>
      <c r="AS3515" s="2"/>
      <c r="AT3515" s="2"/>
      <c r="AU3515" s="2"/>
      <c r="AV3515" s="2"/>
      <c r="AW3515" s="2"/>
      <c r="AX3515" s="2"/>
      <c r="AY3515" s="2"/>
      <c r="AZ3515" s="2"/>
      <c r="BA3515" s="2"/>
      <c r="BB3515" s="2"/>
      <c r="BC3515" s="2"/>
      <c r="BD3515" s="2"/>
      <c r="BE3515" s="2"/>
      <c r="BF3515" s="2"/>
      <c r="BG3515" s="2"/>
      <c r="BH3515" s="2"/>
      <c r="BI3515" s="2"/>
      <c r="BJ3515" s="2"/>
      <c r="BK3515" s="2"/>
      <c r="BL3515" s="2"/>
      <c r="BM3515" s="2"/>
      <c r="BN3515" s="2"/>
      <c r="BO3515" s="2"/>
      <c r="BP3515" s="2"/>
      <c r="BQ3515" s="2"/>
      <c r="BR3515" s="2"/>
      <c r="BS3515" s="2"/>
      <c r="BT3515" s="2"/>
      <c r="BU3515" s="2"/>
      <c r="BV3515" s="2"/>
      <c r="BW3515" s="2"/>
      <c r="BX3515" s="2"/>
      <c r="BY3515" s="2"/>
      <c r="BZ3515" s="2"/>
      <c r="CA3515" s="2"/>
      <c r="CB3515" s="2"/>
      <c r="CC3515" s="2"/>
      <c r="CD3515" s="2"/>
    </row>
    <row r="3516" spans="1:82">
      <c r="A3516" s="50"/>
      <c r="B3516" s="50"/>
      <c r="C3516" s="50"/>
      <c r="D3516" s="50"/>
      <c r="E3516" s="2"/>
      <c r="F3516" s="2"/>
      <c r="G3516" s="2"/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  <c r="AA3516" s="2"/>
      <c r="AB3516" s="2"/>
      <c r="AC3516" s="2"/>
      <c r="AD3516" s="2"/>
      <c r="AE3516" s="2"/>
      <c r="AF3516" s="2"/>
      <c r="AG3516" s="2"/>
      <c r="AH3516" s="2"/>
      <c r="AI3516" s="2"/>
      <c r="AJ3516" s="2"/>
      <c r="AK3516" s="2"/>
      <c r="AL3516" s="2"/>
      <c r="AM3516" s="2"/>
      <c r="AN3516" s="2"/>
      <c r="AO3516" s="2"/>
      <c r="AP3516" s="2"/>
      <c r="AQ3516" s="2"/>
      <c r="AR3516" s="2"/>
      <c r="AS3516" s="2"/>
      <c r="AT3516" s="2"/>
      <c r="AU3516" s="2"/>
      <c r="AV3516" s="2"/>
      <c r="AW3516" s="2"/>
      <c r="AX3516" s="2"/>
      <c r="AY3516" s="2"/>
      <c r="AZ3516" s="2"/>
      <c r="BA3516" s="2"/>
      <c r="BB3516" s="2"/>
      <c r="BC3516" s="2"/>
      <c r="BD3516" s="2"/>
      <c r="BE3516" s="2"/>
      <c r="BF3516" s="2"/>
      <c r="BG3516" s="2"/>
      <c r="BH3516" s="2"/>
      <c r="BI3516" s="2"/>
      <c r="BJ3516" s="2"/>
      <c r="BK3516" s="2"/>
      <c r="BL3516" s="2"/>
      <c r="BM3516" s="2"/>
      <c r="BN3516" s="2"/>
      <c r="BO3516" s="2"/>
      <c r="BP3516" s="2"/>
      <c r="BQ3516" s="2"/>
      <c r="BR3516" s="2"/>
      <c r="BS3516" s="2"/>
      <c r="BT3516" s="2"/>
      <c r="BU3516" s="2"/>
      <c r="BV3516" s="2"/>
      <c r="BW3516" s="2"/>
      <c r="BX3516" s="2"/>
      <c r="BY3516" s="2"/>
      <c r="BZ3516" s="2"/>
      <c r="CA3516" s="2"/>
      <c r="CB3516" s="2"/>
      <c r="CC3516" s="2"/>
      <c r="CD3516" s="2"/>
    </row>
    <row r="3517" spans="1:82">
      <c r="A3517" s="50"/>
      <c r="B3517" s="50"/>
      <c r="C3517" s="50"/>
      <c r="D3517" s="50"/>
      <c r="E3517" s="2"/>
      <c r="F3517" s="2"/>
      <c r="G3517" s="2"/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  <c r="AA3517" s="2"/>
      <c r="AB3517" s="2"/>
      <c r="AC3517" s="2"/>
      <c r="AD3517" s="2"/>
      <c r="AE3517" s="2"/>
      <c r="AF3517" s="2"/>
      <c r="AG3517" s="2"/>
      <c r="AH3517" s="2"/>
      <c r="AI3517" s="2"/>
      <c r="AJ3517" s="2"/>
      <c r="AK3517" s="2"/>
      <c r="AL3517" s="2"/>
      <c r="AM3517" s="2"/>
      <c r="AN3517" s="2"/>
      <c r="AO3517" s="2"/>
      <c r="AP3517" s="2"/>
      <c r="AQ3517" s="2"/>
      <c r="AR3517" s="2"/>
      <c r="AS3517" s="2"/>
      <c r="AT3517" s="2"/>
      <c r="AU3517" s="2"/>
      <c r="AV3517" s="2"/>
      <c r="AW3517" s="2"/>
      <c r="AX3517" s="2"/>
      <c r="AY3517" s="2"/>
      <c r="AZ3517" s="2"/>
      <c r="BA3517" s="2"/>
      <c r="BB3517" s="2"/>
      <c r="BC3517" s="2"/>
      <c r="BD3517" s="2"/>
      <c r="BE3517" s="2"/>
      <c r="BF3517" s="2"/>
      <c r="BG3517" s="2"/>
      <c r="BH3517" s="2"/>
      <c r="BI3517" s="2"/>
      <c r="BJ3517" s="2"/>
      <c r="BK3517" s="2"/>
      <c r="BL3517" s="2"/>
      <c r="BM3517" s="2"/>
      <c r="BN3517" s="2"/>
      <c r="BO3517" s="2"/>
      <c r="BP3517" s="2"/>
      <c r="BQ3517" s="2"/>
      <c r="BR3517" s="2"/>
      <c r="BS3517" s="2"/>
      <c r="BT3517" s="2"/>
      <c r="BU3517" s="2"/>
      <c r="BV3517" s="2"/>
      <c r="BW3517" s="2"/>
      <c r="BX3517" s="2"/>
      <c r="BY3517" s="2"/>
      <c r="BZ3517" s="2"/>
      <c r="CA3517" s="2"/>
      <c r="CB3517" s="2"/>
      <c r="CC3517" s="2"/>
      <c r="CD3517" s="2"/>
    </row>
    <row r="3518" spans="1:82">
      <c r="A3518" s="50"/>
      <c r="B3518" s="50"/>
      <c r="C3518" s="50"/>
      <c r="D3518" s="50"/>
      <c r="E3518" s="2"/>
      <c r="F3518" s="2"/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  <c r="AA3518" s="2"/>
      <c r="AB3518" s="2"/>
      <c r="AC3518" s="2"/>
      <c r="AD3518" s="2"/>
      <c r="AE3518" s="2"/>
      <c r="AF3518" s="2"/>
      <c r="AG3518" s="2"/>
      <c r="AH3518" s="2"/>
      <c r="AI3518" s="2"/>
      <c r="AJ3518" s="2"/>
      <c r="AK3518" s="2"/>
      <c r="AL3518" s="2"/>
      <c r="AM3518" s="2"/>
      <c r="AN3518" s="2"/>
      <c r="AO3518" s="2"/>
      <c r="AP3518" s="2"/>
      <c r="AQ3518" s="2"/>
      <c r="AR3518" s="2"/>
      <c r="AS3518" s="2"/>
      <c r="AT3518" s="2"/>
      <c r="AU3518" s="2"/>
      <c r="AV3518" s="2"/>
      <c r="AW3518" s="2"/>
      <c r="AX3518" s="2"/>
      <c r="AY3518" s="2"/>
      <c r="AZ3518" s="2"/>
      <c r="BA3518" s="2"/>
      <c r="BB3518" s="2"/>
      <c r="BC3518" s="2"/>
      <c r="BD3518" s="2"/>
      <c r="BE3518" s="2"/>
      <c r="BF3518" s="2"/>
      <c r="BG3518" s="2"/>
      <c r="BH3518" s="2"/>
      <c r="BI3518" s="2"/>
      <c r="BJ3518" s="2"/>
      <c r="BK3518" s="2"/>
      <c r="BL3518" s="2"/>
      <c r="BM3518" s="2"/>
      <c r="BN3518" s="2"/>
      <c r="BO3518" s="2"/>
      <c r="BP3518" s="2"/>
      <c r="BQ3518" s="2"/>
      <c r="BR3518" s="2"/>
      <c r="BS3518" s="2"/>
      <c r="BT3518" s="2"/>
      <c r="BU3518" s="2"/>
      <c r="BV3518" s="2"/>
      <c r="BW3518" s="2"/>
      <c r="BX3518" s="2"/>
      <c r="BY3518" s="2"/>
      <c r="BZ3518" s="2"/>
      <c r="CA3518" s="2"/>
      <c r="CB3518" s="2"/>
      <c r="CC3518" s="2"/>
      <c r="CD3518" s="2"/>
    </row>
    <row r="3519" spans="1:82">
      <c r="A3519" s="50"/>
      <c r="B3519" s="50"/>
      <c r="C3519" s="50"/>
      <c r="D3519" s="50"/>
      <c r="E3519" s="2"/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  <c r="AA3519" s="2"/>
      <c r="AB3519" s="2"/>
      <c r="AC3519" s="2"/>
      <c r="AD3519" s="2"/>
      <c r="AE3519" s="2"/>
      <c r="AF3519" s="2"/>
      <c r="AG3519" s="2"/>
      <c r="AH3519" s="2"/>
      <c r="AI3519" s="2"/>
      <c r="AJ3519" s="2"/>
      <c r="AK3519" s="2"/>
      <c r="AL3519" s="2"/>
      <c r="AM3519" s="2"/>
      <c r="AN3519" s="2"/>
      <c r="AO3519" s="2"/>
      <c r="AP3519" s="2"/>
      <c r="AQ3519" s="2"/>
      <c r="AR3519" s="2"/>
      <c r="AS3519" s="2"/>
      <c r="AT3519" s="2"/>
      <c r="AU3519" s="2"/>
      <c r="AV3519" s="2"/>
      <c r="AW3519" s="2"/>
      <c r="AX3519" s="2"/>
      <c r="AY3519" s="2"/>
      <c r="AZ3519" s="2"/>
      <c r="BA3519" s="2"/>
      <c r="BB3519" s="2"/>
      <c r="BC3519" s="2"/>
      <c r="BD3519" s="2"/>
      <c r="BE3519" s="2"/>
      <c r="BF3519" s="2"/>
      <c r="BG3519" s="2"/>
      <c r="BH3519" s="2"/>
      <c r="BI3519" s="2"/>
      <c r="BJ3519" s="2"/>
      <c r="BK3519" s="2"/>
      <c r="BL3519" s="2"/>
      <c r="BM3519" s="2"/>
      <c r="BN3519" s="2"/>
      <c r="BO3519" s="2"/>
      <c r="BP3519" s="2"/>
      <c r="BQ3519" s="2"/>
      <c r="BR3519" s="2"/>
      <c r="BS3519" s="2"/>
      <c r="BT3519" s="2"/>
      <c r="BU3519" s="2"/>
      <c r="BV3519" s="2"/>
      <c r="BW3519" s="2"/>
      <c r="BX3519" s="2"/>
      <c r="BY3519" s="2"/>
      <c r="BZ3519" s="2"/>
      <c r="CA3519" s="2"/>
      <c r="CB3519" s="2"/>
      <c r="CC3519" s="2"/>
      <c r="CD3519" s="2"/>
    </row>
    <row r="3520" spans="1:82">
      <c r="A3520" s="50"/>
      <c r="B3520" s="50"/>
      <c r="C3520" s="50"/>
      <c r="D3520" s="50"/>
      <c r="E3520" s="2"/>
      <c r="F3520" s="2"/>
      <c r="G3520" s="2"/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  <c r="AA3520" s="2"/>
      <c r="AB3520" s="2"/>
      <c r="AC3520" s="2"/>
      <c r="AD3520" s="2"/>
      <c r="AE3520" s="2"/>
      <c r="AF3520" s="2"/>
      <c r="AG3520" s="2"/>
      <c r="AH3520" s="2"/>
      <c r="AI3520" s="2"/>
      <c r="AJ3520" s="2"/>
      <c r="AK3520" s="2"/>
      <c r="AL3520" s="2"/>
      <c r="AM3520" s="2"/>
      <c r="AN3520" s="2"/>
      <c r="AO3520" s="2"/>
      <c r="AP3520" s="2"/>
      <c r="AQ3520" s="2"/>
      <c r="AR3520" s="2"/>
      <c r="AS3520" s="2"/>
      <c r="AT3520" s="2"/>
      <c r="AU3520" s="2"/>
      <c r="AV3520" s="2"/>
      <c r="AW3520" s="2"/>
      <c r="AX3520" s="2"/>
      <c r="AY3520" s="2"/>
      <c r="AZ3520" s="2"/>
      <c r="BA3520" s="2"/>
      <c r="BB3520" s="2"/>
      <c r="BC3520" s="2"/>
      <c r="BD3520" s="2"/>
      <c r="BE3520" s="2"/>
      <c r="BF3520" s="2"/>
      <c r="BG3520" s="2"/>
      <c r="BH3520" s="2"/>
      <c r="BI3520" s="2"/>
      <c r="BJ3520" s="2"/>
      <c r="BK3520" s="2"/>
      <c r="BL3520" s="2"/>
      <c r="BM3520" s="2"/>
      <c r="BN3520" s="2"/>
      <c r="BO3520" s="2"/>
      <c r="BP3520" s="2"/>
      <c r="BQ3520" s="2"/>
      <c r="BR3520" s="2"/>
      <c r="BS3520" s="2"/>
      <c r="BT3520" s="2"/>
      <c r="BU3520" s="2"/>
      <c r="BV3520" s="2"/>
      <c r="BW3520" s="2"/>
      <c r="BX3520" s="2"/>
      <c r="BY3520" s="2"/>
      <c r="BZ3520" s="2"/>
      <c r="CA3520" s="2"/>
      <c r="CB3520" s="2"/>
      <c r="CC3520" s="2"/>
      <c r="CD3520" s="2"/>
    </row>
    <row r="3521" spans="1:82">
      <c r="A3521" s="50"/>
      <c r="B3521" s="50"/>
      <c r="C3521" s="50"/>
      <c r="D3521" s="50"/>
      <c r="E3521" s="2"/>
      <c r="F3521" s="2"/>
      <c r="G3521" s="2"/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2"/>
      <c r="AB3521" s="2"/>
      <c r="AC3521" s="2"/>
      <c r="AD3521" s="2"/>
      <c r="AE3521" s="2"/>
      <c r="AF3521" s="2"/>
      <c r="AG3521" s="2"/>
      <c r="AH3521" s="2"/>
      <c r="AI3521" s="2"/>
      <c r="AJ3521" s="2"/>
      <c r="AK3521" s="2"/>
      <c r="AL3521" s="2"/>
      <c r="AM3521" s="2"/>
      <c r="AN3521" s="2"/>
      <c r="AO3521" s="2"/>
      <c r="AP3521" s="2"/>
      <c r="AQ3521" s="2"/>
      <c r="AR3521" s="2"/>
      <c r="AS3521" s="2"/>
      <c r="AT3521" s="2"/>
      <c r="AU3521" s="2"/>
      <c r="AV3521" s="2"/>
      <c r="AW3521" s="2"/>
      <c r="AX3521" s="2"/>
      <c r="AY3521" s="2"/>
      <c r="AZ3521" s="2"/>
      <c r="BA3521" s="2"/>
      <c r="BB3521" s="2"/>
      <c r="BC3521" s="2"/>
      <c r="BD3521" s="2"/>
      <c r="BE3521" s="2"/>
      <c r="BF3521" s="2"/>
      <c r="BG3521" s="2"/>
      <c r="BH3521" s="2"/>
      <c r="BI3521" s="2"/>
      <c r="BJ3521" s="2"/>
      <c r="BK3521" s="2"/>
      <c r="BL3521" s="2"/>
      <c r="BM3521" s="2"/>
      <c r="BN3521" s="2"/>
      <c r="BO3521" s="2"/>
      <c r="BP3521" s="2"/>
      <c r="BQ3521" s="2"/>
      <c r="BR3521" s="2"/>
      <c r="BS3521" s="2"/>
      <c r="BT3521" s="2"/>
      <c r="BU3521" s="2"/>
      <c r="BV3521" s="2"/>
      <c r="BW3521" s="2"/>
      <c r="BX3521" s="2"/>
      <c r="BY3521" s="2"/>
      <c r="BZ3521" s="2"/>
      <c r="CA3521" s="2"/>
      <c r="CB3521" s="2"/>
      <c r="CC3521" s="2"/>
      <c r="CD3521" s="2"/>
    </row>
    <row r="3522" spans="1:82">
      <c r="A3522" s="50"/>
      <c r="B3522" s="50"/>
      <c r="C3522" s="50"/>
      <c r="D3522" s="50"/>
      <c r="E3522" s="2"/>
      <c r="F3522" s="2"/>
      <c r="G3522" s="2"/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2"/>
      <c r="AB3522" s="2"/>
      <c r="AC3522" s="2"/>
      <c r="AD3522" s="2"/>
      <c r="AE3522" s="2"/>
      <c r="AF3522" s="2"/>
      <c r="AG3522" s="2"/>
      <c r="AH3522" s="2"/>
      <c r="AI3522" s="2"/>
      <c r="AJ3522" s="2"/>
      <c r="AK3522" s="2"/>
      <c r="AL3522" s="2"/>
      <c r="AM3522" s="2"/>
      <c r="AN3522" s="2"/>
      <c r="AO3522" s="2"/>
      <c r="AP3522" s="2"/>
      <c r="AQ3522" s="2"/>
      <c r="AR3522" s="2"/>
      <c r="AS3522" s="2"/>
      <c r="AT3522" s="2"/>
      <c r="AU3522" s="2"/>
      <c r="AV3522" s="2"/>
      <c r="AW3522" s="2"/>
      <c r="AX3522" s="2"/>
      <c r="AY3522" s="2"/>
      <c r="AZ3522" s="2"/>
      <c r="BA3522" s="2"/>
      <c r="BB3522" s="2"/>
      <c r="BC3522" s="2"/>
      <c r="BD3522" s="2"/>
      <c r="BE3522" s="2"/>
      <c r="BF3522" s="2"/>
      <c r="BG3522" s="2"/>
      <c r="BH3522" s="2"/>
      <c r="BI3522" s="2"/>
      <c r="BJ3522" s="2"/>
      <c r="BK3522" s="2"/>
      <c r="BL3522" s="2"/>
      <c r="BM3522" s="2"/>
      <c r="BN3522" s="2"/>
      <c r="BO3522" s="2"/>
      <c r="BP3522" s="2"/>
      <c r="BQ3522" s="2"/>
      <c r="BR3522" s="2"/>
      <c r="BS3522" s="2"/>
      <c r="BT3522" s="2"/>
      <c r="BU3522" s="2"/>
      <c r="BV3522" s="2"/>
      <c r="BW3522" s="2"/>
      <c r="BX3522" s="2"/>
      <c r="BY3522" s="2"/>
      <c r="BZ3522" s="2"/>
      <c r="CA3522" s="2"/>
      <c r="CB3522" s="2"/>
      <c r="CC3522" s="2"/>
      <c r="CD3522" s="2"/>
    </row>
    <row r="3523" spans="1:82">
      <c r="A3523" s="50"/>
      <c r="B3523" s="50"/>
      <c r="C3523" s="50"/>
      <c r="D3523" s="50"/>
      <c r="E3523" s="2"/>
      <c r="F3523" s="2"/>
      <c r="G3523" s="2"/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  <c r="AA3523" s="2"/>
      <c r="AB3523" s="2"/>
      <c r="AC3523" s="2"/>
      <c r="AD3523" s="2"/>
      <c r="AE3523" s="2"/>
      <c r="AF3523" s="2"/>
      <c r="AG3523" s="2"/>
      <c r="AH3523" s="2"/>
      <c r="AI3523" s="2"/>
      <c r="AJ3523" s="2"/>
      <c r="AK3523" s="2"/>
      <c r="AL3523" s="2"/>
      <c r="AM3523" s="2"/>
      <c r="AN3523" s="2"/>
      <c r="AO3523" s="2"/>
      <c r="AP3523" s="2"/>
      <c r="AQ3523" s="2"/>
      <c r="AR3523" s="2"/>
      <c r="AS3523" s="2"/>
      <c r="AT3523" s="2"/>
      <c r="AU3523" s="2"/>
      <c r="AV3523" s="2"/>
      <c r="AW3523" s="2"/>
      <c r="AX3523" s="2"/>
      <c r="AY3523" s="2"/>
      <c r="AZ3523" s="2"/>
      <c r="BA3523" s="2"/>
      <c r="BB3523" s="2"/>
      <c r="BC3523" s="2"/>
      <c r="BD3523" s="2"/>
      <c r="BE3523" s="2"/>
      <c r="BF3523" s="2"/>
      <c r="BG3523" s="2"/>
      <c r="BH3523" s="2"/>
      <c r="BI3523" s="2"/>
      <c r="BJ3523" s="2"/>
      <c r="BK3523" s="2"/>
      <c r="BL3523" s="2"/>
      <c r="BM3523" s="2"/>
      <c r="BN3523" s="2"/>
      <c r="BO3523" s="2"/>
      <c r="BP3523" s="2"/>
      <c r="BQ3523" s="2"/>
      <c r="BR3523" s="2"/>
      <c r="BS3523" s="2"/>
      <c r="BT3523" s="2"/>
      <c r="BU3523" s="2"/>
      <c r="BV3523" s="2"/>
      <c r="BW3523" s="2"/>
      <c r="BX3523" s="2"/>
      <c r="BY3523" s="2"/>
      <c r="BZ3523" s="2"/>
      <c r="CA3523" s="2"/>
      <c r="CB3523" s="2"/>
      <c r="CC3523" s="2"/>
      <c r="CD3523" s="2"/>
    </row>
    <row r="3524" spans="1:82">
      <c r="A3524" s="50"/>
      <c r="B3524" s="50"/>
      <c r="C3524" s="50"/>
      <c r="D3524" s="50"/>
      <c r="E3524" s="2"/>
      <c r="F3524" s="2"/>
      <c r="G3524" s="2"/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2"/>
      <c r="AB3524" s="2"/>
      <c r="AC3524" s="2"/>
      <c r="AD3524" s="2"/>
      <c r="AE3524" s="2"/>
      <c r="AF3524" s="2"/>
      <c r="AG3524" s="2"/>
      <c r="AH3524" s="2"/>
      <c r="AI3524" s="2"/>
      <c r="AJ3524" s="2"/>
      <c r="AK3524" s="2"/>
      <c r="AL3524" s="2"/>
      <c r="AM3524" s="2"/>
      <c r="AN3524" s="2"/>
      <c r="AO3524" s="2"/>
      <c r="AP3524" s="2"/>
      <c r="AQ3524" s="2"/>
      <c r="AR3524" s="2"/>
      <c r="AS3524" s="2"/>
      <c r="AT3524" s="2"/>
      <c r="AU3524" s="2"/>
      <c r="AV3524" s="2"/>
      <c r="AW3524" s="2"/>
      <c r="AX3524" s="2"/>
      <c r="AY3524" s="2"/>
      <c r="AZ3524" s="2"/>
      <c r="BA3524" s="2"/>
      <c r="BB3524" s="2"/>
      <c r="BC3524" s="2"/>
      <c r="BD3524" s="2"/>
      <c r="BE3524" s="2"/>
      <c r="BF3524" s="2"/>
      <c r="BG3524" s="2"/>
      <c r="BH3524" s="2"/>
      <c r="BI3524" s="2"/>
      <c r="BJ3524" s="2"/>
      <c r="BK3524" s="2"/>
      <c r="BL3524" s="2"/>
      <c r="BM3524" s="2"/>
      <c r="BN3524" s="2"/>
      <c r="BO3524" s="2"/>
      <c r="BP3524" s="2"/>
      <c r="BQ3524" s="2"/>
      <c r="BR3524" s="2"/>
      <c r="BS3524" s="2"/>
      <c r="BT3524" s="2"/>
      <c r="BU3524" s="2"/>
      <c r="BV3524" s="2"/>
      <c r="BW3524" s="2"/>
      <c r="BX3524" s="2"/>
      <c r="BY3524" s="2"/>
      <c r="BZ3524" s="2"/>
      <c r="CA3524" s="2"/>
      <c r="CB3524" s="2"/>
      <c r="CC3524" s="2"/>
      <c r="CD3524" s="2"/>
    </row>
    <row r="3525" spans="1:82">
      <c r="A3525" s="50"/>
      <c r="B3525" s="50"/>
      <c r="C3525" s="50"/>
      <c r="D3525" s="50"/>
      <c r="E3525" s="2"/>
      <c r="F3525" s="2"/>
      <c r="G3525" s="2"/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2"/>
      <c r="AB3525" s="2"/>
      <c r="AC3525" s="2"/>
      <c r="AD3525" s="2"/>
      <c r="AE3525" s="2"/>
      <c r="AF3525" s="2"/>
      <c r="AG3525" s="2"/>
      <c r="AH3525" s="2"/>
      <c r="AI3525" s="2"/>
      <c r="AJ3525" s="2"/>
      <c r="AK3525" s="2"/>
      <c r="AL3525" s="2"/>
      <c r="AM3525" s="2"/>
      <c r="AN3525" s="2"/>
      <c r="AO3525" s="2"/>
      <c r="AP3525" s="2"/>
      <c r="AQ3525" s="2"/>
      <c r="AR3525" s="2"/>
      <c r="AS3525" s="2"/>
      <c r="AT3525" s="2"/>
      <c r="AU3525" s="2"/>
      <c r="AV3525" s="2"/>
      <c r="AW3525" s="2"/>
      <c r="AX3525" s="2"/>
      <c r="AY3525" s="2"/>
      <c r="AZ3525" s="2"/>
      <c r="BA3525" s="2"/>
      <c r="BB3525" s="2"/>
      <c r="BC3525" s="2"/>
      <c r="BD3525" s="2"/>
      <c r="BE3525" s="2"/>
      <c r="BF3525" s="2"/>
      <c r="BG3525" s="2"/>
      <c r="BH3525" s="2"/>
      <c r="BI3525" s="2"/>
      <c r="BJ3525" s="2"/>
      <c r="BK3525" s="2"/>
      <c r="BL3525" s="2"/>
      <c r="BM3525" s="2"/>
      <c r="BN3525" s="2"/>
      <c r="BO3525" s="2"/>
      <c r="BP3525" s="2"/>
      <c r="BQ3525" s="2"/>
      <c r="BR3525" s="2"/>
      <c r="BS3525" s="2"/>
      <c r="BT3525" s="2"/>
      <c r="BU3525" s="2"/>
      <c r="BV3525" s="2"/>
      <c r="BW3525" s="2"/>
      <c r="BX3525" s="2"/>
      <c r="BY3525" s="2"/>
      <c r="BZ3525" s="2"/>
      <c r="CA3525" s="2"/>
      <c r="CB3525" s="2"/>
      <c r="CC3525" s="2"/>
      <c r="CD3525" s="2"/>
    </row>
    <row r="3526" spans="1:82">
      <c r="A3526" s="50"/>
      <c r="B3526" s="50"/>
      <c r="C3526" s="50"/>
      <c r="D3526" s="50"/>
      <c r="E3526" s="2"/>
      <c r="F3526" s="2"/>
      <c r="G3526" s="2"/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2"/>
      <c r="AB3526" s="2"/>
      <c r="AC3526" s="2"/>
      <c r="AD3526" s="2"/>
      <c r="AE3526" s="2"/>
      <c r="AF3526" s="2"/>
      <c r="AG3526" s="2"/>
      <c r="AH3526" s="2"/>
      <c r="AI3526" s="2"/>
      <c r="AJ3526" s="2"/>
      <c r="AK3526" s="2"/>
      <c r="AL3526" s="2"/>
      <c r="AM3526" s="2"/>
      <c r="AN3526" s="2"/>
      <c r="AO3526" s="2"/>
      <c r="AP3526" s="2"/>
      <c r="AQ3526" s="2"/>
      <c r="AR3526" s="2"/>
      <c r="AS3526" s="2"/>
      <c r="AT3526" s="2"/>
      <c r="AU3526" s="2"/>
      <c r="AV3526" s="2"/>
      <c r="AW3526" s="2"/>
      <c r="AX3526" s="2"/>
      <c r="AY3526" s="2"/>
      <c r="AZ3526" s="2"/>
      <c r="BA3526" s="2"/>
      <c r="BB3526" s="2"/>
      <c r="BC3526" s="2"/>
      <c r="BD3526" s="2"/>
      <c r="BE3526" s="2"/>
      <c r="BF3526" s="2"/>
      <c r="BG3526" s="2"/>
      <c r="BH3526" s="2"/>
      <c r="BI3526" s="2"/>
      <c r="BJ3526" s="2"/>
      <c r="BK3526" s="2"/>
      <c r="BL3526" s="2"/>
      <c r="BM3526" s="2"/>
      <c r="BN3526" s="2"/>
      <c r="BO3526" s="2"/>
      <c r="BP3526" s="2"/>
      <c r="BQ3526" s="2"/>
      <c r="BR3526" s="2"/>
      <c r="BS3526" s="2"/>
      <c r="BT3526" s="2"/>
      <c r="BU3526" s="2"/>
      <c r="BV3526" s="2"/>
      <c r="BW3526" s="2"/>
      <c r="BX3526" s="2"/>
      <c r="BY3526" s="2"/>
      <c r="BZ3526" s="2"/>
      <c r="CA3526" s="2"/>
      <c r="CB3526" s="2"/>
      <c r="CC3526" s="2"/>
      <c r="CD3526" s="2"/>
    </row>
    <row r="3527" spans="1:82">
      <c r="A3527" s="50"/>
      <c r="B3527" s="50"/>
      <c r="C3527" s="50"/>
      <c r="D3527" s="50"/>
      <c r="E3527" s="2"/>
      <c r="F3527" s="2"/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"/>
      <c r="AB3527" s="2"/>
      <c r="AC3527" s="2"/>
      <c r="AD3527" s="2"/>
      <c r="AE3527" s="2"/>
      <c r="AF3527" s="2"/>
      <c r="AG3527" s="2"/>
      <c r="AH3527" s="2"/>
      <c r="AI3527" s="2"/>
      <c r="AJ3527" s="2"/>
      <c r="AK3527" s="2"/>
      <c r="AL3527" s="2"/>
      <c r="AM3527" s="2"/>
      <c r="AN3527" s="2"/>
      <c r="AO3527" s="2"/>
      <c r="AP3527" s="2"/>
      <c r="AQ3527" s="2"/>
      <c r="AR3527" s="2"/>
      <c r="AS3527" s="2"/>
      <c r="AT3527" s="2"/>
      <c r="AU3527" s="2"/>
      <c r="AV3527" s="2"/>
      <c r="AW3527" s="2"/>
      <c r="AX3527" s="2"/>
      <c r="AY3527" s="2"/>
      <c r="AZ3527" s="2"/>
      <c r="BA3527" s="2"/>
      <c r="BB3527" s="2"/>
      <c r="BC3527" s="2"/>
      <c r="BD3527" s="2"/>
      <c r="BE3527" s="2"/>
      <c r="BF3527" s="2"/>
      <c r="BG3527" s="2"/>
      <c r="BH3527" s="2"/>
      <c r="BI3527" s="2"/>
      <c r="BJ3527" s="2"/>
      <c r="BK3527" s="2"/>
      <c r="BL3527" s="2"/>
      <c r="BM3527" s="2"/>
      <c r="BN3527" s="2"/>
      <c r="BO3527" s="2"/>
      <c r="BP3527" s="2"/>
      <c r="BQ3527" s="2"/>
      <c r="BR3527" s="2"/>
      <c r="BS3527" s="2"/>
      <c r="BT3527" s="2"/>
      <c r="BU3527" s="2"/>
      <c r="BV3527" s="2"/>
      <c r="BW3527" s="2"/>
      <c r="BX3527" s="2"/>
      <c r="BY3527" s="2"/>
      <c r="BZ3527" s="2"/>
      <c r="CA3527" s="2"/>
      <c r="CB3527" s="2"/>
      <c r="CC3527" s="2"/>
      <c r="CD3527" s="2"/>
    </row>
    <row r="3528" spans="1:82">
      <c r="A3528" s="50"/>
      <c r="B3528" s="50"/>
      <c r="C3528" s="50"/>
      <c r="D3528" s="50"/>
      <c r="E3528" s="2"/>
      <c r="F3528" s="2"/>
      <c r="G3528" s="2"/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2"/>
      <c r="AB3528" s="2"/>
      <c r="AC3528" s="2"/>
      <c r="AD3528" s="2"/>
      <c r="AE3528" s="2"/>
      <c r="AF3528" s="2"/>
      <c r="AG3528" s="2"/>
      <c r="AH3528" s="2"/>
      <c r="AI3528" s="2"/>
      <c r="AJ3528" s="2"/>
      <c r="AK3528" s="2"/>
      <c r="AL3528" s="2"/>
      <c r="AM3528" s="2"/>
      <c r="AN3528" s="2"/>
      <c r="AO3528" s="2"/>
      <c r="AP3528" s="2"/>
      <c r="AQ3528" s="2"/>
      <c r="AR3528" s="2"/>
      <c r="AS3528" s="2"/>
      <c r="AT3528" s="2"/>
      <c r="AU3528" s="2"/>
      <c r="AV3528" s="2"/>
      <c r="AW3528" s="2"/>
      <c r="AX3528" s="2"/>
      <c r="AY3528" s="2"/>
      <c r="AZ3528" s="2"/>
      <c r="BA3528" s="2"/>
      <c r="BB3528" s="2"/>
      <c r="BC3528" s="2"/>
      <c r="BD3528" s="2"/>
      <c r="BE3528" s="2"/>
      <c r="BF3528" s="2"/>
      <c r="BG3528" s="2"/>
      <c r="BH3528" s="2"/>
      <c r="BI3528" s="2"/>
      <c r="BJ3528" s="2"/>
      <c r="BK3528" s="2"/>
      <c r="BL3528" s="2"/>
      <c r="BM3528" s="2"/>
      <c r="BN3528" s="2"/>
      <c r="BO3528" s="2"/>
      <c r="BP3528" s="2"/>
      <c r="BQ3528" s="2"/>
      <c r="BR3528" s="2"/>
      <c r="BS3528" s="2"/>
      <c r="BT3528" s="2"/>
      <c r="BU3528" s="2"/>
      <c r="BV3528" s="2"/>
      <c r="BW3528" s="2"/>
      <c r="BX3528" s="2"/>
      <c r="BY3528" s="2"/>
      <c r="BZ3528" s="2"/>
      <c r="CA3528" s="2"/>
      <c r="CB3528" s="2"/>
      <c r="CC3528" s="2"/>
      <c r="CD3528" s="2"/>
    </row>
    <row r="3529" spans="1:82">
      <c r="A3529" s="50"/>
      <c r="B3529" s="50"/>
      <c r="C3529" s="50"/>
      <c r="D3529" s="50"/>
      <c r="E3529" s="2"/>
      <c r="F3529" s="2"/>
      <c r="G3529" s="2"/>
      <c r="H3529" s="2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  <c r="AA3529" s="2"/>
      <c r="AB3529" s="2"/>
      <c r="AC3529" s="2"/>
      <c r="AD3529" s="2"/>
      <c r="AE3529" s="2"/>
      <c r="AF3529" s="2"/>
      <c r="AG3529" s="2"/>
      <c r="AH3529" s="2"/>
      <c r="AI3529" s="2"/>
      <c r="AJ3529" s="2"/>
      <c r="AK3529" s="2"/>
      <c r="AL3529" s="2"/>
      <c r="AM3529" s="2"/>
      <c r="AN3529" s="2"/>
      <c r="AO3529" s="2"/>
      <c r="AP3529" s="2"/>
      <c r="AQ3529" s="2"/>
      <c r="AR3529" s="2"/>
      <c r="AS3529" s="2"/>
      <c r="AT3529" s="2"/>
      <c r="AU3529" s="2"/>
      <c r="AV3529" s="2"/>
      <c r="AW3529" s="2"/>
      <c r="AX3529" s="2"/>
      <c r="AY3529" s="2"/>
      <c r="AZ3529" s="2"/>
      <c r="BA3529" s="2"/>
      <c r="BB3529" s="2"/>
      <c r="BC3529" s="2"/>
      <c r="BD3529" s="2"/>
      <c r="BE3529" s="2"/>
      <c r="BF3529" s="2"/>
      <c r="BG3529" s="2"/>
      <c r="BH3529" s="2"/>
      <c r="BI3529" s="2"/>
      <c r="BJ3529" s="2"/>
      <c r="BK3529" s="2"/>
      <c r="BL3529" s="2"/>
      <c r="BM3529" s="2"/>
      <c r="BN3529" s="2"/>
      <c r="BO3529" s="2"/>
      <c r="BP3529" s="2"/>
      <c r="BQ3529" s="2"/>
      <c r="BR3529" s="2"/>
      <c r="BS3529" s="2"/>
      <c r="BT3529" s="2"/>
      <c r="BU3529" s="2"/>
      <c r="BV3529" s="2"/>
      <c r="BW3529" s="2"/>
      <c r="BX3529" s="2"/>
      <c r="BY3529" s="2"/>
      <c r="BZ3529" s="2"/>
      <c r="CA3529" s="2"/>
      <c r="CB3529" s="2"/>
      <c r="CC3529" s="2"/>
      <c r="CD3529" s="2"/>
    </row>
    <row r="3530" spans="1:82">
      <c r="A3530" s="50"/>
      <c r="B3530" s="50"/>
      <c r="C3530" s="50"/>
      <c r="D3530" s="50"/>
      <c r="E3530" s="2"/>
      <c r="F3530" s="2"/>
      <c r="G3530" s="2"/>
      <c r="H3530" s="2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2"/>
      <c r="AB3530" s="2"/>
      <c r="AC3530" s="2"/>
      <c r="AD3530" s="2"/>
      <c r="AE3530" s="2"/>
      <c r="AF3530" s="2"/>
      <c r="AG3530" s="2"/>
      <c r="AH3530" s="2"/>
      <c r="AI3530" s="2"/>
      <c r="AJ3530" s="2"/>
      <c r="AK3530" s="2"/>
      <c r="AL3530" s="2"/>
      <c r="AM3530" s="2"/>
      <c r="AN3530" s="2"/>
      <c r="AO3530" s="2"/>
      <c r="AP3530" s="2"/>
      <c r="AQ3530" s="2"/>
      <c r="AR3530" s="2"/>
      <c r="AS3530" s="2"/>
      <c r="AT3530" s="2"/>
      <c r="AU3530" s="2"/>
      <c r="AV3530" s="2"/>
      <c r="AW3530" s="2"/>
      <c r="AX3530" s="2"/>
      <c r="AY3530" s="2"/>
      <c r="AZ3530" s="2"/>
      <c r="BA3530" s="2"/>
      <c r="BB3530" s="2"/>
      <c r="BC3530" s="2"/>
      <c r="BD3530" s="2"/>
      <c r="BE3530" s="2"/>
      <c r="BF3530" s="2"/>
      <c r="BG3530" s="2"/>
      <c r="BH3530" s="2"/>
      <c r="BI3530" s="2"/>
      <c r="BJ3530" s="2"/>
      <c r="BK3530" s="2"/>
      <c r="BL3530" s="2"/>
      <c r="BM3530" s="2"/>
      <c r="BN3530" s="2"/>
      <c r="BO3530" s="2"/>
      <c r="BP3530" s="2"/>
      <c r="BQ3530" s="2"/>
      <c r="BR3530" s="2"/>
      <c r="BS3530" s="2"/>
      <c r="BT3530" s="2"/>
      <c r="BU3530" s="2"/>
      <c r="BV3530" s="2"/>
      <c r="BW3530" s="2"/>
      <c r="BX3530" s="2"/>
      <c r="BY3530" s="2"/>
      <c r="BZ3530" s="2"/>
      <c r="CA3530" s="2"/>
      <c r="CB3530" s="2"/>
      <c r="CC3530" s="2"/>
      <c r="CD3530" s="2"/>
    </row>
    <row r="3531" spans="1:82">
      <c r="A3531" s="50"/>
      <c r="B3531" s="50"/>
      <c r="C3531" s="50"/>
      <c r="D3531" s="50"/>
      <c r="E3531" s="2"/>
      <c r="F3531" s="2"/>
      <c r="G3531" s="2"/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  <c r="AA3531" s="2"/>
      <c r="AB3531" s="2"/>
      <c r="AC3531" s="2"/>
      <c r="AD3531" s="2"/>
      <c r="AE3531" s="2"/>
      <c r="AF3531" s="2"/>
      <c r="AG3531" s="2"/>
      <c r="AH3531" s="2"/>
      <c r="AI3531" s="2"/>
      <c r="AJ3531" s="2"/>
      <c r="AK3531" s="2"/>
      <c r="AL3531" s="2"/>
      <c r="AM3531" s="2"/>
      <c r="AN3531" s="2"/>
      <c r="AO3531" s="2"/>
      <c r="AP3531" s="2"/>
      <c r="AQ3531" s="2"/>
      <c r="AR3531" s="2"/>
      <c r="AS3531" s="2"/>
      <c r="AT3531" s="2"/>
      <c r="AU3531" s="2"/>
      <c r="AV3531" s="2"/>
      <c r="AW3531" s="2"/>
      <c r="AX3531" s="2"/>
      <c r="AY3531" s="2"/>
      <c r="AZ3531" s="2"/>
      <c r="BA3531" s="2"/>
      <c r="BB3531" s="2"/>
      <c r="BC3531" s="2"/>
      <c r="BD3531" s="2"/>
      <c r="BE3531" s="2"/>
      <c r="BF3531" s="2"/>
      <c r="BG3531" s="2"/>
      <c r="BH3531" s="2"/>
      <c r="BI3531" s="2"/>
      <c r="BJ3531" s="2"/>
      <c r="BK3531" s="2"/>
      <c r="BL3531" s="2"/>
      <c r="BM3531" s="2"/>
      <c r="BN3531" s="2"/>
      <c r="BO3531" s="2"/>
      <c r="BP3531" s="2"/>
      <c r="BQ3531" s="2"/>
      <c r="BR3531" s="2"/>
      <c r="BS3531" s="2"/>
      <c r="BT3531" s="2"/>
      <c r="BU3531" s="2"/>
      <c r="BV3531" s="2"/>
      <c r="BW3531" s="2"/>
      <c r="BX3531" s="2"/>
      <c r="BY3531" s="2"/>
      <c r="BZ3531" s="2"/>
      <c r="CA3531" s="2"/>
      <c r="CB3531" s="2"/>
      <c r="CC3531" s="2"/>
      <c r="CD3531" s="2"/>
    </row>
    <row r="3532" spans="1:82">
      <c r="A3532" s="50"/>
      <c r="B3532" s="50"/>
      <c r="C3532" s="50"/>
      <c r="D3532" s="50"/>
      <c r="E3532" s="2"/>
      <c r="F3532" s="2"/>
      <c r="G3532" s="2"/>
      <c r="H3532" s="2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2"/>
      <c r="AB3532" s="2"/>
      <c r="AC3532" s="2"/>
      <c r="AD3532" s="2"/>
      <c r="AE3532" s="2"/>
      <c r="AF3532" s="2"/>
      <c r="AG3532" s="2"/>
      <c r="AH3532" s="2"/>
      <c r="AI3532" s="2"/>
      <c r="AJ3532" s="2"/>
      <c r="AK3532" s="2"/>
      <c r="AL3532" s="2"/>
      <c r="AM3532" s="2"/>
      <c r="AN3532" s="2"/>
      <c r="AO3532" s="2"/>
      <c r="AP3532" s="2"/>
      <c r="AQ3532" s="2"/>
      <c r="AR3532" s="2"/>
      <c r="AS3532" s="2"/>
      <c r="AT3532" s="2"/>
      <c r="AU3532" s="2"/>
      <c r="AV3532" s="2"/>
      <c r="AW3532" s="2"/>
      <c r="AX3532" s="2"/>
      <c r="AY3532" s="2"/>
      <c r="AZ3532" s="2"/>
      <c r="BA3532" s="2"/>
      <c r="BB3532" s="2"/>
      <c r="BC3532" s="2"/>
      <c r="BD3532" s="2"/>
      <c r="BE3532" s="2"/>
      <c r="BF3532" s="2"/>
      <c r="BG3532" s="2"/>
      <c r="BH3532" s="2"/>
      <c r="BI3532" s="2"/>
      <c r="BJ3532" s="2"/>
      <c r="BK3532" s="2"/>
      <c r="BL3532" s="2"/>
      <c r="BM3532" s="2"/>
      <c r="BN3532" s="2"/>
      <c r="BO3532" s="2"/>
      <c r="BP3532" s="2"/>
      <c r="BQ3532" s="2"/>
      <c r="BR3532" s="2"/>
      <c r="BS3532" s="2"/>
      <c r="BT3532" s="2"/>
      <c r="BU3532" s="2"/>
      <c r="BV3532" s="2"/>
      <c r="BW3532" s="2"/>
      <c r="BX3532" s="2"/>
      <c r="BY3532" s="2"/>
      <c r="BZ3532" s="2"/>
      <c r="CA3532" s="2"/>
      <c r="CB3532" s="2"/>
      <c r="CC3532" s="2"/>
      <c r="CD3532" s="2"/>
    </row>
    <row r="3533" spans="1:82">
      <c r="A3533" s="50"/>
      <c r="B3533" s="50"/>
      <c r="C3533" s="50"/>
      <c r="D3533" s="50"/>
      <c r="E3533" s="2"/>
      <c r="F3533" s="2"/>
      <c r="G3533" s="2"/>
      <c r="H3533" s="2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2"/>
      <c r="AB3533" s="2"/>
      <c r="AC3533" s="2"/>
      <c r="AD3533" s="2"/>
      <c r="AE3533" s="2"/>
      <c r="AF3533" s="2"/>
      <c r="AG3533" s="2"/>
      <c r="AH3533" s="2"/>
      <c r="AI3533" s="2"/>
      <c r="AJ3533" s="2"/>
      <c r="AK3533" s="2"/>
      <c r="AL3533" s="2"/>
      <c r="AM3533" s="2"/>
      <c r="AN3533" s="2"/>
      <c r="AO3533" s="2"/>
      <c r="AP3533" s="2"/>
      <c r="AQ3533" s="2"/>
      <c r="AR3533" s="2"/>
      <c r="AS3533" s="2"/>
      <c r="AT3533" s="2"/>
      <c r="AU3533" s="2"/>
      <c r="AV3533" s="2"/>
      <c r="AW3533" s="2"/>
      <c r="AX3533" s="2"/>
      <c r="AY3533" s="2"/>
      <c r="AZ3533" s="2"/>
      <c r="BA3533" s="2"/>
      <c r="BB3533" s="2"/>
      <c r="BC3533" s="2"/>
      <c r="BD3533" s="2"/>
      <c r="BE3533" s="2"/>
      <c r="BF3533" s="2"/>
      <c r="BG3533" s="2"/>
      <c r="BH3533" s="2"/>
      <c r="BI3533" s="2"/>
      <c r="BJ3533" s="2"/>
      <c r="BK3533" s="2"/>
      <c r="BL3533" s="2"/>
      <c r="BM3533" s="2"/>
      <c r="BN3533" s="2"/>
      <c r="BO3533" s="2"/>
      <c r="BP3533" s="2"/>
      <c r="BQ3533" s="2"/>
      <c r="BR3533" s="2"/>
      <c r="BS3533" s="2"/>
      <c r="BT3533" s="2"/>
      <c r="BU3533" s="2"/>
      <c r="BV3533" s="2"/>
      <c r="BW3533" s="2"/>
      <c r="BX3533" s="2"/>
      <c r="BY3533" s="2"/>
      <c r="BZ3533" s="2"/>
      <c r="CA3533" s="2"/>
      <c r="CB3533" s="2"/>
      <c r="CC3533" s="2"/>
      <c r="CD3533" s="2"/>
    </row>
    <row r="3534" spans="1:82">
      <c r="A3534" s="50"/>
      <c r="B3534" s="50"/>
      <c r="C3534" s="50"/>
      <c r="D3534" s="50"/>
      <c r="E3534" s="2"/>
      <c r="F3534" s="2"/>
      <c r="G3534" s="2"/>
      <c r="H3534" s="2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  <c r="AA3534" s="2"/>
      <c r="AB3534" s="2"/>
      <c r="AC3534" s="2"/>
      <c r="AD3534" s="2"/>
      <c r="AE3534" s="2"/>
      <c r="AF3534" s="2"/>
      <c r="AG3534" s="2"/>
      <c r="AH3534" s="2"/>
      <c r="AI3534" s="2"/>
      <c r="AJ3534" s="2"/>
      <c r="AK3534" s="2"/>
      <c r="AL3534" s="2"/>
      <c r="AM3534" s="2"/>
      <c r="AN3534" s="2"/>
      <c r="AO3534" s="2"/>
      <c r="AP3534" s="2"/>
      <c r="AQ3534" s="2"/>
      <c r="AR3534" s="2"/>
      <c r="AS3534" s="2"/>
      <c r="AT3534" s="2"/>
      <c r="AU3534" s="2"/>
      <c r="AV3534" s="2"/>
      <c r="AW3534" s="2"/>
      <c r="AX3534" s="2"/>
      <c r="AY3534" s="2"/>
      <c r="AZ3534" s="2"/>
      <c r="BA3534" s="2"/>
      <c r="BB3534" s="2"/>
      <c r="BC3534" s="2"/>
      <c r="BD3534" s="2"/>
      <c r="BE3534" s="2"/>
      <c r="BF3534" s="2"/>
      <c r="BG3534" s="2"/>
      <c r="BH3534" s="2"/>
      <c r="BI3534" s="2"/>
      <c r="BJ3534" s="2"/>
      <c r="BK3534" s="2"/>
      <c r="BL3534" s="2"/>
      <c r="BM3534" s="2"/>
      <c r="BN3534" s="2"/>
      <c r="BO3534" s="2"/>
      <c r="BP3534" s="2"/>
      <c r="BQ3534" s="2"/>
      <c r="BR3534" s="2"/>
      <c r="BS3534" s="2"/>
      <c r="BT3534" s="2"/>
      <c r="BU3534" s="2"/>
      <c r="BV3534" s="2"/>
      <c r="BW3534" s="2"/>
      <c r="BX3534" s="2"/>
      <c r="BY3534" s="2"/>
      <c r="BZ3534" s="2"/>
      <c r="CA3534" s="2"/>
      <c r="CB3534" s="2"/>
      <c r="CC3534" s="2"/>
      <c r="CD3534" s="2"/>
    </row>
    <row r="3535" spans="1:82">
      <c r="A3535" s="50"/>
      <c r="B3535" s="50"/>
      <c r="C3535" s="50"/>
      <c r="D3535" s="50"/>
      <c r="E3535" s="2"/>
      <c r="F3535" s="2"/>
      <c r="G3535" s="2"/>
      <c r="H3535" s="2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2"/>
      <c r="AB3535" s="2"/>
      <c r="AC3535" s="2"/>
      <c r="AD3535" s="2"/>
      <c r="AE3535" s="2"/>
      <c r="AF3535" s="2"/>
      <c r="AG3535" s="2"/>
      <c r="AH3535" s="2"/>
      <c r="AI3535" s="2"/>
      <c r="AJ3535" s="2"/>
      <c r="AK3535" s="2"/>
      <c r="AL3535" s="2"/>
      <c r="AM3535" s="2"/>
      <c r="AN3535" s="2"/>
      <c r="AO3535" s="2"/>
      <c r="AP3535" s="2"/>
      <c r="AQ3535" s="2"/>
      <c r="AR3535" s="2"/>
      <c r="AS3535" s="2"/>
      <c r="AT3535" s="2"/>
      <c r="AU3535" s="2"/>
      <c r="AV3535" s="2"/>
      <c r="AW3535" s="2"/>
      <c r="AX3535" s="2"/>
      <c r="AY3535" s="2"/>
      <c r="AZ3535" s="2"/>
      <c r="BA3535" s="2"/>
      <c r="BB3535" s="2"/>
      <c r="BC3535" s="2"/>
      <c r="BD3535" s="2"/>
      <c r="BE3535" s="2"/>
      <c r="BF3535" s="2"/>
      <c r="BG3535" s="2"/>
      <c r="BH3535" s="2"/>
      <c r="BI3535" s="2"/>
      <c r="BJ3535" s="2"/>
      <c r="BK3535" s="2"/>
      <c r="BL3535" s="2"/>
      <c r="BM3535" s="2"/>
      <c r="BN3535" s="2"/>
      <c r="BO3535" s="2"/>
      <c r="BP3535" s="2"/>
      <c r="BQ3535" s="2"/>
      <c r="BR3535" s="2"/>
      <c r="BS3535" s="2"/>
      <c r="BT3535" s="2"/>
      <c r="BU3535" s="2"/>
      <c r="BV3535" s="2"/>
      <c r="BW3535" s="2"/>
      <c r="BX3535" s="2"/>
      <c r="BY3535" s="2"/>
      <c r="BZ3535" s="2"/>
      <c r="CA3535" s="2"/>
      <c r="CB3535" s="2"/>
      <c r="CC3535" s="2"/>
      <c r="CD3535" s="2"/>
    </row>
    <row r="3536" spans="1:82">
      <c r="A3536" s="50"/>
      <c r="B3536" s="50"/>
      <c r="C3536" s="50"/>
      <c r="D3536" s="50"/>
      <c r="E3536" s="2"/>
      <c r="F3536" s="2"/>
      <c r="G3536" s="2"/>
      <c r="H3536" s="2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2"/>
      <c r="AB3536" s="2"/>
      <c r="AC3536" s="2"/>
      <c r="AD3536" s="2"/>
      <c r="AE3536" s="2"/>
      <c r="AF3536" s="2"/>
      <c r="AG3536" s="2"/>
      <c r="AH3536" s="2"/>
      <c r="AI3536" s="2"/>
      <c r="AJ3536" s="2"/>
      <c r="AK3536" s="2"/>
      <c r="AL3536" s="2"/>
      <c r="AM3536" s="2"/>
      <c r="AN3536" s="2"/>
      <c r="AO3536" s="2"/>
      <c r="AP3536" s="2"/>
      <c r="AQ3536" s="2"/>
      <c r="AR3536" s="2"/>
      <c r="AS3536" s="2"/>
      <c r="AT3536" s="2"/>
      <c r="AU3536" s="2"/>
      <c r="AV3536" s="2"/>
      <c r="AW3536" s="2"/>
      <c r="AX3536" s="2"/>
      <c r="AY3536" s="2"/>
      <c r="AZ3536" s="2"/>
      <c r="BA3536" s="2"/>
      <c r="BB3536" s="2"/>
      <c r="BC3536" s="2"/>
      <c r="BD3536" s="2"/>
      <c r="BE3536" s="2"/>
      <c r="BF3536" s="2"/>
      <c r="BG3536" s="2"/>
      <c r="BH3536" s="2"/>
      <c r="BI3536" s="2"/>
      <c r="BJ3536" s="2"/>
      <c r="BK3536" s="2"/>
      <c r="BL3536" s="2"/>
      <c r="BM3536" s="2"/>
      <c r="BN3536" s="2"/>
      <c r="BO3536" s="2"/>
      <c r="BP3536" s="2"/>
      <c r="BQ3536" s="2"/>
      <c r="BR3536" s="2"/>
      <c r="BS3536" s="2"/>
      <c r="BT3536" s="2"/>
      <c r="BU3536" s="2"/>
      <c r="BV3536" s="2"/>
      <c r="BW3536" s="2"/>
      <c r="BX3536" s="2"/>
      <c r="BY3536" s="2"/>
      <c r="BZ3536" s="2"/>
      <c r="CA3536" s="2"/>
      <c r="CB3536" s="2"/>
      <c r="CC3536" s="2"/>
      <c r="CD3536" s="2"/>
    </row>
    <row r="3537" spans="1:82">
      <c r="A3537" s="50"/>
      <c r="B3537" s="50"/>
      <c r="C3537" s="50"/>
      <c r="D3537" s="50"/>
      <c r="E3537" s="2"/>
      <c r="F3537" s="2"/>
      <c r="G3537" s="2"/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2"/>
      <c r="AB3537" s="2"/>
      <c r="AC3537" s="2"/>
      <c r="AD3537" s="2"/>
      <c r="AE3537" s="2"/>
      <c r="AF3537" s="2"/>
      <c r="AG3537" s="2"/>
      <c r="AH3537" s="2"/>
      <c r="AI3537" s="2"/>
      <c r="AJ3537" s="2"/>
      <c r="AK3537" s="2"/>
      <c r="AL3537" s="2"/>
      <c r="AM3537" s="2"/>
      <c r="AN3537" s="2"/>
      <c r="AO3537" s="2"/>
      <c r="AP3537" s="2"/>
      <c r="AQ3537" s="2"/>
      <c r="AR3537" s="2"/>
      <c r="AS3537" s="2"/>
      <c r="AT3537" s="2"/>
      <c r="AU3537" s="2"/>
      <c r="AV3537" s="2"/>
      <c r="AW3537" s="2"/>
      <c r="AX3537" s="2"/>
      <c r="AY3537" s="2"/>
      <c r="AZ3537" s="2"/>
      <c r="BA3537" s="2"/>
      <c r="BB3537" s="2"/>
      <c r="BC3537" s="2"/>
      <c r="BD3537" s="2"/>
      <c r="BE3537" s="2"/>
      <c r="BF3537" s="2"/>
      <c r="BG3537" s="2"/>
      <c r="BH3537" s="2"/>
      <c r="BI3537" s="2"/>
      <c r="BJ3537" s="2"/>
      <c r="BK3537" s="2"/>
      <c r="BL3537" s="2"/>
      <c r="BM3537" s="2"/>
      <c r="BN3537" s="2"/>
      <c r="BO3537" s="2"/>
      <c r="BP3537" s="2"/>
      <c r="BQ3537" s="2"/>
      <c r="BR3537" s="2"/>
      <c r="BS3537" s="2"/>
      <c r="BT3537" s="2"/>
      <c r="BU3537" s="2"/>
      <c r="BV3537" s="2"/>
      <c r="BW3537" s="2"/>
      <c r="BX3537" s="2"/>
      <c r="BY3537" s="2"/>
      <c r="BZ3537" s="2"/>
      <c r="CA3537" s="2"/>
      <c r="CB3537" s="2"/>
      <c r="CC3537" s="2"/>
      <c r="CD3537" s="2"/>
    </row>
    <row r="3538" spans="1:82">
      <c r="A3538" s="50"/>
      <c r="B3538" s="50"/>
      <c r="C3538" s="50"/>
      <c r="D3538" s="50"/>
      <c r="E3538" s="2"/>
      <c r="F3538" s="2"/>
      <c r="G3538" s="2"/>
      <c r="H3538" s="2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  <c r="AA3538" s="2"/>
      <c r="AB3538" s="2"/>
      <c r="AC3538" s="2"/>
      <c r="AD3538" s="2"/>
      <c r="AE3538" s="2"/>
      <c r="AF3538" s="2"/>
      <c r="AG3538" s="2"/>
      <c r="AH3538" s="2"/>
      <c r="AI3538" s="2"/>
      <c r="AJ3538" s="2"/>
      <c r="AK3538" s="2"/>
      <c r="AL3538" s="2"/>
      <c r="AM3538" s="2"/>
      <c r="AN3538" s="2"/>
      <c r="AO3538" s="2"/>
      <c r="AP3538" s="2"/>
      <c r="AQ3538" s="2"/>
      <c r="AR3538" s="2"/>
      <c r="AS3538" s="2"/>
      <c r="AT3538" s="2"/>
      <c r="AU3538" s="2"/>
      <c r="AV3538" s="2"/>
      <c r="AW3538" s="2"/>
      <c r="AX3538" s="2"/>
      <c r="AY3538" s="2"/>
      <c r="AZ3538" s="2"/>
      <c r="BA3538" s="2"/>
      <c r="BB3538" s="2"/>
      <c r="BC3538" s="2"/>
      <c r="BD3538" s="2"/>
      <c r="BE3538" s="2"/>
      <c r="BF3538" s="2"/>
      <c r="BG3538" s="2"/>
      <c r="BH3538" s="2"/>
      <c r="BI3538" s="2"/>
      <c r="BJ3538" s="2"/>
      <c r="BK3538" s="2"/>
      <c r="BL3538" s="2"/>
      <c r="BM3538" s="2"/>
      <c r="BN3538" s="2"/>
      <c r="BO3538" s="2"/>
      <c r="BP3538" s="2"/>
      <c r="BQ3538" s="2"/>
      <c r="BR3538" s="2"/>
      <c r="BS3538" s="2"/>
      <c r="BT3538" s="2"/>
      <c r="BU3538" s="2"/>
      <c r="BV3538" s="2"/>
      <c r="BW3538" s="2"/>
      <c r="BX3538" s="2"/>
      <c r="BY3538" s="2"/>
      <c r="BZ3538" s="2"/>
      <c r="CA3538" s="2"/>
      <c r="CB3538" s="2"/>
      <c r="CC3538" s="2"/>
      <c r="CD3538" s="2"/>
    </row>
    <row r="3539" spans="1:82">
      <c r="A3539" s="50"/>
      <c r="B3539" s="50"/>
      <c r="C3539" s="50"/>
      <c r="D3539" s="50"/>
      <c r="E3539" s="2"/>
      <c r="F3539" s="2"/>
      <c r="G3539" s="2"/>
      <c r="H3539" s="2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2"/>
      <c r="AB3539" s="2"/>
      <c r="AC3539" s="2"/>
      <c r="AD3539" s="2"/>
      <c r="AE3539" s="2"/>
      <c r="AF3539" s="2"/>
      <c r="AG3539" s="2"/>
      <c r="AH3539" s="2"/>
      <c r="AI3539" s="2"/>
      <c r="AJ3539" s="2"/>
      <c r="AK3539" s="2"/>
      <c r="AL3539" s="2"/>
      <c r="AM3539" s="2"/>
      <c r="AN3539" s="2"/>
      <c r="AO3539" s="2"/>
      <c r="AP3539" s="2"/>
      <c r="AQ3539" s="2"/>
      <c r="AR3539" s="2"/>
      <c r="AS3539" s="2"/>
      <c r="AT3539" s="2"/>
      <c r="AU3539" s="2"/>
      <c r="AV3539" s="2"/>
      <c r="AW3539" s="2"/>
      <c r="AX3539" s="2"/>
      <c r="AY3539" s="2"/>
      <c r="AZ3539" s="2"/>
      <c r="BA3539" s="2"/>
      <c r="BB3539" s="2"/>
      <c r="BC3539" s="2"/>
      <c r="BD3539" s="2"/>
      <c r="BE3539" s="2"/>
      <c r="BF3539" s="2"/>
      <c r="BG3539" s="2"/>
      <c r="BH3539" s="2"/>
      <c r="BI3539" s="2"/>
      <c r="BJ3539" s="2"/>
      <c r="BK3539" s="2"/>
      <c r="BL3539" s="2"/>
      <c r="BM3539" s="2"/>
      <c r="BN3539" s="2"/>
      <c r="BO3539" s="2"/>
      <c r="BP3539" s="2"/>
      <c r="BQ3539" s="2"/>
      <c r="BR3539" s="2"/>
      <c r="BS3539" s="2"/>
      <c r="BT3539" s="2"/>
      <c r="BU3539" s="2"/>
      <c r="BV3539" s="2"/>
      <c r="BW3539" s="2"/>
      <c r="BX3539" s="2"/>
      <c r="BY3539" s="2"/>
      <c r="BZ3539" s="2"/>
      <c r="CA3539" s="2"/>
      <c r="CB3539" s="2"/>
      <c r="CC3539" s="2"/>
      <c r="CD3539" s="2"/>
    </row>
    <row r="3540" spans="1:82">
      <c r="A3540" s="50"/>
      <c r="B3540" s="50"/>
      <c r="C3540" s="50"/>
      <c r="D3540" s="50"/>
      <c r="E3540" s="2"/>
      <c r="F3540" s="2"/>
      <c r="G3540" s="2"/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2"/>
      <c r="AB3540" s="2"/>
      <c r="AC3540" s="2"/>
      <c r="AD3540" s="2"/>
      <c r="AE3540" s="2"/>
      <c r="AF3540" s="2"/>
      <c r="AG3540" s="2"/>
      <c r="AH3540" s="2"/>
      <c r="AI3540" s="2"/>
      <c r="AJ3540" s="2"/>
      <c r="AK3540" s="2"/>
      <c r="AL3540" s="2"/>
      <c r="AM3540" s="2"/>
      <c r="AN3540" s="2"/>
      <c r="AO3540" s="2"/>
      <c r="AP3540" s="2"/>
      <c r="AQ3540" s="2"/>
      <c r="AR3540" s="2"/>
      <c r="AS3540" s="2"/>
      <c r="AT3540" s="2"/>
      <c r="AU3540" s="2"/>
      <c r="AV3540" s="2"/>
      <c r="AW3540" s="2"/>
      <c r="AX3540" s="2"/>
      <c r="AY3540" s="2"/>
      <c r="AZ3540" s="2"/>
      <c r="BA3540" s="2"/>
      <c r="BB3540" s="2"/>
      <c r="BC3540" s="2"/>
      <c r="BD3540" s="2"/>
      <c r="BE3540" s="2"/>
      <c r="BF3540" s="2"/>
      <c r="BG3540" s="2"/>
      <c r="BH3540" s="2"/>
      <c r="BI3540" s="2"/>
      <c r="BJ3540" s="2"/>
      <c r="BK3540" s="2"/>
      <c r="BL3540" s="2"/>
      <c r="BM3540" s="2"/>
      <c r="BN3540" s="2"/>
      <c r="BO3540" s="2"/>
      <c r="BP3540" s="2"/>
      <c r="BQ3540" s="2"/>
      <c r="BR3540" s="2"/>
      <c r="BS3540" s="2"/>
      <c r="BT3540" s="2"/>
      <c r="BU3540" s="2"/>
      <c r="BV3540" s="2"/>
      <c r="BW3540" s="2"/>
      <c r="BX3540" s="2"/>
      <c r="BY3540" s="2"/>
      <c r="BZ3540" s="2"/>
      <c r="CA3540" s="2"/>
      <c r="CB3540" s="2"/>
      <c r="CC3540" s="2"/>
      <c r="CD3540" s="2"/>
    </row>
    <row r="3541" spans="1:82">
      <c r="A3541" s="50"/>
      <c r="B3541" s="50"/>
      <c r="C3541" s="50"/>
      <c r="D3541" s="50"/>
      <c r="E3541" s="2"/>
      <c r="F3541" s="2"/>
      <c r="G3541" s="2"/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  <c r="AA3541" s="2"/>
      <c r="AB3541" s="2"/>
      <c r="AC3541" s="2"/>
      <c r="AD3541" s="2"/>
      <c r="AE3541" s="2"/>
      <c r="AF3541" s="2"/>
      <c r="AG3541" s="2"/>
      <c r="AH3541" s="2"/>
      <c r="AI3541" s="2"/>
      <c r="AJ3541" s="2"/>
      <c r="AK3541" s="2"/>
      <c r="AL3541" s="2"/>
      <c r="AM3541" s="2"/>
      <c r="AN3541" s="2"/>
      <c r="AO3541" s="2"/>
      <c r="AP3541" s="2"/>
      <c r="AQ3541" s="2"/>
      <c r="AR3541" s="2"/>
      <c r="AS3541" s="2"/>
      <c r="AT3541" s="2"/>
      <c r="AU3541" s="2"/>
      <c r="AV3541" s="2"/>
      <c r="AW3541" s="2"/>
      <c r="AX3541" s="2"/>
      <c r="AY3541" s="2"/>
      <c r="AZ3541" s="2"/>
      <c r="BA3541" s="2"/>
      <c r="BB3541" s="2"/>
      <c r="BC3541" s="2"/>
      <c r="BD3541" s="2"/>
      <c r="BE3541" s="2"/>
      <c r="BF3541" s="2"/>
      <c r="BG3541" s="2"/>
      <c r="BH3541" s="2"/>
      <c r="BI3541" s="2"/>
      <c r="BJ3541" s="2"/>
      <c r="BK3541" s="2"/>
      <c r="BL3541" s="2"/>
      <c r="BM3541" s="2"/>
      <c r="BN3541" s="2"/>
      <c r="BO3541" s="2"/>
      <c r="BP3541" s="2"/>
      <c r="BQ3541" s="2"/>
      <c r="BR3541" s="2"/>
      <c r="BS3541" s="2"/>
      <c r="BT3541" s="2"/>
      <c r="BU3541" s="2"/>
      <c r="BV3541" s="2"/>
      <c r="BW3541" s="2"/>
      <c r="BX3541" s="2"/>
      <c r="BY3541" s="2"/>
      <c r="BZ3541" s="2"/>
      <c r="CA3541" s="2"/>
      <c r="CB3541" s="2"/>
      <c r="CC3541" s="2"/>
      <c r="CD3541" s="2"/>
    </row>
    <row r="3542" spans="1:82">
      <c r="A3542" s="50"/>
      <c r="B3542" s="50"/>
      <c r="C3542" s="50"/>
      <c r="D3542" s="50"/>
      <c r="E3542" s="2"/>
      <c r="F3542" s="2"/>
      <c r="G3542" s="2"/>
      <c r="H3542" s="2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"/>
      <c r="AB3542" s="2"/>
      <c r="AC3542" s="2"/>
      <c r="AD3542" s="2"/>
      <c r="AE3542" s="2"/>
      <c r="AF3542" s="2"/>
      <c r="AG3542" s="2"/>
      <c r="AH3542" s="2"/>
      <c r="AI3542" s="2"/>
      <c r="AJ3542" s="2"/>
      <c r="AK3542" s="2"/>
      <c r="AL3542" s="2"/>
      <c r="AM3542" s="2"/>
      <c r="AN3542" s="2"/>
      <c r="AO3542" s="2"/>
      <c r="AP3542" s="2"/>
      <c r="AQ3542" s="2"/>
      <c r="AR3542" s="2"/>
      <c r="AS3542" s="2"/>
      <c r="AT3542" s="2"/>
      <c r="AU3542" s="2"/>
      <c r="AV3542" s="2"/>
      <c r="AW3542" s="2"/>
      <c r="AX3542" s="2"/>
      <c r="AY3542" s="2"/>
      <c r="AZ3542" s="2"/>
      <c r="BA3542" s="2"/>
      <c r="BB3542" s="2"/>
      <c r="BC3542" s="2"/>
      <c r="BD3542" s="2"/>
      <c r="BE3542" s="2"/>
      <c r="BF3542" s="2"/>
      <c r="BG3542" s="2"/>
      <c r="BH3542" s="2"/>
      <c r="BI3542" s="2"/>
      <c r="BJ3542" s="2"/>
      <c r="BK3542" s="2"/>
      <c r="BL3542" s="2"/>
      <c r="BM3542" s="2"/>
      <c r="BN3542" s="2"/>
      <c r="BO3542" s="2"/>
      <c r="BP3542" s="2"/>
      <c r="BQ3542" s="2"/>
      <c r="BR3542" s="2"/>
      <c r="BS3542" s="2"/>
      <c r="BT3542" s="2"/>
      <c r="BU3542" s="2"/>
      <c r="BV3542" s="2"/>
      <c r="BW3542" s="2"/>
      <c r="BX3542" s="2"/>
      <c r="BY3542" s="2"/>
      <c r="BZ3542" s="2"/>
      <c r="CA3542" s="2"/>
      <c r="CB3542" s="2"/>
      <c r="CC3542" s="2"/>
      <c r="CD3542" s="2"/>
    </row>
    <row r="3543" spans="1:82">
      <c r="A3543" s="50"/>
      <c r="B3543" s="50"/>
      <c r="C3543" s="50"/>
      <c r="D3543" s="50"/>
      <c r="E3543" s="2"/>
      <c r="F3543" s="2"/>
      <c r="G3543" s="2"/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"/>
      <c r="AB3543" s="2"/>
      <c r="AC3543" s="2"/>
      <c r="AD3543" s="2"/>
      <c r="AE3543" s="2"/>
      <c r="AF3543" s="2"/>
      <c r="AG3543" s="2"/>
      <c r="AH3543" s="2"/>
      <c r="AI3543" s="2"/>
      <c r="AJ3543" s="2"/>
      <c r="AK3543" s="2"/>
      <c r="AL3543" s="2"/>
      <c r="AM3543" s="2"/>
      <c r="AN3543" s="2"/>
      <c r="AO3543" s="2"/>
      <c r="AP3543" s="2"/>
      <c r="AQ3543" s="2"/>
      <c r="AR3543" s="2"/>
      <c r="AS3543" s="2"/>
      <c r="AT3543" s="2"/>
      <c r="AU3543" s="2"/>
      <c r="AV3543" s="2"/>
      <c r="AW3543" s="2"/>
      <c r="AX3543" s="2"/>
      <c r="AY3543" s="2"/>
      <c r="AZ3543" s="2"/>
      <c r="BA3543" s="2"/>
      <c r="BB3543" s="2"/>
      <c r="BC3543" s="2"/>
      <c r="BD3543" s="2"/>
      <c r="BE3543" s="2"/>
      <c r="BF3543" s="2"/>
      <c r="BG3543" s="2"/>
      <c r="BH3543" s="2"/>
      <c r="BI3543" s="2"/>
      <c r="BJ3543" s="2"/>
      <c r="BK3543" s="2"/>
      <c r="BL3543" s="2"/>
      <c r="BM3543" s="2"/>
      <c r="BN3543" s="2"/>
      <c r="BO3543" s="2"/>
      <c r="BP3543" s="2"/>
      <c r="BQ3543" s="2"/>
      <c r="BR3543" s="2"/>
      <c r="BS3543" s="2"/>
      <c r="BT3543" s="2"/>
      <c r="BU3543" s="2"/>
      <c r="BV3543" s="2"/>
      <c r="BW3543" s="2"/>
      <c r="BX3543" s="2"/>
      <c r="BY3543" s="2"/>
      <c r="BZ3543" s="2"/>
      <c r="CA3543" s="2"/>
      <c r="CB3543" s="2"/>
      <c r="CC3543" s="2"/>
      <c r="CD3543" s="2"/>
    </row>
    <row r="3544" spans="1:82">
      <c r="A3544" s="50"/>
      <c r="B3544" s="50"/>
      <c r="C3544" s="50"/>
      <c r="D3544" s="50"/>
      <c r="E3544" s="2"/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C3544" s="2"/>
      <c r="AD3544" s="2"/>
      <c r="AE3544" s="2"/>
      <c r="AF3544" s="2"/>
      <c r="AG3544" s="2"/>
      <c r="AH3544" s="2"/>
      <c r="AI3544" s="2"/>
      <c r="AJ3544" s="2"/>
      <c r="AK3544" s="2"/>
      <c r="AL3544" s="2"/>
      <c r="AM3544" s="2"/>
      <c r="AN3544" s="2"/>
      <c r="AO3544" s="2"/>
      <c r="AP3544" s="2"/>
      <c r="AQ3544" s="2"/>
      <c r="AR3544" s="2"/>
      <c r="AS3544" s="2"/>
      <c r="AT3544" s="2"/>
      <c r="AU3544" s="2"/>
      <c r="AV3544" s="2"/>
      <c r="AW3544" s="2"/>
      <c r="AX3544" s="2"/>
      <c r="AY3544" s="2"/>
      <c r="AZ3544" s="2"/>
      <c r="BA3544" s="2"/>
      <c r="BB3544" s="2"/>
      <c r="BC3544" s="2"/>
      <c r="BD3544" s="2"/>
      <c r="BE3544" s="2"/>
      <c r="BF3544" s="2"/>
      <c r="BG3544" s="2"/>
      <c r="BH3544" s="2"/>
      <c r="BI3544" s="2"/>
      <c r="BJ3544" s="2"/>
      <c r="BK3544" s="2"/>
      <c r="BL3544" s="2"/>
      <c r="BM3544" s="2"/>
      <c r="BN3544" s="2"/>
      <c r="BO3544" s="2"/>
      <c r="BP3544" s="2"/>
      <c r="BQ3544" s="2"/>
      <c r="BR3544" s="2"/>
      <c r="BS3544" s="2"/>
      <c r="BT3544" s="2"/>
      <c r="BU3544" s="2"/>
      <c r="BV3544" s="2"/>
      <c r="BW3544" s="2"/>
      <c r="BX3544" s="2"/>
      <c r="BY3544" s="2"/>
      <c r="BZ3544" s="2"/>
      <c r="CA3544" s="2"/>
      <c r="CB3544" s="2"/>
      <c r="CC3544" s="2"/>
      <c r="CD3544" s="2"/>
    </row>
    <row r="3545" spans="1:82">
      <c r="A3545" s="50"/>
      <c r="B3545" s="50"/>
      <c r="C3545" s="50"/>
      <c r="D3545" s="50"/>
      <c r="E3545" s="2"/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"/>
      <c r="AB3545" s="2"/>
      <c r="AC3545" s="2"/>
      <c r="AD3545" s="2"/>
      <c r="AE3545" s="2"/>
      <c r="AF3545" s="2"/>
      <c r="AG3545" s="2"/>
      <c r="AH3545" s="2"/>
      <c r="AI3545" s="2"/>
      <c r="AJ3545" s="2"/>
      <c r="AK3545" s="2"/>
      <c r="AL3545" s="2"/>
      <c r="AM3545" s="2"/>
      <c r="AN3545" s="2"/>
      <c r="AO3545" s="2"/>
      <c r="AP3545" s="2"/>
      <c r="AQ3545" s="2"/>
      <c r="AR3545" s="2"/>
      <c r="AS3545" s="2"/>
      <c r="AT3545" s="2"/>
      <c r="AU3545" s="2"/>
      <c r="AV3545" s="2"/>
      <c r="AW3545" s="2"/>
      <c r="AX3545" s="2"/>
      <c r="AY3545" s="2"/>
      <c r="AZ3545" s="2"/>
      <c r="BA3545" s="2"/>
      <c r="BB3545" s="2"/>
      <c r="BC3545" s="2"/>
      <c r="BD3545" s="2"/>
      <c r="BE3545" s="2"/>
      <c r="BF3545" s="2"/>
      <c r="BG3545" s="2"/>
      <c r="BH3545" s="2"/>
      <c r="BI3545" s="2"/>
      <c r="BJ3545" s="2"/>
      <c r="BK3545" s="2"/>
      <c r="BL3545" s="2"/>
      <c r="BM3545" s="2"/>
      <c r="BN3545" s="2"/>
      <c r="BO3545" s="2"/>
      <c r="BP3545" s="2"/>
      <c r="BQ3545" s="2"/>
      <c r="BR3545" s="2"/>
      <c r="BS3545" s="2"/>
      <c r="BT3545" s="2"/>
      <c r="BU3545" s="2"/>
      <c r="BV3545" s="2"/>
      <c r="BW3545" s="2"/>
      <c r="BX3545" s="2"/>
      <c r="BY3545" s="2"/>
      <c r="BZ3545" s="2"/>
      <c r="CA3545" s="2"/>
      <c r="CB3545" s="2"/>
      <c r="CC3545" s="2"/>
      <c r="CD3545" s="2"/>
    </row>
    <row r="3546" spans="1:82">
      <c r="A3546" s="50"/>
      <c r="B3546" s="50"/>
      <c r="C3546" s="50"/>
      <c r="D3546" s="50"/>
      <c r="E3546" s="2"/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"/>
      <c r="AB3546" s="2"/>
      <c r="AC3546" s="2"/>
      <c r="AD3546" s="2"/>
      <c r="AE3546" s="2"/>
      <c r="AF3546" s="2"/>
      <c r="AG3546" s="2"/>
      <c r="AH3546" s="2"/>
      <c r="AI3546" s="2"/>
      <c r="AJ3546" s="2"/>
      <c r="AK3546" s="2"/>
      <c r="AL3546" s="2"/>
      <c r="AM3546" s="2"/>
      <c r="AN3546" s="2"/>
      <c r="AO3546" s="2"/>
      <c r="AP3546" s="2"/>
      <c r="AQ3546" s="2"/>
      <c r="AR3546" s="2"/>
      <c r="AS3546" s="2"/>
      <c r="AT3546" s="2"/>
      <c r="AU3546" s="2"/>
      <c r="AV3546" s="2"/>
      <c r="AW3546" s="2"/>
      <c r="AX3546" s="2"/>
      <c r="AY3546" s="2"/>
      <c r="AZ3546" s="2"/>
      <c r="BA3546" s="2"/>
      <c r="BB3546" s="2"/>
      <c r="BC3546" s="2"/>
      <c r="BD3546" s="2"/>
      <c r="BE3546" s="2"/>
      <c r="BF3546" s="2"/>
      <c r="BG3546" s="2"/>
      <c r="BH3546" s="2"/>
      <c r="BI3546" s="2"/>
      <c r="BJ3546" s="2"/>
      <c r="BK3546" s="2"/>
      <c r="BL3546" s="2"/>
      <c r="BM3546" s="2"/>
      <c r="BN3546" s="2"/>
      <c r="BO3546" s="2"/>
      <c r="BP3546" s="2"/>
      <c r="BQ3546" s="2"/>
      <c r="BR3546" s="2"/>
      <c r="BS3546" s="2"/>
      <c r="BT3546" s="2"/>
      <c r="BU3546" s="2"/>
      <c r="BV3546" s="2"/>
      <c r="BW3546" s="2"/>
      <c r="BX3546" s="2"/>
      <c r="BY3546" s="2"/>
      <c r="BZ3546" s="2"/>
      <c r="CA3546" s="2"/>
      <c r="CB3546" s="2"/>
      <c r="CC3546" s="2"/>
      <c r="CD3546" s="2"/>
    </row>
    <row r="3547" spans="1:82">
      <c r="A3547" s="50"/>
      <c r="B3547" s="50"/>
      <c r="C3547" s="50"/>
      <c r="D3547" s="50"/>
      <c r="E3547" s="2"/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"/>
      <c r="AB3547" s="2"/>
      <c r="AC3547" s="2"/>
      <c r="AD3547" s="2"/>
      <c r="AE3547" s="2"/>
      <c r="AF3547" s="2"/>
      <c r="AG3547" s="2"/>
      <c r="AH3547" s="2"/>
      <c r="AI3547" s="2"/>
      <c r="AJ3547" s="2"/>
      <c r="AK3547" s="2"/>
      <c r="AL3547" s="2"/>
      <c r="AM3547" s="2"/>
      <c r="AN3547" s="2"/>
      <c r="AO3547" s="2"/>
      <c r="AP3547" s="2"/>
      <c r="AQ3547" s="2"/>
      <c r="AR3547" s="2"/>
      <c r="AS3547" s="2"/>
      <c r="AT3547" s="2"/>
      <c r="AU3547" s="2"/>
      <c r="AV3547" s="2"/>
      <c r="AW3547" s="2"/>
      <c r="AX3547" s="2"/>
      <c r="AY3547" s="2"/>
      <c r="AZ3547" s="2"/>
      <c r="BA3547" s="2"/>
      <c r="BB3547" s="2"/>
      <c r="BC3547" s="2"/>
      <c r="BD3547" s="2"/>
      <c r="BE3547" s="2"/>
      <c r="BF3547" s="2"/>
      <c r="BG3547" s="2"/>
      <c r="BH3547" s="2"/>
      <c r="BI3547" s="2"/>
      <c r="BJ3547" s="2"/>
      <c r="BK3547" s="2"/>
      <c r="BL3547" s="2"/>
      <c r="BM3547" s="2"/>
      <c r="BN3547" s="2"/>
      <c r="BO3547" s="2"/>
      <c r="BP3547" s="2"/>
      <c r="BQ3547" s="2"/>
      <c r="BR3547" s="2"/>
      <c r="BS3547" s="2"/>
      <c r="BT3547" s="2"/>
      <c r="BU3547" s="2"/>
      <c r="BV3547" s="2"/>
      <c r="BW3547" s="2"/>
      <c r="BX3547" s="2"/>
      <c r="BY3547" s="2"/>
      <c r="BZ3547" s="2"/>
      <c r="CA3547" s="2"/>
      <c r="CB3547" s="2"/>
      <c r="CC3547" s="2"/>
      <c r="CD3547" s="2"/>
    </row>
    <row r="3548" spans="1:82">
      <c r="A3548" s="50"/>
      <c r="B3548" s="50"/>
      <c r="C3548" s="50"/>
      <c r="D3548" s="50"/>
      <c r="E3548" s="2"/>
      <c r="F3548" s="2"/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2"/>
      <c r="AB3548" s="2"/>
      <c r="AC3548" s="2"/>
      <c r="AD3548" s="2"/>
      <c r="AE3548" s="2"/>
      <c r="AF3548" s="2"/>
      <c r="AG3548" s="2"/>
      <c r="AH3548" s="2"/>
      <c r="AI3548" s="2"/>
      <c r="AJ3548" s="2"/>
      <c r="AK3548" s="2"/>
      <c r="AL3548" s="2"/>
      <c r="AM3548" s="2"/>
      <c r="AN3548" s="2"/>
      <c r="AO3548" s="2"/>
      <c r="AP3548" s="2"/>
      <c r="AQ3548" s="2"/>
      <c r="AR3548" s="2"/>
      <c r="AS3548" s="2"/>
      <c r="AT3548" s="2"/>
      <c r="AU3548" s="2"/>
      <c r="AV3548" s="2"/>
      <c r="AW3548" s="2"/>
      <c r="AX3548" s="2"/>
      <c r="AY3548" s="2"/>
      <c r="AZ3548" s="2"/>
      <c r="BA3548" s="2"/>
      <c r="BB3548" s="2"/>
      <c r="BC3548" s="2"/>
      <c r="BD3548" s="2"/>
      <c r="BE3548" s="2"/>
      <c r="BF3548" s="2"/>
      <c r="BG3548" s="2"/>
      <c r="BH3548" s="2"/>
      <c r="BI3548" s="2"/>
      <c r="BJ3548" s="2"/>
      <c r="BK3548" s="2"/>
      <c r="BL3548" s="2"/>
      <c r="BM3548" s="2"/>
      <c r="BN3548" s="2"/>
      <c r="BO3548" s="2"/>
      <c r="BP3548" s="2"/>
      <c r="BQ3548" s="2"/>
      <c r="BR3548" s="2"/>
      <c r="BS3548" s="2"/>
      <c r="BT3548" s="2"/>
      <c r="BU3548" s="2"/>
      <c r="BV3548" s="2"/>
      <c r="BW3548" s="2"/>
      <c r="BX3548" s="2"/>
      <c r="BY3548" s="2"/>
      <c r="BZ3548" s="2"/>
      <c r="CA3548" s="2"/>
      <c r="CB3548" s="2"/>
      <c r="CC3548" s="2"/>
      <c r="CD3548" s="2"/>
    </row>
    <row r="3549" spans="1:82">
      <c r="A3549" s="50"/>
      <c r="B3549" s="50"/>
      <c r="C3549" s="50"/>
      <c r="D3549" s="50"/>
      <c r="E3549" s="2"/>
      <c r="F3549" s="2"/>
      <c r="G3549" s="2"/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  <c r="AA3549" s="2"/>
      <c r="AB3549" s="2"/>
      <c r="AC3549" s="2"/>
      <c r="AD3549" s="2"/>
      <c r="AE3549" s="2"/>
      <c r="AF3549" s="2"/>
      <c r="AG3549" s="2"/>
      <c r="AH3549" s="2"/>
      <c r="AI3549" s="2"/>
      <c r="AJ3549" s="2"/>
      <c r="AK3549" s="2"/>
      <c r="AL3549" s="2"/>
      <c r="AM3549" s="2"/>
      <c r="AN3549" s="2"/>
      <c r="AO3549" s="2"/>
      <c r="AP3549" s="2"/>
      <c r="AQ3549" s="2"/>
      <c r="AR3549" s="2"/>
      <c r="AS3549" s="2"/>
      <c r="AT3549" s="2"/>
      <c r="AU3549" s="2"/>
      <c r="AV3549" s="2"/>
      <c r="AW3549" s="2"/>
      <c r="AX3549" s="2"/>
      <c r="AY3549" s="2"/>
      <c r="AZ3549" s="2"/>
      <c r="BA3549" s="2"/>
      <c r="BB3549" s="2"/>
      <c r="BC3549" s="2"/>
      <c r="BD3549" s="2"/>
      <c r="BE3549" s="2"/>
      <c r="BF3549" s="2"/>
      <c r="BG3549" s="2"/>
      <c r="BH3549" s="2"/>
      <c r="BI3549" s="2"/>
      <c r="BJ3549" s="2"/>
      <c r="BK3549" s="2"/>
      <c r="BL3549" s="2"/>
      <c r="BM3549" s="2"/>
      <c r="BN3549" s="2"/>
      <c r="BO3549" s="2"/>
      <c r="BP3549" s="2"/>
      <c r="BQ3549" s="2"/>
      <c r="BR3549" s="2"/>
      <c r="BS3549" s="2"/>
      <c r="BT3549" s="2"/>
      <c r="BU3549" s="2"/>
      <c r="BV3549" s="2"/>
      <c r="BW3549" s="2"/>
      <c r="BX3549" s="2"/>
      <c r="BY3549" s="2"/>
      <c r="BZ3549" s="2"/>
      <c r="CA3549" s="2"/>
      <c r="CB3549" s="2"/>
      <c r="CC3549" s="2"/>
      <c r="CD3549" s="2"/>
    </row>
    <row r="3550" spans="1:82">
      <c r="A3550" s="50"/>
      <c r="B3550" s="50"/>
      <c r="C3550" s="50"/>
      <c r="D3550" s="50"/>
      <c r="E3550" s="2"/>
      <c r="F3550" s="2"/>
      <c r="G3550" s="2"/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  <c r="AA3550" s="2"/>
      <c r="AB3550" s="2"/>
      <c r="AC3550" s="2"/>
      <c r="AD3550" s="2"/>
      <c r="AE3550" s="2"/>
      <c r="AF3550" s="2"/>
      <c r="AG3550" s="2"/>
      <c r="AH3550" s="2"/>
      <c r="AI3550" s="2"/>
      <c r="AJ3550" s="2"/>
      <c r="AK3550" s="2"/>
      <c r="AL3550" s="2"/>
      <c r="AM3550" s="2"/>
      <c r="AN3550" s="2"/>
      <c r="AO3550" s="2"/>
      <c r="AP3550" s="2"/>
      <c r="AQ3550" s="2"/>
      <c r="AR3550" s="2"/>
      <c r="AS3550" s="2"/>
      <c r="AT3550" s="2"/>
      <c r="AU3550" s="2"/>
      <c r="AV3550" s="2"/>
      <c r="AW3550" s="2"/>
      <c r="AX3550" s="2"/>
      <c r="AY3550" s="2"/>
      <c r="AZ3550" s="2"/>
      <c r="BA3550" s="2"/>
      <c r="BB3550" s="2"/>
      <c r="BC3550" s="2"/>
      <c r="BD3550" s="2"/>
      <c r="BE3550" s="2"/>
      <c r="BF3550" s="2"/>
      <c r="BG3550" s="2"/>
      <c r="BH3550" s="2"/>
      <c r="BI3550" s="2"/>
      <c r="BJ3550" s="2"/>
      <c r="BK3550" s="2"/>
      <c r="BL3550" s="2"/>
      <c r="BM3550" s="2"/>
      <c r="BN3550" s="2"/>
      <c r="BO3550" s="2"/>
      <c r="BP3550" s="2"/>
      <c r="BQ3550" s="2"/>
      <c r="BR3550" s="2"/>
      <c r="BS3550" s="2"/>
      <c r="BT3550" s="2"/>
      <c r="BU3550" s="2"/>
      <c r="BV3550" s="2"/>
      <c r="BW3550" s="2"/>
      <c r="BX3550" s="2"/>
      <c r="BY3550" s="2"/>
      <c r="BZ3550" s="2"/>
      <c r="CA3550" s="2"/>
      <c r="CB3550" s="2"/>
      <c r="CC3550" s="2"/>
      <c r="CD3550" s="2"/>
    </row>
    <row r="3551" spans="1:82">
      <c r="A3551" s="50"/>
      <c r="B3551" s="50"/>
      <c r="C3551" s="50"/>
      <c r="D3551" s="50"/>
      <c r="E3551" s="2"/>
      <c r="F3551" s="2"/>
      <c r="G3551" s="2"/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2"/>
      <c r="AB3551" s="2"/>
      <c r="AC3551" s="2"/>
      <c r="AD3551" s="2"/>
      <c r="AE3551" s="2"/>
      <c r="AF3551" s="2"/>
      <c r="AG3551" s="2"/>
      <c r="AH3551" s="2"/>
      <c r="AI3551" s="2"/>
      <c r="AJ3551" s="2"/>
      <c r="AK3551" s="2"/>
      <c r="AL3551" s="2"/>
      <c r="AM3551" s="2"/>
      <c r="AN3551" s="2"/>
      <c r="AO3551" s="2"/>
      <c r="AP3551" s="2"/>
      <c r="AQ3551" s="2"/>
      <c r="AR3551" s="2"/>
      <c r="AS3551" s="2"/>
      <c r="AT3551" s="2"/>
      <c r="AU3551" s="2"/>
      <c r="AV3551" s="2"/>
      <c r="AW3551" s="2"/>
      <c r="AX3551" s="2"/>
      <c r="AY3551" s="2"/>
      <c r="AZ3551" s="2"/>
      <c r="BA3551" s="2"/>
      <c r="BB3551" s="2"/>
      <c r="BC3551" s="2"/>
      <c r="BD3551" s="2"/>
      <c r="BE3551" s="2"/>
      <c r="BF3551" s="2"/>
      <c r="BG3551" s="2"/>
      <c r="BH3551" s="2"/>
      <c r="BI3551" s="2"/>
      <c r="BJ3551" s="2"/>
      <c r="BK3551" s="2"/>
      <c r="BL3551" s="2"/>
      <c r="BM3551" s="2"/>
      <c r="BN3551" s="2"/>
      <c r="BO3551" s="2"/>
      <c r="BP3551" s="2"/>
      <c r="BQ3551" s="2"/>
      <c r="BR3551" s="2"/>
      <c r="BS3551" s="2"/>
      <c r="BT3551" s="2"/>
      <c r="BU3551" s="2"/>
      <c r="BV3551" s="2"/>
      <c r="BW3551" s="2"/>
      <c r="BX3551" s="2"/>
      <c r="BY3551" s="2"/>
      <c r="BZ3551" s="2"/>
      <c r="CA3551" s="2"/>
      <c r="CB3551" s="2"/>
      <c r="CC3551" s="2"/>
      <c r="CD3551" s="2"/>
    </row>
    <row r="3552" spans="1:82">
      <c r="A3552" s="50"/>
      <c r="B3552" s="50"/>
      <c r="C3552" s="50"/>
      <c r="D3552" s="50"/>
      <c r="E3552" s="2"/>
      <c r="F3552" s="2"/>
      <c r="G3552" s="2"/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2"/>
      <c r="AB3552" s="2"/>
      <c r="AC3552" s="2"/>
      <c r="AD3552" s="2"/>
      <c r="AE3552" s="2"/>
      <c r="AF3552" s="2"/>
      <c r="AG3552" s="2"/>
      <c r="AH3552" s="2"/>
      <c r="AI3552" s="2"/>
      <c r="AJ3552" s="2"/>
      <c r="AK3552" s="2"/>
      <c r="AL3552" s="2"/>
      <c r="AM3552" s="2"/>
      <c r="AN3552" s="2"/>
      <c r="AO3552" s="2"/>
      <c r="AP3552" s="2"/>
      <c r="AQ3552" s="2"/>
      <c r="AR3552" s="2"/>
      <c r="AS3552" s="2"/>
      <c r="AT3552" s="2"/>
      <c r="AU3552" s="2"/>
      <c r="AV3552" s="2"/>
      <c r="AW3552" s="2"/>
      <c r="AX3552" s="2"/>
      <c r="AY3552" s="2"/>
      <c r="AZ3552" s="2"/>
      <c r="BA3552" s="2"/>
      <c r="BB3552" s="2"/>
      <c r="BC3552" s="2"/>
      <c r="BD3552" s="2"/>
      <c r="BE3552" s="2"/>
      <c r="BF3552" s="2"/>
      <c r="BG3552" s="2"/>
      <c r="BH3552" s="2"/>
      <c r="BI3552" s="2"/>
      <c r="BJ3552" s="2"/>
      <c r="BK3552" s="2"/>
      <c r="BL3552" s="2"/>
      <c r="BM3552" s="2"/>
      <c r="BN3552" s="2"/>
      <c r="BO3552" s="2"/>
      <c r="BP3552" s="2"/>
      <c r="BQ3552" s="2"/>
      <c r="BR3552" s="2"/>
      <c r="BS3552" s="2"/>
      <c r="BT3552" s="2"/>
      <c r="BU3552" s="2"/>
      <c r="BV3552" s="2"/>
      <c r="BW3552" s="2"/>
      <c r="BX3552" s="2"/>
      <c r="BY3552" s="2"/>
      <c r="BZ3552" s="2"/>
      <c r="CA3552" s="2"/>
      <c r="CB3552" s="2"/>
      <c r="CC3552" s="2"/>
      <c r="CD3552" s="2"/>
    </row>
    <row r="3553" spans="1:82">
      <c r="A3553" s="50"/>
      <c r="B3553" s="50"/>
      <c r="C3553" s="50"/>
      <c r="D3553" s="50"/>
      <c r="E3553" s="2"/>
      <c r="F3553" s="2"/>
      <c r="G3553" s="2"/>
      <c r="H3553" s="2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  <c r="AA3553" s="2"/>
      <c r="AB3553" s="2"/>
      <c r="AC3553" s="2"/>
      <c r="AD3553" s="2"/>
      <c r="AE3553" s="2"/>
      <c r="AF3553" s="2"/>
      <c r="AG3553" s="2"/>
      <c r="AH3553" s="2"/>
      <c r="AI3553" s="2"/>
      <c r="AJ3553" s="2"/>
      <c r="AK3553" s="2"/>
      <c r="AL3553" s="2"/>
      <c r="AM3553" s="2"/>
      <c r="AN3553" s="2"/>
      <c r="AO3553" s="2"/>
      <c r="AP3553" s="2"/>
      <c r="AQ3553" s="2"/>
      <c r="AR3553" s="2"/>
      <c r="AS3553" s="2"/>
      <c r="AT3553" s="2"/>
      <c r="AU3553" s="2"/>
      <c r="AV3553" s="2"/>
      <c r="AW3553" s="2"/>
      <c r="AX3553" s="2"/>
      <c r="AY3553" s="2"/>
      <c r="AZ3553" s="2"/>
      <c r="BA3553" s="2"/>
      <c r="BB3553" s="2"/>
      <c r="BC3553" s="2"/>
      <c r="BD3553" s="2"/>
      <c r="BE3553" s="2"/>
      <c r="BF3553" s="2"/>
      <c r="BG3553" s="2"/>
      <c r="BH3553" s="2"/>
      <c r="BI3553" s="2"/>
      <c r="BJ3553" s="2"/>
      <c r="BK3553" s="2"/>
      <c r="BL3553" s="2"/>
      <c r="BM3553" s="2"/>
      <c r="BN3553" s="2"/>
      <c r="BO3553" s="2"/>
      <c r="BP3553" s="2"/>
      <c r="BQ3553" s="2"/>
      <c r="BR3553" s="2"/>
      <c r="BS3553" s="2"/>
      <c r="BT3553" s="2"/>
      <c r="BU3553" s="2"/>
      <c r="BV3553" s="2"/>
      <c r="BW3553" s="2"/>
      <c r="BX3553" s="2"/>
      <c r="BY3553" s="2"/>
      <c r="BZ3553" s="2"/>
      <c r="CA3553" s="2"/>
      <c r="CB3553" s="2"/>
      <c r="CC3553" s="2"/>
      <c r="CD3553" s="2"/>
    </row>
    <row r="3554" spans="1:82">
      <c r="A3554" s="50"/>
      <c r="B3554" s="50"/>
      <c r="C3554" s="50"/>
      <c r="D3554" s="50"/>
      <c r="E3554" s="2"/>
      <c r="F3554" s="2"/>
      <c r="G3554" s="2"/>
      <c r="H3554" s="2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  <c r="AA3554" s="2"/>
      <c r="AB3554" s="2"/>
      <c r="AC3554" s="2"/>
      <c r="AD3554" s="2"/>
      <c r="AE3554" s="2"/>
      <c r="AF3554" s="2"/>
      <c r="AG3554" s="2"/>
      <c r="AH3554" s="2"/>
      <c r="AI3554" s="2"/>
      <c r="AJ3554" s="2"/>
      <c r="AK3554" s="2"/>
      <c r="AL3554" s="2"/>
      <c r="AM3554" s="2"/>
      <c r="AN3554" s="2"/>
      <c r="AO3554" s="2"/>
      <c r="AP3554" s="2"/>
      <c r="AQ3554" s="2"/>
      <c r="AR3554" s="2"/>
      <c r="AS3554" s="2"/>
      <c r="AT3554" s="2"/>
      <c r="AU3554" s="2"/>
      <c r="AV3554" s="2"/>
      <c r="AW3554" s="2"/>
      <c r="AX3554" s="2"/>
      <c r="AY3554" s="2"/>
      <c r="AZ3554" s="2"/>
      <c r="BA3554" s="2"/>
      <c r="BB3554" s="2"/>
      <c r="BC3554" s="2"/>
      <c r="BD3554" s="2"/>
      <c r="BE3554" s="2"/>
      <c r="BF3554" s="2"/>
      <c r="BG3554" s="2"/>
      <c r="BH3554" s="2"/>
      <c r="BI3554" s="2"/>
      <c r="BJ3554" s="2"/>
      <c r="BK3554" s="2"/>
      <c r="BL3554" s="2"/>
      <c r="BM3554" s="2"/>
      <c r="BN3554" s="2"/>
      <c r="BO3554" s="2"/>
      <c r="BP3554" s="2"/>
      <c r="BQ3554" s="2"/>
      <c r="BR3554" s="2"/>
      <c r="BS3554" s="2"/>
      <c r="BT3554" s="2"/>
      <c r="BU3554" s="2"/>
      <c r="BV3554" s="2"/>
      <c r="BW3554" s="2"/>
      <c r="BX3554" s="2"/>
      <c r="BY3554" s="2"/>
      <c r="BZ3554" s="2"/>
      <c r="CA3554" s="2"/>
      <c r="CB3554" s="2"/>
      <c r="CC3554" s="2"/>
      <c r="CD3554" s="2"/>
    </row>
    <row r="3555" spans="1:82">
      <c r="A3555" s="50"/>
      <c r="B3555" s="50"/>
      <c r="C3555" s="50"/>
      <c r="D3555" s="50"/>
      <c r="E3555" s="2"/>
      <c r="F3555" s="2"/>
      <c r="G3555" s="2"/>
      <c r="H3555" s="2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  <c r="AA3555" s="2"/>
      <c r="AB3555" s="2"/>
      <c r="AC3555" s="2"/>
      <c r="AD3555" s="2"/>
      <c r="AE3555" s="2"/>
      <c r="AF3555" s="2"/>
      <c r="AG3555" s="2"/>
      <c r="AH3555" s="2"/>
      <c r="AI3555" s="2"/>
      <c r="AJ3555" s="2"/>
      <c r="AK3555" s="2"/>
      <c r="AL3555" s="2"/>
      <c r="AM3555" s="2"/>
      <c r="AN3555" s="2"/>
      <c r="AO3555" s="2"/>
      <c r="AP3555" s="2"/>
      <c r="AQ3555" s="2"/>
      <c r="AR3555" s="2"/>
      <c r="AS3555" s="2"/>
      <c r="AT3555" s="2"/>
      <c r="AU3555" s="2"/>
      <c r="AV3555" s="2"/>
      <c r="AW3555" s="2"/>
      <c r="AX3555" s="2"/>
      <c r="AY3555" s="2"/>
      <c r="AZ3555" s="2"/>
      <c r="BA3555" s="2"/>
      <c r="BB3555" s="2"/>
      <c r="BC3555" s="2"/>
      <c r="BD3555" s="2"/>
      <c r="BE3555" s="2"/>
      <c r="BF3555" s="2"/>
      <c r="BG3555" s="2"/>
      <c r="BH3555" s="2"/>
      <c r="BI3555" s="2"/>
      <c r="BJ3555" s="2"/>
      <c r="BK3555" s="2"/>
      <c r="BL3555" s="2"/>
      <c r="BM3555" s="2"/>
      <c r="BN3555" s="2"/>
      <c r="BO3555" s="2"/>
      <c r="BP3555" s="2"/>
      <c r="BQ3555" s="2"/>
      <c r="BR3555" s="2"/>
      <c r="BS3555" s="2"/>
      <c r="BT3555" s="2"/>
      <c r="BU3555" s="2"/>
      <c r="BV3555" s="2"/>
      <c r="BW3555" s="2"/>
      <c r="BX3555" s="2"/>
      <c r="BY3555" s="2"/>
      <c r="BZ3555" s="2"/>
      <c r="CA3555" s="2"/>
      <c r="CB3555" s="2"/>
      <c r="CC3555" s="2"/>
      <c r="CD3555" s="2"/>
    </row>
    <row r="3556" spans="1:82">
      <c r="A3556" s="50"/>
      <c r="B3556" s="50"/>
      <c r="C3556" s="50"/>
      <c r="D3556" s="50"/>
      <c r="E3556" s="2"/>
      <c r="F3556" s="2"/>
      <c r="G3556" s="2"/>
      <c r="H3556" s="2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  <c r="AA3556" s="2"/>
      <c r="AB3556" s="2"/>
      <c r="AC3556" s="2"/>
      <c r="AD3556" s="2"/>
      <c r="AE3556" s="2"/>
      <c r="AF3556" s="2"/>
      <c r="AG3556" s="2"/>
      <c r="AH3556" s="2"/>
      <c r="AI3556" s="2"/>
      <c r="AJ3556" s="2"/>
      <c r="AK3556" s="2"/>
      <c r="AL3556" s="2"/>
      <c r="AM3556" s="2"/>
      <c r="AN3556" s="2"/>
      <c r="AO3556" s="2"/>
      <c r="AP3556" s="2"/>
      <c r="AQ3556" s="2"/>
      <c r="AR3556" s="2"/>
      <c r="AS3556" s="2"/>
      <c r="AT3556" s="2"/>
      <c r="AU3556" s="2"/>
      <c r="AV3556" s="2"/>
      <c r="AW3556" s="2"/>
      <c r="AX3556" s="2"/>
      <c r="AY3556" s="2"/>
      <c r="AZ3556" s="2"/>
      <c r="BA3556" s="2"/>
      <c r="BB3556" s="2"/>
      <c r="BC3556" s="2"/>
      <c r="BD3556" s="2"/>
      <c r="BE3556" s="2"/>
      <c r="BF3556" s="2"/>
      <c r="BG3556" s="2"/>
      <c r="BH3556" s="2"/>
      <c r="BI3556" s="2"/>
      <c r="BJ3556" s="2"/>
      <c r="BK3556" s="2"/>
      <c r="BL3556" s="2"/>
      <c r="BM3556" s="2"/>
      <c r="BN3556" s="2"/>
      <c r="BO3556" s="2"/>
      <c r="BP3556" s="2"/>
      <c r="BQ3556" s="2"/>
      <c r="BR3556" s="2"/>
      <c r="BS3556" s="2"/>
      <c r="BT3556" s="2"/>
      <c r="BU3556" s="2"/>
      <c r="BV3556" s="2"/>
      <c r="BW3556" s="2"/>
      <c r="BX3556" s="2"/>
      <c r="BY3556" s="2"/>
      <c r="BZ3556" s="2"/>
      <c r="CA3556" s="2"/>
      <c r="CB3556" s="2"/>
      <c r="CC3556" s="2"/>
      <c r="CD3556" s="2"/>
    </row>
    <row r="3557" spans="1:82">
      <c r="A3557" s="50"/>
      <c r="B3557" s="50"/>
      <c r="C3557" s="50"/>
      <c r="D3557" s="50"/>
      <c r="E3557" s="2"/>
      <c r="F3557" s="2"/>
      <c r="G3557" s="2"/>
      <c r="H3557" s="2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  <c r="AA3557" s="2"/>
      <c r="AB3557" s="2"/>
      <c r="AC3557" s="2"/>
      <c r="AD3557" s="2"/>
      <c r="AE3557" s="2"/>
      <c r="AF3557" s="2"/>
      <c r="AG3557" s="2"/>
      <c r="AH3557" s="2"/>
      <c r="AI3557" s="2"/>
      <c r="AJ3557" s="2"/>
      <c r="AK3557" s="2"/>
      <c r="AL3557" s="2"/>
      <c r="AM3557" s="2"/>
      <c r="AN3557" s="2"/>
      <c r="AO3557" s="2"/>
      <c r="AP3557" s="2"/>
      <c r="AQ3557" s="2"/>
      <c r="AR3557" s="2"/>
      <c r="AS3557" s="2"/>
      <c r="AT3557" s="2"/>
      <c r="AU3557" s="2"/>
      <c r="AV3557" s="2"/>
      <c r="AW3557" s="2"/>
      <c r="AX3557" s="2"/>
      <c r="AY3557" s="2"/>
      <c r="AZ3557" s="2"/>
      <c r="BA3557" s="2"/>
      <c r="BB3557" s="2"/>
      <c r="BC3557" s="2"/>
      <c r="BD3557" s="2"/>
      <c r="BE3557" s="2"/>
      <c r="BF3557" s="2"/>
      <c r="BG3557" s="2"/>
      <c r="BH3557" s="2"/>
      <c r="BI3557" s="2"/>
      <c r="BJ3557" s="2"/>
      <c r="BK3557" s="2"/>
      <c r="BL3557" s="2"/>
      <c r="BM3557" s="2"/>
      <c r="BN3557" s="2"/>
      <c r="BO3557" s="2"/>
      <c r="BP3557" s="2"/>
      <c r="BQ3557" s="2"/>
      <c r="BR3557" s="2"/>
      <c r="BS3557" s="2"/>
      <c r="BT3557" s="2"/>
      <c r="BU3557" s="2"/>
      <c r="BV3557" s="2"/>
      <c r="BW3557" s="2"/>
      <c r="BX3557" s="2"/>
      <c r="BY3557" s="2"/>
      <c r="BZ3557" s="2"/>
      <c r="CA3557" s="2"/>
      <c r="CB3557" s="2"/>
      <c r="CC3557" s="2"/>
      <c r="CD3557" s="2"/>
    </row>
    <row r="3558" spans="1:82">
      <c r="A3558" s="50"/>
      <c r="B3558" s="50"/>
      <c r="C3558" s="50"/>
      <c r="D3558" s="50"/>
      <c r="E3558" s="2"/>
      <c r="F3558" s="2"/>
      <c r="G3558" s="2"/>
      <c r="H3558" s="2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  <c r="AA3558" s="2"/>
      <c r="AB3558" s="2"/>
      <c r="AC3558" s="2"/>
      <c r="AD3558" s="2"/>
      <c r="AE3558" s="2"/>
      <c r="AF3558" s="2"/>
      <c r="AG3558" s="2"/>
      <c r="AH3558" s="2"/>
      <c r="AI3558" s="2"/>
      <c r="AJ3558" s="2"/>
      <c r="AK3558" s="2"/>
      <c r="AL3558" s="2"/>
      <c r="AM3558" s="2"/>
      <c r="AN3558" s="2"/>
      <c r="AO3558" s="2"/>
      <c r="AP3558" s="2"/>
      <c r="AQ3558" s="2"/>
      <c r="AR3558" s="2"/>
      <c r="AS3558" s="2"/>
      <c r="AT3558" s="2"/>
      <c r="AU3558" s="2"/>
      <c r="AV3558" s="2"/>
      <c r="AW3558" s="2"/>
      <c r="AX3558" s="2"/>
      <c r="AY3558" s="2"/>
      <c r="AZ3558" s="2"/>
      <c r="BA3558" s="2"/>
      <c r="BB3558" s="2"/>
      <c r="BC3558" s="2"/>
      <c r="BD3558" s="2"/>
      <c r="BE3558" s="2"/>
      <c r="BF3558" s="2"/>
      <c r="BG3558" s="2"/>
      <c r="BH3558" s="2"/>
      <c r="BI3558" s="2"/>
      <c r="BJ3558" s="2"/>
      <c r="BK3558" s="2"/>
      <c r="BL3558" s="2"/>
      <c r="BM3558" s="2"/>
      <c r="BN3558" s="2"/>
      <c r="BO3558" s="2"/>
      <c r="BP3558" s="2"/>
      <c r="BQ3558" s="2"/>
      <c r="BR3558" s="2"/>
      <c r="BS3558" s="2"/>
      <c r="BT3558" s="2"/>
      <c r="BU3558" s="2"/>
      <c r="BV3558" s="2"/>
      <c r="BW3558" s="2"/>
      <c r="BX3558" s="2"/>
      <c r="BY3558" s="2"/>
      <c r="BZ3558" s="2"/>
      <c r="CA3558" s="2"/>
      <c r="CB3558" s="2"/>
      <c r="CC3558" s="2"/>
      <c r="CD3558" s="2"/>
    </row>
    <row r="3559" spans="1:82">
      <c r="A3559" s="50"/>
      <c r="B3559" s="50"/>
      <c r="C3559" s="50"/>
      <c r="D3559" s="50"/>
      <c r="E3559" s="2"/>
      <c r="F3559" s="2"/>
      <c r="G3559" s="2"/>
      <c r="H3559" s="2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  <c r="AA3559" s="2"/>
      <c r="AB3559" s="2"/>
      <c r="AC3559" s="2"/>
      <c r="AD3559" s="2"/>
      <c r="AE3559" s="2"/>
      <c r="AF3559" s="2"/>
      <c r="AG3559" s="2"/>
      <c r="AH3559" s="2"/>
      <c r="AI3559" s="2"/>
      <c r="AJ3559" s="2"/>
      <c r="AK3559" s="2"/>
      <c r="AL3559" s="2"/>
      <c r="AM3559" s="2"/>
      <c r="AN3559" s="2"/>
      <c r="AO3559" s="2"/>
      <c r="AP3559" s="2"/>
      <c r="AQ3559" s="2"/>
      <c r="AR3559" s="2"/>
      <c r="AS3559" s="2"/>
      <c r="AT3559" s="2"/>
      <c r="AU3559" s="2"/>
      <c r="AV3559" s="2"/>
      <c r="AW3559" s="2"/>
      <c r="AX3559" s="2"/>
      <c r="AY3559" s="2"/>
      <c r="AZ3559" s="2"/>
      <c r="BA3559" s="2"/>
      <c r="BB3559" s="2"/>
      <c r="BC3559" s="2"/>
      <c r="BD3559" s="2"/>
      <c r="BE3559" s="2"/>
      <c r="BF3559" s="2"/>
      <c r="BG3559" s="2"/>
      <c r="BH3559" s="2"/>
      <c r="BI3559" s="2"/>
      <c r="BJ3559" s="2"/>
      <c r="BK3559" s="2"/>
      <c r="BL3559" s="2"/>
      <c r="BM3559" s="2"/>
      <c r="BN3559" s="2"/>
      <c r="BO3559" s="2"/>
      <c r="BP3559" s="2"/>
      <c r="BQ3559" s="2"/>
      <c r="BR3559" s="2"/>
      <c r="BS3559" s="2"/>
      <c r="BT3559" s="2"/>
      <c r="BU3559" s="2"/>
      <c r="BV3559" s="2"/>
      <c r="BW3559" s="2"/>
      <c r="BX3559" s="2"/>
      <c r="BY3559" s="2"/>
      <c r="BZ3559" s="2"/>
      <c r="CA3559" s="2"/>
      <c r="CB3559" s="2"/>
      <c r="CC3559" s="2"/>
      <c r="CD3559" s="2"/>
    </row>
    <row r="3560" spans="1:82">
      <c r="A3560" s="50"/>
      <c r="B3560" s="50"/>
      <c r="C3560" s="50"/>
      <c r="D3560" s="50"/>
      <c r="E3560" s="2"/>
      <c r="F3560" s="2"/>
      <c r="G3560" s="2"/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  <c r="AA3560" s="2"/>
      <c r="AB3560" s="2"/>
      <c r="AC3560" s="2"/>
      <c r="AD3560" s="2"/>
      <c r="AE3560" s="2"/>
      <c r="AF3560" s="2"/>
      <c r="AG3560" s="2"/>
      <c r="AH3560" s="2"/>
      <c r="AI3560" s="2"/>
      <c r="AJ3560" s="2"/>
      <c r="AK3560" s="2"/>
      <c r="AL3560" s="2"/>
      <c r="AM3560" s="2"/>
      <c r="AN3560" s="2"/>
      <c r="AO3560" s="2"/>
      <c r="AP3560" s="2"/>
      <c r="AQ3560" s="2"/>
      <c r="AR3560" s="2"/>
      <c r="AS3560" s="2"/>
      <c r="AT3560" s="2"/>
      <c r="AU3560" s="2"/>
      <c r="AV3560" s="2"/>
      <c r="AW3560" s="2"/>
      <c r="AX3560" s="2"/>
      <c r="AY3560" s="2"/>
      <c r="AZ3560" s="2"/>
      <c r="BA3560" s="2"/>
      <c r="BB3560" s="2"/>
      <c r="BC3560" s="2"/>
      <c r="BD3560" s="2"/>
      <c r="BE3560" s="2"/>
      <c r="BF3560" s="2"/>
      <c r="BG3560" s="2"/>
      <c r="BH3560" s="2"/>
      <c r="BI3560" s="2"/>
      <c r="BJ3560" s="2"/>
      <c r="BK3560" s="2"/>
      <c r="BL3560" s="2"/>
      <c r="BM3560" s="2"/>
      <c r="BN3560" s="2"/>
      <c r="BO3560" s="2"/>
      <c r="BP3560" s="2"/>
      <c r="BQ3560" s="2"/>
      <c r="BR3560" s="2"/>
      <c r="BS3560" s="2"/>
      <c r="BT3560" s="2"/>
      <c r="BU3560" s="2"/>
      <c r="BV3560" s="2"/>
      <c r="BW3560" s="2"/>
      <c r="BX3560" s="2"/>
      <c r="BY3560" s="2"/>
      <c r="BZ3560" s="2"/>
      <c r="CA3560" s="2"/>
      <c r="CB3560" s="2"/>
      <c r="CC3560" s="2"/>
      <c r="CD3560" s="2"/>
    </row>
    <row r="3561" spans="1:82">
      <c r="A3561" s="50"/>
      <c r="B3561" s="50"/>
      <c r="C3561" s="50"/>
      <c r="D3561" s="50"/>
      <c r="E3561" s="2"/>
      <c r="F3561" s="2"/>
      <c r="G3561" s="2"/>
      <c r="H3561" s="2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"/>
      <c r="AA3561" s="2"/>
      <c r="AB3561" s="2"/>
      <c r="AC3561" s="2"/>
      <c r="AD3561" s="2"/>
      <c r="AE3561" s="2"/>
      <c r="AF3561" s="2"/>
      <c r="AG3561" s="2"/>
      <c r="AH3561" s="2"/>
      <c r="AI3561" s="2"/>
      <c r="AJ3561" s="2"/>
      <c r="AK3561" s="2"/>
      <c r="AL3561" s="2"/>
      <c r="AM3561" s="2"/>
      <c r="AN3561" s="2"/>
      <c r="AO3561" s="2"/>
      <c r="AP3561" s="2"/>
      <c r="AQ3561" s="2"/>
      <c r="AR3561" s="2"/>
      <c r="AS3561" s="2"/>
      <c r="AT3561" s="2"/>
      <c r="AU3561" s="2"/>
      <c r="AV3561" s="2"/>
      <c r="AW3561" s="2"/>
      <c r="AX3561" s="2"/>
      <c r="AY3561" s="2"/>
      <c r="AZ3561" s="2"/>
      <c r="BA3561" s="2"/>
      <c r="BB3561" s="2"/>
      <c r="BC3561" s="2"/>
      <c r="BD3561" s="2"/>
      <c r="BE3561" s="2"/>
      <c r="BF3561" s="2"/>
      <c r="BG3561" s="2"/>
      <c r="BH3561" s="2"/>
      <c r="BI3561" s="2"/>
      <c r="BJ3561" s="2"/>
      <c r="BK3561" s="2"/>
      <c r="BL3561" s="2"/>
      <c r="BM3561" s="2"/>
      <c r="BN3561" s="2"/>
      <c r="BO3561" s="2"/>
      <c r="BP3561" s="2"/>
      <c r="BQ3561" s="2"/>
      <c r="BR3561" s="2"/>
      <c r="BS3561" s="2"/>
      <c r="BT3561" s="2"/>
      <c r="BU3561" s="2"/>
      <c r="BV3561" s="2"/>
      <c r="BW3561" s="2"/>
      <c r="BX3561" s="2"/>
      <c r="BY3561" s="2"/>
      <c r="BZ3561" s="2"/>
      <c r="CA3561" s="2"/>
      <c r="CB3561" s="2"/>
      <c r="CC3561" s="2"/>
      <c r="CD3561" s="2"/>
    </row>
    <row r="3562" spans="1:82">
      <c r="A3562" s="50"/>
      <c r="B3562" s="50"/>
      <c r="C3562" s="50"/>
      <c r="D3562" s="50"/>
      <c r="E3562" s="2"/>
      <c r="F3562" s="2"/>
      <c r="G3562" s="2"/>
      <c r="H3562" s="2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  <c r="AA3562" s="2"/>
      <c r="AB3562" s="2"/>
      <c r="AC3562" s="2"/>
      <c r="AD3562" s="2"/>
      <c r="AE3562" s="2"/>
      <c r="AF3562" s="2"/>
      <c r="AG3562" s="2"/>
      <c r="AH3562" s="2"/>
      <c r="AI3562" s="2"/>
      <c r="AJ3562" s="2"/>
      <c r="AK3562" s="2"/>
      <c r="AL3562" s="2"/>
      <c r="AM3562" s="2"/>
      <c r="AN3562" s="2"/>
      <c r="AO3562" s="2"/>
      <c r="AP3562" s="2"/>
      <c r="AQ3562" s="2"/>
      <c r="AR3562" s="2"/>
      <c r="AS3562" s="2"/>
      <c r="AT3562" s="2"/>
      <c r="AU3562" s="2"/>
      <c r="AV3562" s="2"/>
      <c r="AW3562" s="2"/>
      <c r="AX3562" s="2"/>
      <c r="AY3562" s="2"/>
      <c r="AZ3562" s="2"/>
      <c r="BA3562" s="2"/>
      <c r="BB3562" s="2"/>
      <c r="BC3562" s="2"/>
      <c r="BD3562" s="2"/>
      <c r="BE3562" s="2"/>
      <c r="BF3562" s="2"/>
      <c r="BG3562" s="2"/>
      <c r="BH3562" s="2"/>
      <c r="BI3562" s="2"/>
      <c r="BJ3562" s="2"/>
      <c r="BK3562" s="2"/>
      <c r="BL3562" s="2"/>
      <c r="BM3562" s="2"/>
      <c r="BN3562" s="2"/>
      <c r="BO3562" s="2"/>
      <c r="BP3562" s="2"/>
      <c r="BQ3562" s="2"/>
      <c r="BR3562" s="2"/>
      <c r="BS3562" s="2"/>
      <c r="BT3562" s="2"/>
      <c r="BU3562" s="2"/>
      <c r="BV3562" s="2"/>
      <c r="BW3562" s="2"/>
      <c r="BX3562" s="2"/>
      <c r="BY3562" s="2"/>
      <c r="BZ3562" s="2"/>
      <c r="CA3562" s="2"/>
      <c r="CB3562" s="2"/>
      <c r="CC3562" s="2"/>
      <c r="CD3562" s="2"/>
    </row>
    <row r="3563" spans="1:82">
      <c r="A3563" s="50"/>
      <c r="B3563" s="50"/>
      <c r="C3563" s="50"/>
      <c r="D3563" s="50"/>
      <c r="E3563" s="2"/>
      <c r="F3563" s="2"/>
      <c r="G3563" s="2"/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  <c r="AA3563" s="2"/>
      <c r="AB3563" s="2"/>
      <c r="AC3563" s="2"/>
      <c r="AD3563" s="2"/>
      <c r="AE3563" s="2"/>
      <c r="AF3563" s="2"/>
      <c r="AG3563" s="2"/>
      <c r="AH3563" s="2"/>
      <c r="AI3563" s="2"/>
      <c r="AJ3563" s="2"/>
      <c r="AK3563" s="2"/>
      <c r="AL3563" s="2"/>
      <c r="AM3563" s="2"/>
      <c r="AN3563" s="2"/>
      <c r="AO3563" s="2"/>
      <c r="AP3563" s="2"/>
      <c r="AQ3563" s="2"/>
      <c r="AR3563" s="2"/>
      <c r="AS3563" s="2"/>
      <c r="AT3563" s="2"/>
      <c r="AU3563" s="2"/>
      <c r="AV3563" s="2"/>
      <c r="AW3563" s="2"/>
      <c r="AX3563" s="2"/>
      <c r="AY3563" s="2"/>
      <c r="AZ3563" s="2"/>
      <c r="BA3563" s="2"/>
      <c r="BB3563" s="2"/>
      <c r="BC3563" s="2"/>
      <c r="BD3563" s="2"/>
      <c r="BE3563" s="2"/>
      <c r="BF3563" s="2"/>
      <c r="BG3563" s="2"/>
      <c r="BH3563" s="2"/>
      <c r="BI3563" s="2"/>
      <c r="BJ3563" s="2"/>
      <c r="BK3563" s="2"/>
      <c r="BL3563" s="2"/>
      <c r="BM3563" s="2"/>
      <c r="BN3563" s="2"/>
      <c r="BO3563" s="2"/>
      <c r="BP3563" s="2"/>
      <c r="BQ3563" s="2"/>
      <c r="BR3563" s="2"/>
      <c r="BS3563" s="2"/>
      <c r="BT3563" s="2"/>
      <c r="BU3563" s="2"/>
      <c r="BV3563" s="2"/>
      <c r="BW3563" s="2"/>
      <c r="BX3563" s="2"/>
      <c r="BY3563" s="2"/>
      <c r="BZ3563" s="2"/>
      <c r="CA3563" s="2"/>
      <c r="CB3563" s="2"/>
      <c r="CC3563" s="2"/>
      <c r="CD3563" s="2"/>
    </row>
    <row r="3564" spans="1:82">
      <c r="A3564" s="50"/>
      <c r="B3564" s="50"/>
      <c r="C3564" s="50"/>
      <c r="D3564" s="50"/>
      <c r="E3564" s="2"/>
      <c r="F3564" s="2"/>
      <c r="G3564" s="2"/>
      <c r="H3564" s="2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  <c r="AA3564" s="2"/>
      <c r="AB3564" s="2"/>
      <c r="AC3564" s="2"/>
      <c r="AD3564" s="2"/>
      <c r="AE3564" s="2"/>
      <c r="AF3564" s="2"/>
      <c r="AG3564" s="2"/>
      <c r="AH3564" s="2"/>
      <c r="AI3564" s="2"/>
      <c r="AJ3564" s="2"/>
      <c r="AK3564" s="2"/>
      <c r="AL3564" s="2"/>
      <c r="AM3564" s="2"/>
      <c r="AN3564" s="2"/>
      <c r="AO3564" s="2"/>
      <c r="AP3564" s="2"/>
      <c r="AQ3564" s="2"/>
      <c r="AR3564" s="2"/>
      <c r="AS3564" s="2"/>
      <c r="AT3564" s="2"/>
      <c r="AU3564" s="2"/>
      <c r="AV3564" s="2"/>
      <c r="AW3564" s="2"/>
      <c r="AX3564" s="2"/>
      <c r="AY3564" s="2"/>
      <c r="AZ3564" s="2"/>
      <c r="BA3564" s="2"/>
      <c r="BB3564" s="2"/>
      <c r="BC3564" s="2"/>
      <c r="BD3564" s="2"/>
      <c r="BE3564" s="2"/>
      <c r="BF3564" s="2"/>
      <c r="BG3564" s="2"/>
      <c r="BH3564" s="2"/>
      <c r="BI3564" s="2"/>
      <c r="BJ3564" s="2"/>
      <c r="BK3564" s="2"/>
      <c r="BL3564" s="2"/>
      <c r="BM3564" s="2"/>
      <c r="BN3564" s="2"/>
      <c r="BO3564" s="2"/>
      <c r="BP3564" s="2"/>
      <c r="BQ3564" s="2"/>
      <c r="BR3564" s="2"/>
      <c r="BS3564" s="2"/>
      <c r="BT3564" s="2"/>
      <c r="BU3564" s="2"/>
      <c r="BV3564" s="2"/>
      <c r="BW3564" s="2"/>
      <c r="BX3564" s="2"/>
      <c r="BY3564" s="2"/>
      <c r="BZ3564" s="2"/>
      <c r="CA3564" s="2"/>
      <c r="CB3564" s="2"/>
      <c r="CC3564" s="2"/>
      <c r="CD3564" s="2"/>
    </row>
    <row r="3565" spans="1:82">
      <c r="A3565" s="50"/>
      <c r="B3565" s="50"/>
      <c r="C3565" s="50"/>
      <c r="D3565" s="50"/>
      <c r="E3565" s="2"/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  <c r="AA3565" s="2"/>
      <c r="AB3565" s="2"/>
      <c r="AC3565" s="2"/>
      <c r="AD3565" s="2"/>
      <c r="AE3565" s="2"/>
      <c r="AF3565" s="2"/>
      <c r="AG3565" s="2"/>
      <c r="AH3565" s="2"/>
      <c r="AI3565" s="2"/>
      <c r="AJ3565" s="2"/>
      <c r="AK3565" s="2"/>
      <c r="AL3565" s="2"/>
      <c r="AM3565" s="2"/>
      <c r="AN3565" s="2"/>
      <c r="AO3565" s="2"/>
      <c r="AP3565" s="2"/>
      <c r="AQ3565" s="2"/>
      <c r="AR3565" s="2"/>
      <c r="AS3565" s="2"/>
      <c r="AT3565" s="2"/>
      <c r="AU3565" s="2"/>
      <c r="AV3565" s="2"/>
      <c r="AW3565" s="2"/>
      <c r="AX3565" s="2"/>
      <c r="AY3565" s="2"/>
      <c r="AZ3565" s="2"/>
      <c r="BA3565" s="2"/>
      <c r="BB3565" s="2"/>
      <c r="BC3565" s="2"/>
      <c r="BD3565" s="2"/>
      <c r="BE3565" s="2"/>
      <c r="BF3565" s="2"/>
      <c r="BG3565" s="2"/>
      <c r="BH3565" s="2"/>
      <c r="BI3565" s="2"/>
      <c r="BJ3565" s="2"/>
      <c r="BK3565" s="2"/>
      <c r="BL3565" s="2"/>
      <c r="BM3565" s="2"/>
      <c r="BN3565" s="2"/>
      <c r="BO3565" s="2"/>
      <c r="BP3565" s="2"/>
      <c r="BQ3565" s="2"/>
      <c r="BR3565" s="2"/>
      <c r="BS3565" s="2"/>
      <c r="BT3565" s="2"/>
      <c r="BU3565" s="2"/>
      <c r="BV3565" s="2"/>
      <c r="BW3565" s="2"/>
      <c r="BX3565" s="2"/>
      <c r="BY3565" s="2"/>
      <c r="BZ3565" s="2"/>
      <c r="CA3565" s="2"/>
      <c r="CB3565" s="2"/>
      <c r="CC3565" s="2"/>
      <c r="CD3565" s="2"/>
    </row>
    <row r="3566" spans="1:82">
      <c r="A3566" s="50"/>
      <c r="B3566" s="50"/>
      <c r="C3566" s="50"/>
      <c r="D3566" s="50"/>
      <c r="E3566" s="2"/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  <c r="AA3566" s="2"/>
      <c r="AB3566" s="2"/>
      <c r="AC3566" s="2"/>
      <c r="AD3566" s="2"/>
      <c r="AE3566" s="2"/>
      <c r="AF3566" s="2"/>
      <c r="AG3566" s="2"/>
      <c r="AH3566" s="2"/>
      <c r="AI3566" s="2"/>
      <c r="AJ3566" s="2"/>
      <c r="AK3566" s="2"/>
      <c r="AL3566" s="2"/>
      <c r="AM3566" s="2"/>
      <c r="AN3566" s="2"/>
      <c r="AO3566" s="2"/>
      <c r="AP3566" s="2"/>
      <c r="AQ3566" s="2"/>
      <c r="AR3566" s="2"/>
      <c r="AS3566" s="2"/>
      <c r="AT3566" s="2"/>
      <c r="AU3566" s="2"/>
      <c r="AV3566" s="2"/>
      <c r="AW3566" s="2"/>
      <c r="AX3566" s="2"/>
      <c r="AY3566" s="2"/>
      <c r="AZ3566" s="2"/>
      <c r="BA3566" s="2"/>
      <c r="BB3566" s="2"/>
      <c r="BC3566" s="2"/>
      <c r="BD3566" s="2"/>
      <c r="BE3566" s="2"/>
      <c r="BF3566" s="2"/>
      <c r="BG3566" s="2"/>
      <c r="BH3566" s="2"/>
      <c r="BI3566" s="2"/>
      <c r="BJ3566" s="2"/>
      <c r="BK3566" s="2"/>
      <c r="BL3566" s="2"/>
      <c r="BM3566" s="2"/>
      <c r="BN3566" s="2"/>
      <c r="BO3566" s="2"/>
      <c r="BP3566" s="2"/>
      <c r="BQ3566" s="2"/>
      <c r="BR3566" s="2"/>
      <c r="BS3566" s="2"/>
      <c r="BT3566" s="2"/>
      <c r="BU3566" s="2"/>
      <c r="BV3566" s="2"/>
      <c r="BW3566" s="2"/>
      <c r="BX3566" s="2"/>
      <c r="BY3566" s="2"/>
      <c r="BZ3566" s="2"/>
      <c r="CA3566" s="2"/>
      <c r="CB3566" s="2"/>
      <c r="CC3566" s="2"/>
      <c r="CD3566" s="2"/>
    </row>
    <row r="3567" spans="1:82">
      <c r="A3567" s="50"/>
      <c r="B3567" s="50"/>
      <c r="C3567" s="50"/>
      <c r="D3567" s="50"/>
      <c r="E3567" s="2"/>
      <c r="F3567" s="2"/>
      <c r="G3567" s="2"/>
      <c r="H3567" s="2"/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  <c r="AA3567" s="2"/>
      <c r="AB3567" s="2"/>
      <c r="AC3567" s="2"/>
      <c r="AD3567" s="2"/>
      <c r="AE3567" s="2"/>
      <c r="AF3567" s="2"/>
      <c r="AG3567" s="2"/>
      <c r="AH3567" s="2"/>
      <c r="AI3567" s="2"/>
      <c r="AJ3567" s="2"/>
      <c r="AK3567" s="2"/>
      <c r="AL3567" s="2"/>
      <c r="AM3567" s="2"/>
      <c r="AN3567" s="2"/>
      <c r="AO3567" s="2"/>
      <c r="AP3567" s="2"/>
      <c r="AQ3567" s="2"/>
      <c r="AR3567" s="2"/>
      <c r="AS3567" s="2"/>
      <c r="AT3567" s="2"/>
      <c r="AU3567" s="2"/>
      <c r="AV3567" s="2"/>
      <c r="AW3567" s="2"/>
      <c r="AX3567" s="2"/>
      <c r="AY3567" s="2"/>
      <c r="AZ3567" s="2"/>
      <c r="BA3567" s="2"/>
      <c r="BB3567" s="2"/>
      <c r="BC3567" s="2"/>
      <c r="BD3567" s="2"/>
      <c r="BE3567" s="2"/>
      <c r="BF3567" s="2"/>
      <c r="BG3567" s="2"/>
      <c r="BH3567" s="2"/>
      <c r="BI3567" s="2"/>
      <c r="BJ3567" s="2"/>
      <c r="BK3567" s="2"/>
      <c r="BL3567" s="2"/>
      <c r="BM3567" s="2"/>
      <c r="BN3567" s="2"/>
      <c r="BO3567" s="2"/>
      <c r="BP3567" s="2"/>
      <c r="BQ3567" s="2"/>
      <c r="BR3567" s="2"/>
      <c r="BS3567" s="2"/>
      <c r="BT3567" s="2"/>
      <c r="BU3567" s="2"/>
      <c r="BV3567" s="2"/>
      <c r="BW3567" s="2"/>
      <c r="BX3567" s="2"/>
      <c r="BY3567" s="2"/>
      <c r="BZ3567" s="2"/>
      <c r="CA3567" s="2"/>
      <c r="CB3567" s="2"/>
      <c r="CC3567" s="2"/>
      <c r="CD3567" s="2"/>
    </row>
    <row r="3568" spans="1:82">
      <c r="A3568" s="50"/>
      <c r="B3568" s="50"/>
      <c r="C3568" s="50"/>
      <c r="D3568" s="50"/>
      <c r="E3568" s="2"/>
      <c r="F3568" s="2"/>
      <c r="G3568" s="2"/>
      <c r="H3568" s="2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  <c r="AA3568" s="2"/>
      <c r="AB3568" s="2"/>
      <c r="AC3568" s="2"/>
      <c r="AD3568" s="2"/>
      <c r="AE3568" s="2"/>
      <c r="AF3568" s="2"/>
      <c r="AG3568" s="2"/>
      <c r="AH3568" s="2"/>
      <c r="AI3568" s="2"/>
      <c r="AJ3568" s="2"/>
      <c r="AK3568" s="2"/>
      <c r="AL3568" s="2"/>
      <c r="AM3568" s="2"/>
      <c r="AN3568" s="2"/>
      <c r="AO3568" s="2"/>
      <c r="AP3568" s="2"/>
      <c r="AQ3568" s="2"/>
      <c r="AR3568" s="2"/>
      <c r="AS3568" s="2"/>
      <c r="AT3568" s="2"/>
      <c r="AU3568" s="2"/>
      <c r="AV3568" s="2"/>
      <c r="AW3568" s="2"/>
      <c r="AX3568" s="2"/>
      <c r="AY3568" s="2"/>
      <c r="AZ3568" s="2"/>
      <c r="BA3568" s="2"/>
      <c r="BB3568" s="2"/>
      <c r="BC3568" s="2"/>
      <c r="BD3568" s="2"/>
      <c r="BE3568" s="2"/>
      <c r="BF3568" s="2"/>
      <c r="BG3568" s="2"/>
      <c r="BH3568" s="2"/>
      <c r="BI3568" s="2"/>
      <c r="BJ3568" s="2"/>
      <c r="BK3568" s="2"/>
      <c r="BL3568" s="2"/>
      <c r="BM3568" s="2"/>
      <c r="BN3568" s="2"/>
      <c r="BO3568" s="2"/>
      <c r="BP3568" s="2"/>
      <c r="BQ3568" s="2"/>
      <c r="BR3568" s="2"/>
      <c r="BS3568" s="2"/>
      <c r="BT3568" s="2"/>
      <c r="BU3568" s="2"/>
      <c r="BV3568" s="2"/>
      <c r="BW3568" s="2"/>
      <c r="BX3568" s="2"/>
      <c r="BY3568" s="2"/>
      <c r="BZ3568" s="2"/>
      <c r="CA3568" s="2"/>
      <c r="CB3568" s="2"/>
      <c r="CC3568" s="2"/>
      <c r="CD3568" s="2"/>
    </row>
    <row r="3569" spans="1:82">
      <c r="A3569" s="50"/>
      <c r="B3569" s="50"/>
      <c r="C3569" s="50"/>
      <c r="D3569" s="50"/>
      <c r="E3569" s="2"/>
      <c r="F3569" s="2"/>
      <c r="G3569" s="2"/>
      <c r="H3569" s="2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  <c r="AA3569" s="2"/>
      <c r="AB3569" s="2"/>
      <c r="AC3569" s="2"/>
      <c r="AD3569" s="2"/>
      <c r="AE3569" s="2"/>
      <c r="AF3569" s="2"/>
      <c r="AG3569" s="2"/>
      <c r="AH3569" s="2"/>
      <c r="AI3569" s="2"/>
      <c r="AJ3569" s="2"/>
      <c r="AK3569" s="2"/>
      <c r="AL3569" s="2"/>
      <c r="AM3569" s="2"/>
      <c r="AN3569" s="2"/>
      <c r="AO3569" s="2"/>
      <c r="AP3569" s="2"/>
      <c r="AQ3569" s="2"/>
      <c r="AR3569" s="2"/>
      <c r="AS3569" s="2"/>
      <c r="AT3569" s="2"/>
      <c r="AU3569" s="2"/>
      <c r="AV3569" s="2"/>
      <c r="AW3569" s="2"/>
      <c r="AX3569" s="2"/>
      <c r="AY3569" s="2"/>
      <c r="AZ3569" s="2"/>
      <c r="BA3569" s="2"/>
      <c r="BB3569" s="2"/>
      <c r="BC3569" s="2"/>
      <c r="BD3569" s="2"/>
      <c r="BE3569" s="2"/>
      <c r="BF3569" s="2"/>
      <c r="BG3569" s="2"/>
      <c r="BH3569" s="2"/>
      <c r="BI3569" s="2"/>
      <c r="BJ3569" s="2"/>
      <c r="BK3569" s="2"/>
      <c r="BL3569" s="2"/>
      <c r="BM3569" s="2"/>
      <c r="BN3569" s="2"/>
      <c r="BO3569" s="2"/>
      <c r="BP3569" s="2"/>
      <c r="BQ3569" s="2"/>
      <c r="BR3569" s="2"/>
      <c r="BS3569" s="2"/>
      <c r="BT3569" s="2"/>
      <c r="BU3569" s="2"/>
      <c r="BV3569" s="2"/>
      <c r="BW3569" s="2"/>
      <c r="BX3569" s="2"/>
      <c r="BY3569" s="2"/>
      <c r="BZ3569" s="2"/>
      <c r="CA3569" s="2"/>
      <c r="CB3569" s="2"/>
      <c r="CC3569" s="2"/>
      <c r="CD3569" s="2"/>
    </row>
    <row r="3570" spans="1:82">
      <c r="A3570" s="50"/>
      <c r="B3570" s="50"/>
      <c r="C3570" s="50"/>
      <c r="D3570" s="50"/>
      <c r="E3570" s="2"/>
      <c r="F3570" s="2"/>
      <c r="G3570" s="2"/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  <c r="AA3570" s="2"/>
      <c r="AB3570" s="2"/>
      <c r="AC3570" s="2"/>
      <c r="AD3570" s="2"/>
      <c r="AE3570" s="2"/>
      <c r="AF3570" s="2"/>
      <c r="AG3570" s="2"/>
      <c r="AH3570" s="2"/>
      <c r="AI3570" s="2"/>
      <c r="AJ3570" s="2"/>
      <c r="AK3570" s="2"/>
      <c r="AL3570" s="2"/>
      <c r="AM3570" s="2"/>
      <c r="AN3570" s="2"/>
      <c r="AO3570" s="2"/>
      <c r="AP3570" s="2"/>
      <c r="AQ3570" s="2"/>
      <c r="AR3570" s="2"/>
      <c r="AS3570" s="2"/>
      <c r="AT3570" s="2"/>
      <c r="AU3570" s="2"/>
      <c r="AV3570" s="2"/>
      <c r="AW3570" s="2"/>
      <c r="AX3570" s="2"/>
      <c r="AY3570" s="2"/>
      <c r="AZ3570" s="2"/>
      <c r="BA3570" s="2"/>
      <c r="BB3570" s="2"/>
      <c r="BC3570" s="2"/>
      <c r="BD3570" s="2"/>
      <c r="BE3570" s="2"/>
      <c r="BF3570" s="2"/>
      <c r="BG3570" s="2"/>
      <c r="BH3570" s="2"/>
      <c r="BI3570" s="2"/>
      <c r="BJ3570" s="2"/>
      <c r="BK3570" s="2"/>
      <c r="BL3570" s="2"/>
      <c r="BM3570" s="2"/>
      <c r="BN3570" s="2"/>
      <c r="BO3570" s="2"/>
      <c r="BP3570" s="2"/>
      <c r="BQ3570" s="2"/>
      <c r="BR3570" s="2"/>
      <c r="BS3570" s="2"/>
      <c r="BT3570" s="2"/>
      <c r="BU3570" s="2"/>
      <c r="BV3570" s="2"/>
      <c r="BW3570" s="2"/>
      <c r="BX3570" s="2"/>
      <c r="BY3570" s="2"/>
      <c r="BZ3570" s="2"/>
      <c r="CA3570" s="2"/>
      <c r="CB3570" s="2"/>
      <c r="CC3570" s="2"/>
      <c r="CD3570" s="2"/>
    </row>
    <row r="3571" spans="1:82">
      <c r="A3571" s="50"/>
      <c r="B3571" s="50"/>
      <c r="C3571" s="50"/>
      <c r="D3571" s="50"/>
      <c r="E3571" s="2"/>
      <c r="F3571" s="2"/>
      <c r="G3571" s="2"/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2"/>
      <c r="AB3571" s="2"/>
      <c r="AC3571" s="2"/>
      <c r="AD3571" s="2"/>
      <c r="AE3571" s="2"/>
      <c r="AF3571" s="2"/>
      <c r="AG3571" s="2"/>
      <c r="AH3571" s="2"/>
      <c r="AI3571" s="2"/>
      <c r="AJ3571" s="2"/>
      <c r="AK3571" s="2"/>
      <c r="AL3571" s="2"/>
      <c r="AM3571" s="2"/>
      <c r="AN3571" s="2"/>
      <c r="AO3571" s="2"/>
      <c r="AP3571" s="2"/>
      <c r="AQ3571" s="2"/>
      <c r="AR3571" s="2"/>
      <c r="AS3571" s="2"/>
      <c r="AT3571" s="2"/>
      <c r="AU3571" s="2"/>
      <c r="AV3571" s="2"/>
      <c r="AW3571" s="2"/>
      <c r="AX3571" s="2"/>
      <c r="AY3571" s="2"/>
      <c r="AZ3571" s="2"/>
      <c r="BA3571" s="2"/>
      <c r="BB3571" s="2"/>
      <c r="BC3571" s="2"/>
      <c r="BD3571" s="2"/>
      <c r="BE3571" s="2"/>
      <c r="BF3571" s="2"/>
      <c r="BG3571" s="2"/>
      <c r="BH3571" s="2"/>
      <c r="BI3571" s="2"/>
      <c r="BJ3571" s="2"/>
      <c r="BK3571" s="2"/>
      <c r="BL3571" s="2"/>
      <c r="BM3571" s="2"/>
      <c r="BN3571" s="2"/>
      <c r="BO3571" s="2"/>
      <c r="BP3571" s="2"/>
      <c r="BQ3571" s="2"/>
      <c r="BR3571" s="2"/>
      <c r="BS3571" s="2"/>
      <c r="BT3571" s="2"/>
      <c r="BU3571" s="2"/>
      <c r="BV3571" s="2"/>
      <c r="BW3571" s="2"/>
      <c r="BX3571" s="2"/>
      <c r="BY3571" s="2"/>
      <c r="BZ3571" s="2"/>
      <c r="CA3571" s="2"/>
      <c r="CB3571" s="2"/>
      <c r="CC3571" s="2"/>
      <c r="CD3571" s="2"/>
    </row>
    <row r="3572" spans="1:82">
      <c r="A3572" s="50"/>
      <c r="B3572" s="50"/>
      <c r="C3572" s="50"/>
      <c r="D3572" s="50"/>
      <c r="E3572" s="2"/>
      <c r="F3572" s="2"/>
      <c r="G3572" s="2"/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  <c r="AA3572" s="2"/>
      <c r="AB3572" s="2"/>
      <c r="AC3572" s="2"/>
      <c r="AD3572" s="2"/>
      <c r="AE3572" s="2"/>
      <c r="AF3572" s="2"/>
      <c r="AG3572" s="2"/>
      <c r="AH3572" s="2"/>
      <c r="AI3572" s="2"/>
      <c r="AJ3572" s="2"/>
      <c r="AK3572" s="2"/>
      <c r="AL3572" s="2"/>
      <c r="AM3572" s="2"/>
      <c r="AN3572" s="2"/>
      <c r="AO3572" s="2"/>
      <c r="AP3572" s="2"/>
      <c r="AQ3572" s="2"/>
      <c r="AR3572" s="2"/>
      <c r="AS3572" s="2"/>
      <c r="AT3572" s="2"/>
      <c r="AU3572" s="2"/>
      <c r="AV3572" s="2"/>
      <c r="AW3572" s="2"/>
      <c r="AX3572" s="2"/>
      <c r="AY3572" s="2"/>
      <c r="AZ3572" s="2"/>
      <c r="BA3572" s="2"/>
      <c r="BB3572" s="2"/>
      <c r="BC3572" s="2"/>
      <c r="BD3572" s="2"/>
      <c r="BE3572" s="2"/>
      <c r="BF3572" s="2"/>
      <c r="BG3572" s="2"/>
      <c r="BH3572" s="2"/>
      <c r="BI3572" s="2"/>
      <c r="BJ3572" s="2"/>
      <c r="BK3572" s="2"/>
      <c r="BL3572" s="2"/>
      <c r="BM3572" s="2"/>
      <c r="BN3572" s="2"/>
      <c r="BO3572" s="2"/>
      <c r="BP3572" s="2"/>
      <c r="BQ3572" s="2"/>
      <c r="BR3572" s="2"/>
      <c r="BS3572" s="2"/>
      <c r="BT3572" s="2"/>
      <c r="BU3572" s="2"/>
      <c r="BV3572" s="2"/>
      <c r="BW3572" s="2"/>
      <c r="BX3572" s="2"/>
      <c r="BY3572" s="2"/>
      <c r="BZ3572" s="2"/>
      <c r="CA3572" s="2"/>
      <c r="CB3572" s="2"/>
      <c r="CC3572" s="2"/>
      <c r="CD3572" s="2"/>
    </row>
    <row r="3573" spans="1:82">
      <c r="A3573" s="50"/>
      <c r="B3573" s="50"/>
      <c r="C3573" s="50"/>
      <c r="D3573" s="50"/>
      <c r="E3573" s="2"/>
      <c r="F3573" s="2"/>
      <c r="G3573" s="2"/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  <c r="AA3573" s="2"/>
      <c r="AB3573" s="2"/>
      <c r="AC3573" s="2"/>
      <c r="AD3573" s="2"/>
      <c r="AE3573" s="2"/>
      <c r="AF3573" s="2"/>
      <c r="AG3573" s="2"/>
      <c r="AH3573" s="2"/>
      <c r="AI3573" s="2"/>
      <c r="AJ3573" s="2"/>
      <c r="AK3573" s="2"/>
      <c r="AL3573" s="2"/>
      <c r="AM3573" s="2"/>
      <c r="AN3573" s="2"/>
      <c r="AO3573" s="2"/>
      <c r="AP3573" s="2"/>
      <c r="AQ3573" s="2"/>
      <c r="AR3573" s="2"/>
      <c r="AS3573" s="2"/>
      <c r="AT3573" s="2"/>
      <c r="AU3573" s="2"/>
      <c r="AV3573" s="2"/>
      <c r="AW3573" s="2"/>
      <c r="AX3573" s="2"/>
      <c r="AY3573" s="2"/>
      <c r="AZ3573" s="2"/>
      <c r="BA3573" s="2"/>
      <c r="BB3573" s="2"/>
      <c r="BC3573" s="2"/>
      <c r="BD3573" s="2"/>
      <c r="BE3573" s="2"/>
      <c r="BF3573" s="2"/>
      <c r="BG3573" s="2"/>
      <c r="BH3573" s="2"/>
      <c r="BI3573" s="2"/>
      <c r="BJ3573" s="2"/>
      <c r="BK3573" s="2"/>
      <c r="BL3573" s="2"/>
      <c r="BM3573" s="2"/>
      <c r="BN3573" s="2"/>
      <c r="BO3573" s="2"/>
      <c r="BP3573" s="2"/>
      <c r="BQ3573" s="2"/>
      <c r="BR3573" s="2"/>
      <c r="BS3573" s="2"/>
      <c r="BT3573" s="2"/>
      <c r="BU3573" s="2"/>
      <c r="BV3573" s="2"/>
      <c r="BW3573" s="2"/>
      <c r="BX3573" s="2"/>
      <c r="BY3573" s="2"/>
      <c r="BZ3573" s="2"/>
      <c r="CA3573" s="2"/>
      <c r="CB3573" s="2"/>
      <c r="CC3573" s="2"/>
      <c r="CD3573" s="2"/>
    </row>
    <row r="3574" spans="1:82">
      <c r="A3574" s="50"/>
      <c r="B3574" s="50"/>
      <c r="C3574" s="50"/>
      <c r="D3574" s="50"/>
      <c r="E3574" s="2"/>
      <c r="F3574" s="2"/>
      <c r="G3574" s="2"/>
      <c r="H3574" s="2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  <c r="AA3574" s="2"/>
      <c r="AB3574" s="2"/>
      <c r="AC3574" s="2"/>
      <c r="AD3574" s="2"/>
      <c r="AE3574" s="2"/>
      <c r="AF3574" s="2"/>
      <c r="AG3574" s="2"/>
      <c r="AH3574" s="2"/>
      <c r="AI3574" s="2"/>
      <c r="AJ3574" s="2"/>
      <c r="AK3574" s="2"/>
      <c r="AL3574" s="2"/>
      <c r="AM3574" s="2"/>
      <c r="AN3574" s="2"/>
      <c r="AO3574" s="2"/>
      <c r="AP3574" s="2"/>
      <c r="AQ3574" s="2"/>
      <c r="AR3574" s="2"/>
      <c r="AS3574" s="2"/>
      <c r="AT3574" s="2"/>
      <c r="AU3574" s="2"/>
      <c r="AV3574" s="2"/>
      <c r="AW3574" s="2"/>
      <c r="AX3574" s="2"/>
      <c r="AY3574" s="2"/>
      <c r="AZ3574" s="2"/>
      <c r="BA3574" s="2"/>
      <c r="BB3574" s="2"/>
      <c r="BC3574" s="2"/>
      <c r="BD3574" s="2"/>
      <c r="BE3574" s="2"/>
      <c r="BF3574" s="2"/>
      <c r="BG3574" s="2"/>
      <c r="BH3574" s="2"/>
      <c r="BI3574" s="2"/>
      <c r="BJ3574" s="2"/>
      <c r="BK3574" s="2"/>
      <c r="BL3574" s="2"/>
      <c r="BM3574" s="2"/>
      <c r="BN3574" s="2"/>
      <c r="BO3574" s="2"/>
      <c r="BP3574" s="2"/>
      <c r="BQ3574" s="2"/>
      <c r="BR3574" s="2"/>
      <c r="BS3574" s="2"/>
      <c r="BT3574" s="2"/>
      <c r="BU3574" s="2"/>
      <c r="BV3574" s="2"/>
      <c r="BW3574" s="2"/>
      <c r="BX3574" s="2"/>
      <c r="BY3574" s="2"/>
      <c r="BZ3574" s="2"/>
      <c r="CA3574" s="2"/>
      <c r="CB3574" s="2"/>
      <c r="CC3574" s="2"/>
      <c r="CD3574" s="2"/>
    </row>
    <row r="3575" spans="1:82">
      <c r="A3575" s="50"/>
      <c r="B3575" s="50"/>
      <c r="C3575" s="50"/>
      <c r="D3575" s="50"/>
      <c r="E3575" s="2"/>
      <c r="F3575" s="2"/>
      <c r="G3575" s="2"/>
      <c r="H3575" s="2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  <c r="AA3575" s="2"/>
      <c r="AB3575" s="2"/>
      <c r="AC3575" s="2"/>
      <c r="AD3575" s="2"/>
      <c r="AE3575" s="2"/>
      <c r="AF3575" s="2"/>
      <c r="AG3575" s="2"/>
      <c r="AH3575" s="2"/>
      <c r="AI3575" s="2"/>
      <c r="AJ3575" s="2"/>
      <c r="AK3575" s="2"/>
      <c r="AL3575" s="2"/>
      <c r="AM3575" s="2"/>
      <c r="AN3575" s="2"/>
      <c r="AO3575" s="2"/>
      <c r="AP3575" s="2"/>
      <c r="AQ3575" s="2"/>
      <c r="AR3575" s="2"/>
      <c r="AS3575" s="2"/>
      <c r="AT3575" s="2"/>
      <c r="AU3575" s="2"/>
      <c r="AV3575" s="2"/>
      <c r="AW3575" s="2"/>
      <c r="AX3575" s="2"/>
      <c r="AY3575" s="2"/>
      <c r="AZ3575" s="2"/>
      <c r="BA3575" s="2"/>
      <c r="BB3575" s="2"/>
      <c r="BC3575" s="2"/>
      <c r="BD3575" s="2"/>
      <c r="BE3575" s="2"/>
      <c r="BF3575" s="2"/>
      <c r="BG3575" s="2"/>
      <c r="BH3575" s="2"/>
      <c r="BI3575" s="2"/>
      <c r="BJ3575" s="2"/>
      <c r="BK3575" s="2"/>
      <c r="BL3575" s="2"/>
      <c r="BM3575" s="2"/>
      <c r="BN3575" s="2"/>
      <c r="BO3575" s="2"/>
      <c r="BP3575" s="2"/>
      <c r="BQ3575" s="2"/>
      <c r="BR3575" s="2"/>
      <c r="BS3575" s="2"/>
      <c r="BT3575" s="2"/>
      <c r="BU3575" s="2"/>
      <c r="BV3575" s="2"/>
      <c r="BW3575" s="2"/>
      <c r="BX3575" s="2"/>
      <c r="BY3575" s="2"/>
      <c r="BZ3575" s="2"/>
      <c r="CA3575" s="2"/>
      <c r="CB3575" s="2"/>
      <c r="CC3575" s="2"/>
      <c r="CD3575" s="2"/>
    </row>
    <row r="3576" spans="1:82">
      <c r="A3576" s="50"/>
      <c r="B3576" s="50"/>
      <c r="C3576" s="50"/>
      <c r="D3576" s="50"/>
      <c r="E3576" s="2"/>
      <c r="F3576" s="2"/>
      <c r="G3576" s="2"/>
      <c r="H3576" s="2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  <c r="AA3576" s="2"/>
      <c r="AB3576" s="2"/>
      <c r="AC3576" s="2"/>
      <c r="AD3576" s="2"/>
      <c r="AE3576" s="2"/>
      <c r="AF3576" s="2"/>
      <c r="AG3576" s="2"/>
      <c r="AH3576" s="2"/>
      <c r="AI3576" s="2"/>
      <c r="AJ3576" s="2"/>
      <c r="AK3576" s="2"/>
      <c r="AL3576" s="2"/>
      <c r="AM3576" s="2"/>
      <c r="AN3576" s="2"/>
      <c r="AO3576" s="2"/>
      <c r="AP3576" s="2"/>
      <c r="AQ3576" s="2"/>
      <c r="AR3576" s="2"/>
      <c r="AS3576" s="2"/>
      <c r="AT3576" s="2"/>
      <c r="AU3576" s="2"/>
      <c r="AV3576" s="2"/>
      <c r="AW3576" s="2"/>
      <c r="AX3576" s="2"/>
      <c r="AY3576" s="2"/>
      <c r="AZ3576" s="2"/>
      <c r="BA3576" s="2"/>
      <c r="BB3576" s="2"/>
      <c r="BC3576" s="2"/>
      <c r="BD3576" s="2"/>
      <c r="BE3576" s="2"/>
      <c r="BF3576" s="2"/>
      <c r="BG3576" s="2"/>
      <c r="BH3576" s="2"/>
      <c r="BI3576" s="2"/>
      <c r="BJ3576" s="2"/>
      <c r="BK3576" s="2"/>
      <c r="BL3576" s="2"/>
      <c r="BM3576" s="2"/>
      <c r="BN3576" s="2"/>
      <c r="BO3576" s="2"/>
      <c r="BP3576" s="2"/>
      <c r="BQ3576" s="2"/>
      <c r="BR3576" s="2"/>
      <c r="BS3576" s="2"/>
      <c r="BT3576" s="2"/>
      <c r="BU3576" s="2"/>
      <c r="BV3576" s="2"/>
      <c r="BW3576" s="2"/>
      <c r="BX3576" s="2"/>
      <c r="BY3576" s="2"/>
      <c r="BZ3576" s="2"/>
      <c r="CA3576" s="2"/>
      <c r="CB3576" s="2"/>
      <c r="CC3576" s="2"/>
      <c r="CD3576" s="2"/>
    </row>
    <row r="3577" spans="1:82">
      <c r="A3577" s="50"/>
      <c r="B3577" s="50"/>
      <c r="C3577" s="50"/>
      <c r="D3577" s="50"/>
      <c r="E3577" s="2"/>
      <c r="F3577" s="2"/>
      <c r="G3577" s="2"/>
      <c r="H3577" s="2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  <c r="AA3577" s="2"/>
      <c r="AB3577" s="2"/>
      <c r="AC3577" s="2"/>
      <c r="AD3577" s="2"/>
      <c r="AE3577" s="2"/>
      <c r="AF3577" s="2"/>
      <c r="AG3577" s="2"/>
      <c r="AH3577" s="2"/>
      <c r="AI3577" s="2"/>
      <c r="AJ3577" s="2"/>
      <c r="AK3577" s="2"/>
      <c r="AL3577" s="2"/>
      <c r="AM3577" s="2"/>
      <c r="AN3577" s="2"/>
      <c r="AO3577" s="2"/>
      <c r="AP3577" s="2"/>
      <c r="AQ3577" s="2"/>
      <c r="AR3577" s="2"/>
      <c r="AS3577" s="2"/>
      <c r="AT3577" s="2"/>
      <c r="AU3577" s="2"/>
      <c r="AV3577" s="2"/>
      <c r="AW3577" s="2"/>
      <c r="AX3577" s="2"/>
      <c r="AY3577" s="2"/>
      <c r="AZ3577" s="2"/>
      <c r="BA3577" s="2"/>
      <c r="BB3577" s="2"/>
      <c r="BC3577" s="2"/>
      <c r="BD3577" s="2"/>
      <c r="BE3577" s="2"/>
      <c r="BF3577" s="2"/>
      <c r="BG3577" s="2"/>
      <c r="BH3577" s="2"/>
      <c r="BI3577" s="2"/>
      <c r="BJ3577" s="2"/>
      <c r="BK3577" s="2"/>
      <c r="BL3577" s="2"/>
      <c r="BM3577" s="2"/>
      <c r="BN3577" s="2"/>
      <c r="BO3577" s="2"/>
      <c r="BP3577" s="2"/>
      <c r="BQ3577" s="2"/>
      <c r="BR3577" s="2"/>
      <c r="BS3577" s="2"/>
      <c r="BT3577" s="2"/>
      <c r="BU3577" s="2"/>
      <c r="BV3577" s="2"/>
      <c r="BW3577" s="2"/>
      <c r="BX3577" s="2"/>
      <c r="BY3577" s="2"/>
      <c r="BZ3577" s="2"/>
      <c r="CA3577" s="2"/>
      <c r="CB3577" s="2"/>
      <c r="CC3577" s="2"/>
      <c r="CD3577" s="2"/>
    </row>
    <row r="3578" spans="1:82">
      <c r="A3578" s="50"/>
      <c r="B3578" s="50"/>
      <c r="C3578" s="50"/>
      <c r="D3578" s="50"/>
      <c r="E3578" s="2"/>
      <c r="F3578" s="2"/>
      <c r="G3578" s="2"/>
      <c r="H3578" s="2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  <c r="AA3578" s="2"/>
      <c r="AB3578" s="2"/>
      <c r="AC3578" s="2"/>
      <c r="AD3578" s="2"/>
      <c r="AE3578" s="2"/>
      <c r="AF3578" s="2"/>
      <c r="AG3578" s="2"/>
      <c r="AH3578" s="2"/>
      <c r="AI3578" s="2"/>
      <c r="AJ3578" s="2"/>
      <c r="AK3578" s="2"/>
      <c r="AL3578" s="2"/>
      <c r="AM3578" s="2"/>
      <c r="AN3578" s="2"/>
      <c r="AO3578" s="2"/>
      <c r="AP3578" s="2"/>
      <c r="AQ3578" s="2"/>
      <c r="AR3578" s="2"/>
      <c r="AS3578" s="2"/>
      <c r="AT3578" s="2"/>
      <c r="AU3578" s="2"/>
      <c r="AV3578" s="2"/>
      <c r="AW3578" s="2"/>
      <c r="AX3578" s="2"/>
      <c r="AY3578" s="2"/>
      <c r="AZ3578" s="2"/>
      <c r="BA3578" s="2"/>
      <c r="BB3578" s="2"/>
      <c r="BC3578" s="2"/>
      <c r="BD3578" s="2"/>
      <c r="BE3578" s="2"/>
      <c r="BF3578" s="2"/>
      <c r="BG3578" s="2"/>
      <c r="BH3578" s="2"/>
      <c r="BI3578" s="2"/>
      <c r="BJ3578" s="2"/>
      <c r="BK3578" s="2"/>
      <c r="BL3578" s="2"/>
      <c r="BM3578" s="2"/>
      <c r="BN3578" s="2"/>
      <c r="BO3578" s="2"/>
      <c r="BP3578" s="2"/>
      <c r="BQ3578" s="2"/>
      <c r="BR3578" s="2"/>
      <c r="BS3578" s="2"/>
      <c r="BT3578" s="2"/>
      <c r="BU3578" s="2"/>
      <c r="BV3578" s="2"/>
      <c r="BW3578" s="2"/>
      <c r="BX3578" s="2"/>
      <c r="BY3578" s="2"/>
      <c r="BZ3578" s="2"/>
      <c r="CA3578" s="2"/>
      <c r="CB3578" s="2"/>
      <c r="CC3578" s="2"/>
      <c r="CD3578" s="2"/>
    </row>
    <row r="3579" spans="1:82">
      <c r="A3579" s="50"/>
      <c r="B3579" s="50"/>
      <c r="C3579" s="50"/>
      <c r="D3579" s="50"/>
      <c r="E3579" s="2"/>
      <c r="F3579" s="2"/>
      <c r="G3579" s="2"/>
      <c r="H3579" s="2"/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  <c r="AA3579" s="2"/>
      <c r="AB3579" s="2"/>
      <c r="AC3579" s="2"/>
      <c r="AD3579" s="2"/>
      <c r="AE3579" s="2"/>
      <c r="AF3579" s="2"/>
      <c r="AG3579" s="2"/>
      <c r="AH3579" s="2"/>
      <c r="AI3579" s="2"/>
      <c r="AJ3579" s="2"/>
      <c r="AK3579" s="2"/>
      <c r="AL3579" s="2"/>
      <c r="AM3579" s="2"/>
      <c r="AN3579" s="2"/>
      <c r="AO3579" s="2"/>
      <c r="AP3579" s="2"/>
      <c r="AQ3579" s="2"/>
      <c r="AR3579" s="2"/>
      <c r="AS3579" s="2"/>
      <c r="AT3579" s="2"/>
      <c r="AU3579" s="2"/>
      <c r="AV3579" s="2"/>
      <c r="AW3579" s="2"/>
      <c r="AX3579" s="2"/>
      <c r="AY3579" s="2"/>
      <c r="AZ3579" s="2"/>
      <c r="BA3579" s="2"/>
      <c r="BB3579" s="2"/>
      <c r="BC3579" s="2"/>
      <c r="BD3579" s="2"/>
      <c r="BE3579" s="2"/>
      <c r="BF3579" s="2"/>
      <c r="BG3579" s="2"/>
      <c r="BH3579" s="2"/>
      <c r="BI3579" s="2"/>
      <c r="BJ3579" s="2"/>
      <c r="BK3579" s="2"/>
      <c r="BL3579" s="2"/>
      <c r="BM3579" s="2"/>
      <c r="BN3579" s="2"/>
      <c r="BO3579" s="2"/>
      <c r="BP3579" s="2"/>
      <c r="BQ3579" s="2"/>
      <c r="BR3579" s="2"/>
      <c r="BS3579" s="2"/>
      <c r="BT3579" s="2"/>
      <c r="BU3579" s="2"/>
      <c r="BV3579" s="2"/>
      <c r="BW3579" s="2"/>
      <c r="BX3579" s="2"/>
      <c r="BY3579" s="2"/>
      <c r="BZ3579" s="2"/>
      <c r="CA3579" s="2"/>
      <c r="CB3579" s="2"/>
      <c r="CC3579" s="2"/>
      <c r="CD3579" s="2"/>
    </row>
    <row r="3580" spans="1:82">
      <c r="A3580" s="50"/>
      <c r="B3580" s="50"/>
      <c r="C3580" s="50"/>
      <c r="D3580" s="50"/>
      <c r="E3580" s="2"/>
      <c r="F3580" s="2"/>
      <c r="G3580" s="2"/>
      <c r="H3580" s="2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  <c r="AA3580" s="2"/>
      <c r="AB3580" s="2"/>
      <c r="AC3580" s="2"/>
      <c r="AD3580" s="2"/>
      <c r="AE3580" s="2"/>
      <c r="AF3580" s="2"/>
      <c r="AG3580" s="2"/>
      <c r="AH3580" s="2"/>
      <c r="AI3580" s="2"/>
      <c r="AJ3580" s="2"/>
      <c r="AK3580" s="2"/>
      <c r="AL3580" s="2"/>
      <c r="AM3580" s="2"/>
      <c r="AN3580" s="2"/>
      <c r="AO3580" s="2"/>
      <c r="AP3580" s="2"/>
      <c r="AQ3580" s="2"/>
      <c r="AR3580" s="2"/>
      <c r="AS3580" s="2"/>
      <c r="AT3580" s="2"/>
      <c r="AU3580" s="2"/>
      <c r="AV3580" s="2"/>
      <c r="AW3580" s="2"/>
      <c r="AX3580" s="2"/>
      <c r="AY3580" s="2"/>
      <c r="AZ3580" s="2"/>
      <c r="BA3580" s="2"/>
      <c r="BB3580" s="2"/>
      <c r="BC3580" s="2"/>
      <c r="BD3580" s="2"/>
      <c r="BE3580" s="2"/>
      <c r="BF3580" s="2"/>
      <c r="BG3580" s="2"/>
      <c r="BH3580" s="2"/>
      <c r="BI3580" s="2"/>
      <c r="BJ3580" s="2"/>
      <c r="BK3580" s="2"/>
      <c r="BL3580" s="2"/>
      <c r="BM3580" s="2"/>
      <c r="BN3580" s="2"/>
      <c r="BO3580" s="2"/>
      <c r="BP3580" s="2"/>
      <c r="BQ3580" s="2"/>
      <c r="BR3580" s="2"/>
      <c r="BS3580" s="2"/>
      <c r="BT3580" s="2"/>
      <c r="BU3580" s="2"/>
      <c r="BV3580" s="2"/>
      <c r="BW3580" s="2"/>
      <c r="BX3580" s="2"/>
      <c r="BY3580" s="2"/>
      <c r="BZ3580" s="2"/>
      <c r="CA3580" s="2"/>
      <c r="CB3580" s="2"/>
      <c r="CC3580" s="2"/>
      <c r="CD3580" s="2"/>
    </row>
    <row r="3581" spans="1:82">
      <c r="A3581" s="50"/>
      <c r="B3581" s="50"/>
      <c r="C3581" s="50"/>
      <c r="D3581" s="50"/>
      <c r="E3581" s="2"/>
      <c r="F3581" s="2"/>
      <c r="G3581" s="2"/>
      <c r="H3581" s="2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  <c r="AA3581" s="2"/>
      <c r="AB3581" s="2"/>
      <c r="AC3581" s="2"/>
      <c r="AD3581" s="2"/>
      <c r="AE3581" s="2"/>
      <c r="AF3581" s="2"/>
      <c r="AG3581" s="2"/>
      <c r="AH3581" s="2"/>
      <c r="AI3581" s="2"/>
      <c r="AJ3581" s="2"/>
      <c r="AK3581" s="2"/>
      <c r="AL3581" s="2"/>
      <c r="AM3581" s="2"/>
      <c r="AN3581" s="2"/>
      <c r="AO3581" s="2"/>
      <c r="AP3581" s="2"/>
      <c r="AQ3581" s="2"/>
      <c r="AR3581" s="2"/>
      <c r="AS3581" s="2"/>
      <c r="AT3581" s="2"/>
      <c r="AU3581" s="2"/>
      <c r="AV3581" s="2"/>
      <c r="AW3581" s="2"/>
      <c r="AX3581" s="2"/>
      <c r="AY3581" s="2"/>
      <c r="AZ3581" s="2"/>
      <c r="BA3581" s="2"/>
      <c r="BB3581" s="2"/>
      <c r="BC3581" s="2"/>
      <c r="BD3581" s="2"/>
      <c r="BE3581" s="2"/>
      <c r="BF3581" s="2"/>
      <c r="BG3581" s="2"/>
      <c r="BH3581" s="2"/>
      <c r="BI3581" s="2"/>
      <c r="BJ3581" s="2"/>
      <c r="BK3581" s="2"/>
      <c r="BL3581" s="2"/>
      <c r="BM3581" s="2"/>
      <c r="BN3581" s="2"/>
      <c r="BO3581" s="2"/>
      <c r="BP3581" s="2"/>
      <c r="BQ3581" s="2"/>
      <c r="BR3581" s="2"/>
      <c r="BS3581" s="2"/>
      <c r="BT3581" s="2"/>
      <c r="BU3581" s="2"/>
      <c r="BV3581" s="2"/>
      <c r="BW3581" s="2"/>
      <c r="BX3581" s="2"/>
      <c r="BY3581" s="2"/>
      <c r="BZ3581" s="2"/>
      <c r="CA3581" s="2"/>
      <c r="CB3581" s="2"/>
      <c r="CC3581" s="2"/>
      <c r="CD3581" s="2"/>
    </row>
    <row r="3582" spans="1:82">
      <c r="A3582" s="50"/>
      <c r="B3582" s="50"/>
      <c r="C3582" s="50"/>
      <c r="D3582" s="50"/>
      <c r="E3582" s="2"/>
      <c r="F3582" s="2"/>
      <c r="G3582" s="2"/>
      <c r="H3582" s="2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"/>
      <c r="AA3582" s="2"/>
      <c r="AB3582" s="2"/>
      <c r="AC3582" s="2"/>
      <c r="AD3582" s="2"/>
      <c r="AE3582" s="2"/>
      <c r="AF3582" s="2"/>
      <c r="AG3582" s="2"/>
      <c r="AH3582" s="2"/>
      <c r="AI3582" s="2"/>
      <c r="AJ3582" s="2"/>
      <c r="AK3582" s="2"/>
      <c r="AL3582" s="2"/>
      <c r="AM3582" s="2"/>
      <c r="AN3582" s="2"/>
      <c r="AO3582" s="2"/>
      <c r="AP3582" s="2"/>
      <c r="AQ3582" s="2"/>
      <c r="AR3582" s="2"/>
      <c r="AS3582" s="2"/>
      <c r="AT3582" s="2"/>
      <c r="AU3582" s="2"/>
      <c r="AV3582" s="2"/>
      <c r="AW3582" s="2"/>
      <c r="AX3582" s="2"/>
      <c r="AY3582" s="2"/>
      <c r="AZ3582" s="2"/>
      <c r="BA3582" s="2"/>
      <c r="BB3582" s="2"/>
      <c r="BC3582" s="2"/>
      <c r="BD3582" s="2"/>
      <c r="BE3582" s="2"/>
      <c r="BF3582" s="2"/>
      <c r="BG3582" s="2"/>
      <c r="BH3582" s="2"/>
      <c r="BI3582" s="2"/>
      <c r="BJ3582" s="2"/>
      <c r="BK3582" s="2"/>
      <c r="BL3582" s="2"/>
      <c r="BM3582" s="2"/>
      <c r="BN3582" s="2"/>
      <c r="BO3582" s="2"/>
      <c r="BP3582" s="2"/>
      <c r="BQ3582" s="2"/>
      <c r="BR3582" s="2"/>
      <c r="BS3582" s="2"/>
      <c r="BT3582" s="2"/>
      <c r="BU3582" s="2"/>
      <c r="BV3582" s="2"/>
      <c r="BW3582" s="2"/>
      <c r="BX3582" s="2"/>
      <c r="BY3582" s="2"/>
      <c r="BZ3582" s="2"/>
      <c r="CA3582" s="2"/>
      <c r="CB3582" s="2"/>
      <c r="CC3582" s="2"/>
      <c r="CD3582" s="2"/>
    </row>
    <row r="3583" spans="1:82">
      <c r="A3583" s="50"/>
      <c r="B3583" s="50"/>
      <c r="C3583" s="50"/>
      <c r="D3583" s="50"/>
      <c r="E3583" s="2"/>
      <c r="F3583" s="2"/>
      <c r="G3583" s="2"/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  <c r="AA3583" s="2"/>
      <c r="AB3583" s="2"/>
      <c r="AC3583" s="2"/>
      <c r="AD3583" s="2"/>
      <c r="AE3583" s="2"/>
      <c r="AF3583" s="2"/>
      <c r="AG3583" s="2"/>
      <c r="AH3583" s="2"/>
      <c r="AI3583" s="2"/>
      <c r="AJ3583" s="2"/>
      <c r="AK3583" s="2"/>
      <c r="AL3583" s="2"/>
      <c r="AM3583" s="2"/>
      <c r="AN3583" s="2"/>
      <c r="AO3583" s="2"/>
      <c r="AP3583" s="2"/>
      <c r="AQ3583" s="2"/>
      <c r="AR3583" s="2"/>
      <c r="AS3583" s="2"/>
      <c r="AT3583" s="2"/>
      <c r="AU3583" s="2"/>
      <c r="AV3583" s="2"/>
      <c r="AW3583" s="2"/>
      <c r="AX3583" s="2"/>
      <c r="AY3583" s="2"/>
      <c r="AZ3583" s="2"/>
      <c r="BA3583" s="2"/>
      <c r="BB3583" s="2"/>
      <c r="BC3583" s="2"/>
      <c r="BD3583" s="2"/>
      <c r="BE3583" s="2"/>
      <c r="BF3583" s="2"/>
      <c r="BG3583" s="2"/>
      <c r="BH3583" s="2"/>
      <c r="BI3583" s="2"/>
      <c r="BJ3583" s="2"/>
      <c r="BK3583" s="2"/>
      <c r="BL3583" s="2"/>
      <c r="BM3583" s="2"/>
      <c r="BN3583" s="2"/>
      <c r="BO3583" s="2"/>
      <c r="BP3583" s="2"/>
      <c r="BQ3583" s="2"/>
      <c r="BR3583" s="2"/>
      <c r="BS3583" s="2"/>
      <c r="BT3583" s="2"/>
      <c r="BU3583" s="2"/>
      <c r="BV3583" s="2"/>
      <c r="BW3583" s="2"/>
      <c r="BX3583" s="2"/>
      <c r="BY3583" s="2"/>
      <c r="BZ3583" s="2"/>
      <c r="CA3583" s="2"/>
      <c r="CB3583" s="2"/>
      <c r="CC3583" s="2"/>
      <c r="CD3583" s="2"/>
    </row>
    <row r="3584" spans="1:82">
      <c r="A3584" s="50"/>
      <c r="B3584" s="50"/>
      <c r="C3584" s="50"/>
      <c r="D3584" s="50"/>
      <c r="E3584" s="2"/>
      <c r="F3584" s="2"/>
      <c r="G3584" s="2"/>
      <c r="H3584" s="2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  <c r="AA3584" s="2"/>
      <c r="AB3584" s="2"/>
      <c r="AC3584" s="2"/>
      <c r="AD3584" s="2"/>
      <c r="AE3584" s="2"/>
      <c r="AF3584" s="2"/>
      <c r="AG3584" s="2"/>
      <c r="AH3584" s="2"/>
      <c r="AI3584" s="2"/>
      <c r="AJ3584" s="2"/>
      <c r="AK3584" s="2"/>
      <c r="AL3584" s="2"/>
      <c r="AM3584" s="2"/>
      <c r="AN3584" s="2"/>
      <c r="AO3584" s="2"/>
      <c r="AP3584" s="2"/>
      <c r="AQ3584" s="2"/>
      <c r="AR3584" s="2"/>
      <c r="AS3584" s="2"/>
      <c r="AT3584" s="2"/>
      <c r="AU3584" s="2"/>
      <c r="AV3584" s="2"/>
      <c r="AW3584" s="2"/>
      <c r="AX3584" s="2"/>
      <c r="AY3584" s="2"/>
      <c r="AZ3584" s="2"/>
      <c r="BA3584" s="2"/>
      <c r="BB3584" s="2"/>
      <c r="BC3584" s="2"/>
      <c r="BD3584" s="2"/>
      <c r="BE3584" s="2"/>
      <c r="BF3584" s="2"/>
      <c r="BG3584" s="2"/>
      <c r="BH3584" s="2"/>
      <c r="BI3584" s="2"/>
      <c r="BJ3584" s="2"/>
      <c r="BK3584" s="2"/>
      <c r="BL3584" s="2"/>
      <c r="BM3584" s="2"/>
      <c r="BN3584" s="2"/>
      <c r="BO3584" s="2"/>
      <c r="BP3584" s="2"/>
      <c r="BQ3584" s="2"/>
      <c r="BR3584" s="2"/>
      <c r="BS3584" s="2"/>
      <c r="BT3584" s="2"/>
      <c r="BU3584" s="2"/>
      <c r="BV3584" s="2"/>
      <c r="BW3584" s="2"/>
      <c r="BX3584" s="2"/>
      <c r="BY3584" s="2"/>
      <c r="BZ3584" s="2"/>
      <c r="CA3584" s="2"/>
      <c r="CB3584" s="2"/>
      <c r="CC3584" s="2"/>
      <c r="CD3584" s="2"/>
    </row>
    <row r="3585" spans="1:82">
      <c r="A3585" s="50"/>
      <c r="B3585" s="50"/>
      <c r="C3585" s="50"/>
      <c r="D3585" s="50"/>
      <c r="E3585" s="2"/>
      <c r="F3585" s="2"/>
      <c r="G3585" s="2"/>
      <c r="H3585" s="2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  <c r="AA3585" s="2"/>
      <c r="AB3585" s="2"/>
      <c r="AC3585" s="2"/>
      <c r="AD3585" s="2"/>
      <c r="AE3585" s="2"/>
      <c r="AF3585" s="2"/>
      <c r="AG3585" s="2"/>
      <c r="AH3585" s="2"/>
      <c r="AI3585" s="2"/>
      <c r="AJ3585" s="2"/>
      <c r="AK3585" s="2"/>
      <c r="AL3585" s="2"/>
      <c r="AM3585" s="2"/>
      <c r="AN3585" s="2"/>
      <c r="AO3585" s="2"/>
      <c r="AP3585" s="2"/>
      <c r="AQ3585" s="2"/>
      <c r="AR3585" s="2"/>
      <c r="AS3585" s="2"/>
      <c r="AT3585" s="2"/>
      <c r="AU3585" s="2"/>
      <c r="AV3585" s="2"/>
      <c r="AW3585" s="2"/>
      <c r="AX3585" s="2"/>
      <c r="AY3585" s="2"/>
      <c r="AZ3585" s="2"/>
      <c r="BA3585" s="2"/>
      <c r="BB3585" s="2"/>
      <c r="BC3585" s="2"/>
      <c r="BD3585" s="2"/>
      <c r="BE3585" s="2"/>
      <c r="BF3585" s="2"/>
      <c r="BG3585" s="2"/>
      <c r="BH3585" s="2"/>
      <c r="BI3585" s="2"/>
      <c r="BJ3585" s="2"/>
      <c r="BK3585" s="2"/>
      <c r="BL3585" s="2"/>
      <c r="BM3585" s="2"/>
      <c r="BN3585" s="2"/>
      <c r="BO3585" s="2"/>
      <c r="BP3585" s="2"/>
      <c r="BQ3585" s="2"/>
      <c r="BR3585" s="2"/>
      <c r="BS3585" s="2"/>
      <c r="BT3585" s="2"/>
      <c r="BU3585" s="2"/>
      <c r="BV3585" s="2"/>
      <c r="BW3585" s="2"/>
      <c r="BX3585" s="2"/>
      <c r="BY3585" s="2"/>
      <c r="BZ3585" s="2"/>
      <c r="CA3585" s="2"/>
      <c r="CB3585" s="2"/>
      <c r="CC3585" s="2"/>
      <c r="CD3585" s="2"/>
    </row>
    <row r="3586" spans="1:82">
      <c r="A3586" s="50"/>
      <c r="B3586" s="50"/>
      <c r="C3586" s="50"/>
      <c r="D3586" s="50"/>
      <c r="E3586" s="2"/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  <c r="AA3586" s="2"/>
      <c r="AB3586" s="2"/>
      <c r="AC3586" s="2"/>
      <c r="AD3586" s="2"/>
      <c r="AE3586" s="2"/>
      <c r="AF3586" s="2"/>
      <c r="AG3586" s="2"/>
      <c r="AH3586" s="2"/>
      <c r="AI3586" s="2"/>
      <c r="AJ3586" s="2"/>
      <c r="AK3586" s="2"/>
      <c r="AL3586" s="2"/>
      <c r="AM3586" s="2"/>
      <c r="AN3586" s="2"/>
      <c r="AO3586" s="2"/>
      <c r="AP3586" s="2"/>
      <c r="AQ3586" s="2"/>
      <c r="AR3586" s="2"/>
      <c r="AS3586" s="2"/>
      <c r="AT3586" s="2"/>
      <c r="AU3586" s="2"/>
      <c r="AV3586" s="2"/>
      <c r="AW3586" s="2"/>
      <c r="AX3586" s="2"/>
      <c r="AY3586" s="2"/>
      <c r="AZ3586" s="2"/>
      <c r="BA3586" s="2"/>
      <c r="BB3586" s="2"/>
      <c r="BC3586" s="2"/>
      <c r="BD3586" s="2"/>
      <c r="BE3586" s="2"/>
      <c r="BF3586" s="2"/>
      <c r="BG3586" s="2"/>
      <c r="BH3586" s="2"/>
      <c r="BI3586" s="2"/>
      <c r="BJ3586" s="2"/>
      <c r="BK3586" s="2"/>
      <c r="BL3586" s="2"/>
      <c r="BM3586" s="2"/>
      <c r="BN3586" s="2"/>
      <c r="BO3586" s="2"/>
      <c r="BP3586" s="2"/>
      <c r="BQ3586" s="2"/>
      <c r="BR3586" s="2"/>
      <c r="BS3586" s="2"/>
      <c r="BT3586" s="2"/>
      <c r="BU3586" s="2"/>
      <c r="BV3586" s="2"/>
      <c r="BW3586" s="2"/>
      <c r="BX3586" s="2"/>
      <c r="BY3586" s="2"/>
      <c r="BZ3586" s="2"/>
      <c r="CA3586" s="2"/>
      <c r="CB3586" s="2"/>
      <c r="CC3586" s="2"/>
      <c r="CD3586" s="2"/>
    </row>
    <row r="3587" spans="1:82">
      <c r="A3587" s="50"/>
      <c r="B3587" s="50"/>
      <c r="C3587" s="50"/>
      <c r="D3587" s="50"/>
      <c r="E3587" s="2"/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  <c r="AA3587" s="2"/>
      <c r="AB3587" s="2"/>
      <c r="AC3587" s="2"/>
      <c r="AD3587" s="2"/>
      <c r="AE3587" s="2"/>
      <c r="AF3587" s="2"/>
      <c r="AG3587" s="2"/>
      <c r="AH3587" s="2"/>
      <c r="AI3587" s="2"/>
      <c r="AJ3587" s="2"/>
      <c r="AK3587" s="2"/>
      <c r="AL3587" s="2"/>
      <c r="AM3587" s="2"/>
      <c r="AN3587" s="2"/>
      <c r="AO3587" s="2"/>
      <c r="AP3587" s="2"/>
      <c r="AQ3587" s="2"/>
      <c r="AR3587" s="2"/>
      <c r="AS3587" s="2"/>
      <c r="AT3587" s="2"/>
      <c r="AU3587" s="2"/>
      <c r="AV3587" s="2"/>
      <c r="AW3587" s="2"/>
      <c r="AX3587" s="2"/>
      <c r="AY3587" s="2"/>
      <c r="AZ3587" s="2"/>
      <c r="BA3587" s="2"/>
      <c r="BB3587" s="2"/>
      <c r="BC3587" s="2"/>
      <c r="BD3587" s="2"/>
      <c r="BE3587" s="2"/>
      <c r="BF3587" s="2"/>
      <c r="BG3587" s="2"/>
      <c r="BH3587" s="2"/>
      <c r="BI3587" s="2"/>
      <c r="BJ3587" s="2"/>
      <c r="BK3587" s="2"/>
      <c r="BL3587" s="2"/>
      <c r="BM3587" s="2"/>
      <c r="BN3587" s="2"/>
      <c r="BO3587" s="2"/>
      <c r="BP3587" s="2"/>
      <c r="BQ3587" s="2"/>
      <c r="BR3587" s="2"/>
      <c r="BS3587" s="2"/>
      <c r="BT3587" s="2"/>
      <c r="BU3587" s="2"/>
      <c r="BV3587" s="2"/>
      <c r="BW3587" s="2"/>
      <c r="BX3587" s="2"/>
      <c r="BY3587" s="2"/>
      <c r="BZ3587" s="2"/>
      <c r="CA3587" s="2"/>
      <c r="CB3587" s="2"/>
      <c r="CC3587" s="2"/>
      <c r="CD3587" s="2"/>
    </row>
    <row r="3588" spans="1:82">
      <c r="A3588" s="50"/>
      <c r="B3588" s="50"/>
      <c r="C3588" s="50"/>
      <c r="D3588" s="50"/>
      <c r="E3588" s="2"/>
      <c r="F3588" s="2"/>
      <c r="G3588" s="2"/>
      <c r="H3588" s="2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  <c r="AA3588" s="2"/>
      <c r="AB3588" s="2"/>
      <c r="AC3588" s="2"/>
      <c r="AD3588" s="2"/>
      <c r="AE3588" s="2"/>
      <c r="AF3588" s="2"/>
      <c r="AG3588" s="2"/>
      <c r="AH3588" s="2"/>
      <c r="AI3588" s="2"/>
      <c r="AJ3588" s="2"/>
      <c r="AK3588" s="2"/>
      <c r="AL3588" s="2"/>
      <c r="AM3588" s="2"/>
      <c r="AN3588" s="2"/>
      <c r="AO3588" s="2"/>
      <c r="AP3588" s="2"/>
      <c r="AQ3588" s="2"/>
      <c r="AR3588" s="2"/>
      <c r="AS3588" s="2"/>
      <c r="AT3588" s="2"/>
      <c r="AU3588" s="2"/>
      <c r="AV3588" s="2"/>
      <c r="AW3588" s="2"/>
      <c r="AX3588" s="2"/>
      <c r="AY3588" s="2"/>
      <c r="AZ3588" s="2"/>
      <c r="BA3588" s="2"/>
      <c r="BB3588" s="2"/>
      <c r="BC3588" s="2"/>
      <c r="BD3588" s="2"/>
      <c r="BE3588" s="2"/>
      <c r="BF3588" s="2"/>
      <c r="BG3588" s="2"/>
      <c r="BH3588" s="2"/>
      <c r="BI3588" s="2"/>
      <c r="BJ3588" s="2"/>
      <c r="BK3588" s="2"/>
      <c r="BL3588" s="2"/>
      <c r="BM3588" s="2"/>
      <c r="BN3588" s="2"/>
      <c r="BO3588" s="2"/>
      <c r="BP3588" s="2"/>
      <c r="BQ3588" s="2"/>
      <c r="BR3588" s="2"/>
      <c r="BS3588" s="2"/>
      <c r="BT3588" s="2"/>
      <c r="BU3588" s="2"/>
      <c r="BV3588" s="2"/>
      <c r="BW3588" s="2"/>
      <c r="BX3588" s="2"/>
      <c r="BY3588" s="2"/>
      <c r="BZ3588" s="2"/>
      <c r="CA3588" s="2"/>
      <c r="CB3588" s="2"/>
      <c r="CC3588" s="2"/>
      <c r="CD3588" s="2"/>
    </row>
    <row r="3589" spans="1:82">
      <c r="A3589" s="50"/>
      <c r="B3589" s="50"/>
      <c r="C3589" s="50"/>
      <c r="D3589" s="50"/>
      <c r="E3589" s="2"/>
      <c r="F3589" s="2"/>
      <c r="G3589" s="2"/>
      <c r="H3589" s="2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  <c r="AA3589" s="2"/>
      <c r="AB3589" s="2"/>
      <c r="AC3589" s="2"/>
      <c r="AD3589" s="2"/>
      <c r="AE3589" s="2"/>
      <c r="AF3589" s="2"/>
      <c r="AG3589" s="2"/>
      <c r="AH3589" s="2"/>
      <c r="AI3589" s="2"/>
      <c r="AJ3589" s="2"/>
      <c r="AK3589" s="2"/>
      <c r="AL3589" s="2"/>
      <c r="AM3589" s="2"/>
      <c r="AN3589" s="2"/>
      <c r="AO3589" s="2"/>
      <c r="AP3589" s="2"/>
      <c r="AQ3589" s="2"/>
      <c r="AR3589" s="2"/>
      <c r="AS3589" s="2"/>
      <c r="AT3589" s="2"/>
      <c r="AU3589" s="2"/>
      <c r="AV3589" s="2"/>
      <c r="AW3589" s="2"/>
      <c r="AX3589" s="2"/>
      <c r="AY3589" s="2"/>
      <c r="AZ3589" s="2"/>
      <c r="BA3589" s="2"/>
      <c r="BB3589" s="2"/>
      <c r="BC3589" s="2"/>
      <c r="BD3589" s="2"/>
      <c r="BE3589" s="2"/>
      <c r="BF3589" s="2"/>
      <c r="BG3589" s="2"/>
      <c r="BH3589" s="2"/>
      <c r="BI3589" s="2"/>
      <c r="BJ3589" s="2"/>
      <c r="BK3589" s="2"/>
      <c r="BL3589" s="2"/>
      <c r="BM3589" s="2"/>
      <c r="BN3589" s="2"/>
      <c r="BO3589" s="2"/>
      <c r="BP3589" s="2"/>
      <c r="BQ3589" s="2"/>
      <c r="BR3589" s="2"/>
      <c r="BS3589" s="2"/>
      <c r="BT3589" s="2"/>
      <c r="BU3589" s="2"/>
      <c r="BV3589" s="2"/>
      <c r="BW3589" s="2"/>
      <c r="BX3589" s="2"/>
      <c r="BY3589" s="2"/>
      <c r="BZ3589" s="2"/>
      <c r="CA3589" s="2"/>
      <c r="CB3589" s="2"/>
      <c r="CC3589" s="2"/>
      <c r="CD3589" s="2"/>
    </row>
    <row r="3590" spans="1:82">
      <c r="A3590" s="50"/>
      <c r="B3590" s="50"/>
      <c r="C3590" s="50"/>
      <c r="D3590" s="50"/>
      <c r="E3590" s="2"/>
      <c r="F3590" s="2"/>
      <c r="G3590" s="2"/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  <c r="AA3590" s="2"/>
      <c r="AB3590" s="2"/>
      <c r="AC3590" s="2"/>
      <c r="AD3590" s="2"/>
      <c r="AE3590" s="2"/>
      <c r="AF3590" s="2"/>
      <c r="AG3590" s="2"/>
      <c r="AH3590" s="2"/>
      <c r="AI3590" s="2"/>
      <c r="AJ3590" s="2"/>
      <c r="AK3590" s="2"/>
      <c r="AL3590" s="2"/>
      <c r="AM3590" s="2"/>
      <c r="AN3590" s="2"/>
      <c r="AO3590" s="2"/>
      <c r="AP3590" s="2"/>
      <c r="AQ3590" s="2"/>
      <c r="AR3590" s="2"/>
      <c r="AS3590" s="2"/>
      <c r="AT3590" s="2"/>
      <c r="AU3590" s="2"/>
      <c r="AV3590" s="2"/>
      <c r="AW3590" s="2"/>
      <c r="AX3590" s="2"/>
      <c r="AY3590" s="2"/>
      <c r="AZ3590" s="2"/>
      <c r="BA3590" s="2"/>
      <c r="BB3590" s="2"/>
      <c r="BC3590" s="2"/>
      <c r="BD3590" s="2"/>
      <c r="BE3590" s="2"/>
      <c r="BF3590" s="2"/>
      <c r="BG3590" s="2"/>
      <c r="BH3590" s="2"/>
      <c r="BI3590" s="2"/>
      <c r="BJ3590" s="2"/>
      <c r="BK3590" s="2"/>
      <c r="BL3590" s="2"/>
      <c r="BM3590" s="2"/>
      <c r="BN3590" s="2"/>
      <c r="BO3590" s="2"/>
      <c r="BP3590" s="2"/>
      <c r="BQ3590" s="2"/>
      <c r="BR3590" s="2"/>
      <c r="BS3590" s="2"/>
      <c r="BT3590" s="2"/>
      <c r="BU3590" s="2"/>
      <c r="BV3590" s="2"/>
      <c r="BW3590" s="2"/>
      <c r="BX3590" s="2"/>
      <c r="BY3590" s="2"/>
      <c r="BZ3590" s="2"/>
      <c r="CA3590" s="2"/>
      <c r="CB3590" s="2"/>
      <c r="CC3590" s="2"/>
      <c r="CD3590" s="2"/>
    </row>
    <row r="3591" spans="1:82">
      <c r="A3591" s="50"/>
      <c r="B3591" s="50"/>
      <c r="C3591" s="50"/>
      <c r="D3591" s="50"/>
      <c r="E3591" s="2"/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  <c r="AA3591" s="2"/>
      <c r="AB3591" s="2"/>
      <c r="AC3591" s="2"/>
      <c r="AD3591" s="2"/>
      <c r="AE3591" s="2"/>
      <c r="AF3591" s="2"/>
      <c r="AG3591" s="2"/>
      <c r="AH3591" s="2"/>
      <c r="AI3591" s="2"/>
      <c r="AJ3591" s="2"/>
      <c r="AK3591" s="2"/>
      <c r="AL3591" s="2"/>
      <c r="AM3591" s="2"/>
      <c r="AN3591" s="2"/>
      <c r="AO3591" s="2"/>
      <c r="AP3591" s="2"/>
      <c r="AQ3591" s="2"/>
      <c r="AR3591" s="2"/>
      <c r="AS3591" s="2"/>
      <c r="AT3591" s="2"/>
      <c r="AU3591" s="2"/>
      <c r="AV3591" s="2"/>
      <c r="AW3591" s="2"/>
      <c r="AX3591" s="2"/>
      <c r="AY3591" s="2"/>
      <c r="AZ3591" s="2"/>
      <c r="BA3591" s="2"/>
      <c r="BB3591" s="2"/>
      <c r="BC3591" s="2"/>
      <c r="BD3591" s="2"/>
      <c r="BE3591" s="2"/>
      <c r="BF3591" s="2"/>
      <c r="BG3591" s="2"/>
      <c r="BH3591" s="2"/>
      <c r="BI3591" s="2"/>
      <c r="BJ3591" s="2"/>
      <c r="BK3591" s="2"/>
      <c r="BL3591" s="2"/>
      <c r="BM3591" s="2"/>
      <c r="BN3591" s="2"/>
      <c r="BO3591" s="2"/>
      <c r="BP3591" s="2"/>
      <c r="BQ3591" s="2"/>
      <c r="BR3591" s="2"/>
      <c r="BS3591" s="2"/>
      <c r="BT3591" s="2"/>
      <c r="BU3591" s="2"/>
      <c r="BV3591" s="2"/>
      <c r="BW3591" s="2"/>
      <c r="BX3591" s="2"/>
      <c r="BY3591" s="2"/>
      <c r="BZ3591" s="2"/>
      <c r="CA3591" s="2"/>
      <c r="CB3591" s="2"/>
      <c r="CC3591" s="2"/>
      <c r="CD3591" s="2"/>
    </row>
    <row r="3592" spans="1:82">
      <c r="A3592" s="50"/>
      <c r="B3592" s="50"/>
      <c r="C3592" s="50"/>
      <c r="D3592" s="50"/>
      <c r="E3592" s="2"/>
      <c r="F3592" s="2"/>
      <c r="G3592" s="2"/>
      <c r="H3592" s="2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  <c r="AA3592" s="2"/>
      <c r="AB3592" s="2"/>
      <c r="AC3592" s="2"/>
      <c r="AD3592" s="2"/>
      <c r="AE3592" s="2"/>
      <c r="AF3592" s="2"/>
      <c r="AG3592" s="2"/>
      <c r="AH3592" s="2"/>
      <c r="AI3592" s="2"/>
      <c r="AJ3592" s="2"/>
      <c r="AK3592" s="2"/>
      <c r="AL3592" s="2"/>
      <c r="AM3592" s="2"/>
      <c r="AN3592" s="2"/>
      <c r="AO3592" s="2"/>
      <c r="AP3592" s="2"/>
      <c r="AQ3592" s="2"/>
      <c r="AR3592" s="2"/>
      <c r="AS3592" s="2"/>
      <c r="AT3592" s="2"/>
      <c r="AU3592" s="2"/>
      <c r="AV3592" s="2"/>
      <c r="AW3592" s="2"/>
      <c r="AX3592" s="2"/>
      <c r="AY3592" s="2"/>
      <c r="AZ3592" s="2"/>
      <c r="BA3592" s="2"/>
      <c r="BB3592" s="2"/>
      <c r="BC3592" s="2"/>
      <c r="BD3592" s="2"/>
      <c r="BE3592" s="2"/>
      <c r="BF3592" s="2"/>
      <c r="BG3592" s="2"/>
      <c r="BH3592" s="2"/>
      <c r="BI3592" s="2"/>
      <c r="BJ3592" s="2"/>
      <c r="BK3592" s="2"/>
      <c r="BL3592" s="2"/>
      <c r="BM3592" s="2"/>
      <c r="BN3592" s="2"/>
      <c r="BO3592" s="2"/>
      <c r="BP3592" s="2"/>
      <c r="BQ3592" s="2"/>
      <c r="BR3592" s="2"/>
      <c r="BS3592" s="2"/>
      <c r="BT3592" s="2"/>
      <c r="BU3592" s="2"/>
      <c r="BV3592" s="2"/>
      <c r="BW3592" s="2"/>
      <c r="BX3592" s="2"/>
      <c r="BY3592" s="2"/>
      <c r="BZ3592" s="2"/>
      <c r="CA3592" s="2"/>
      <c r="CB3592" s="2"/>
      <c r="CC3592" s="2"/>
      <c r="CD3592" s="2"/>
    </row>
    <row r="3593" spans="1:82">
      <c r="A3593" s="50"/>
      <c r="B3593" s="50"/>
      <c r="C3593" s="50"/>
      <c r="D3593" s="50"/>
      <c r="E3593" s="2"/>
      <c r="F3593" s="2"/>
      <c r="G3593" s="2"/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  <c r="AA3593" s="2"/>
      <c r="AB3593" s="2"/>
      <c r="AC3593" s="2"/>
      <c r="AD3593" s="2"/>
      <c r="AE3593" s="2"/>
      <c r="AF3593" s="2"/>
      <c r="AG3593" s="2"/>
      <c r="AH3593" s="2"/>
      <c r="AI3593" s="2"/>
      <c r="AJ3593" s="2"/>
      <c r="AK3593" s="2"/>
      <c r="AL3593" s="2"/>
      <c r="AM3593" s="2"/>
      <c r="AN3593" s="2"/>
      <c r="AO3593" s="2"/>
      <c r="AP3593" s="2"/>
      <c r="AQ3593" s="2"/>
      <c r="AR3593" s="2"/>
      <c r="AS3593" s="2"/>
      <c r="AT3593" s="2"/>
      <c r="AU3593" s="2"/>
      <c r="AV3593" s="2"/>
      <c r="AW3593" s="2"/>
      <c r="AX3593" s="2"/>
      <c r="AY3593" s="2"/>
      <c r="AZ3593" s="2"/>
      <c r="BA3593" s="2"/>
      <c r="BB3593" s="2"/>
      <c r="BC3593" s="2"/>
      <c r="BD3593" s="2"/>
      <c r="BE3593" s="2"/>
      <c r="BF3593" s="2"/>
      <c r="BG3593" s="2"/>
      <c r="BH3593" s="2"/>
      <c r="BI3593" s="2"/>
      <c r="BJ3593" s="2"/>
      <c r="BK3593" s="2"/>
      <c r="BL3593" s="2"/>
      <c r="BM3593" s="2"/>
      <c r="BN3593" s="2"/>
      <c r="BO3593" s="2"/>
      <c r="BP3593" s="2"/>
      <c r="BQ3593" s="2"/>
      <c r="BR3593" s="2"/>
      <c r="BS3593" s="2"/>
      <c r="BT3593" s="2"/>
      <c r="BU3593" s="2"/>
      <c r="BV3593" s="2"/>
      <c r="BW3593" s="2"/>
      <c r="BX3593" s="2"/>
      <c r="BY3593" s="2"/>
      <c r="BZ3593" s="2"/>
      <c r="CA3593" s="2"/>
      <c r="CB3593" s="2"/>
      <c r="CC3593" s="2"/>
      <c r="CD3593" s="2"/>
    </row>
    <row r="3594" spans="1:82">
      <c r="A3594" s="50"/>
      <c r="B3594" s="50"/>
      <c r="C3594" s="50"/>
      <c r="D3594" s="50"/>
      <c r="E3594" s="2"/>
      <c r="F3594" s="2"/>
      <c r="G3594" s="2"/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  <c r="AA3594" s="2"/>
      <c r="AB3594" s="2"/>
      <c r="AC3594" s="2"/>
      <c r="AD3594" s="2"/>
      <c r="AE3594" s="2"/>
      <c r="AF3594" s="2"/>
      <c r="AG3594" s="2"/>
      <c r="AH3594" s="2"/>
      <c r="AI3594" s="2"/>
      <c r="AJ3594" s="2"/>
      <c r="AK3594" s="2"/>
      <c r="AL3594" s="2"/>
      <c r="AM3594" s="2"/>
      <c r="AN3594" s="2"/>
      <c r="AO3594" s="2"/>
      <c r="AP3594" s="2"/>
      <c r="AQ3594" s="2"/>
      <c r="AR3594" s="2"/>
      <c r="AS3594" s="2"/>
      <c r="AT3594" s="2"/>
      <c r="AU3594" s="2"/>
      <c r="AV3594" s="2"/>
      <c r="AW3594" s="2"/>
      <c r="AX3594" s="2"/>
      <c r="AY3594" s="2"/>
      <c r="AZ3594" s="2"/>
      <c r="BA3594" s="2"/>
      <c r="BB3594" s="2"/>
      <c r="BC3594" s="2"/>
      <c r="BD3594" s="2"/>
      <c r="BE3594" s="2"/>
      <c r="BF3594" s="2"/>
      <c r="BG3594" s="2"/>
      <c r="BH3594" s="2"/>
      <c r="BI3594" s="2"/>
      <c r="BJ3594" s="2"/>
      <c r="BK3594" s="2"/>
      <c r="BL3594" s="2"/>
      <c r="BM3594" s="2"/>
      <c r="BN3594" s="2"/>
      <c r="BO3594" s="2"/>
      <c r="BP3594" s="2"/>
      <c r="BQ3594" s="2"/>
      <c r="BR3594" s="2"/>
      <c r="BS3594" s="2"/>
      <c r="BT3594" s="2"/>
      <c r="BU3594" s="2"/>
      <c r="BV3594" s="2"/>
      <c r="BW3594" s="2"/>
      <c r="BX3594" s="2"/>
      <c r="BY3594" s="2"/>
      <c r="BZ3594" s="2"/>
      <c r="CA3594" s="2"/>
      <c r="CB3594" s="2"/>
      <c r="CC3594" s="2"/>
      <c r="CD3594" s="2"/>
    </row>
    <row r="3595" spans="1:82">
      <c r="A3595" s="50"/>
      <c r="B3595" s="50"/>
      <c r="C3595" s="50"/>
      <c r="D3595" s="50"/>
      <c r="E3595" s="2"/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  <c r="AA3595" s="2"/>
      <c r="AB3595" s="2"/>
      <c r="AC3595" s="2"/>
      <c r="AD3595" s="2"/>
      <c r="AE3595" s="2"/>
      <c r="AF3595" s="2"/>
      <c r="AG3595" s="2"/>
      <c r="AH3595" s="2"/>
      <c r="AI3595" s="2"/>
      <c r="AJ3595" s="2"/>
      <c r="AK3595" s="2"/>
      <c r="AL3595" s="2"/>
      <c r="AM3595" s="2"/>
      <c r="AN3595" s="2"/>
      <c r="AO3595" s="2"/>
      <c r="AP3595" s="2"/>
      <c r="AQ3595" s="2"/>
      <c r="AR3595" s="2"/>
      <c r="AS3595" s="2"/>
      <c r="AT3595" s="2"/>
      <c r="AU3595" s="2"/>
      <c r="AV3595" s="2"/>
      <c r="AW3595" s="2"/>
      <c r="AX3595" s="2"/>
      <c r="AY3595" s="2"/>
      <c r="AZ3595" s="2"/>
      <c r="BA3595" s="2"/>
      <c r="BB3595" s="2"/>
      <c r="BC3595" s="2"/>
      <c r="BD3595" s="2"/>
      <c r="BE3595" s="2"/>
      <c r="BF3595" s="2"/>
      <c r="BG3595" s="2"/>
      <c r="BH3595" s="2"/>
      <c r="BI3595" s="2"/>
      <c r="BJ3595" s="2"/>
      <c r="BK3595" s="2"/>
      <c r="BL3595" s="2"/>
      <c r="BM3595" s="2"/>
      <c r="BN3595" s="2"/>
      <c r="BO3595" s="2"/>
      <c r="BP3595" s="2"/>
      <c r="BQ3595" s="2"/>
      <c r="BR3595" s="2"/>
      <c r="BS3595" s="2"/>
      <c r="BT3595" s="2"/>
      <c r="BU3595" s="2"/>
      <c r="BV3595" s="2"/>
      <c r="BW3595" s="2"/>
      <c r="BX3595" s="2"/>
      <c r="BY3595" s="2"/>
      <c r="BZ3595" s="2"/>
      <c r="CA3595" s="2"/>
      <c r="CB3595" s="2"/>
      <c r="CC3595" s="2"/>
      <c r="CD3595" s="2"/>
    </row>
    <row r="3596" spans="1:82">
      <c r="A3596" s="50"/>
      <c r="B3596" s="50"/>
      <c r="C3596" s="50"/>
      <c r="D3596" s="50"/>
      <c r="E3596" s="2"/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2"/>
      <c r="AB3596" s="2"/>
      <c r="AC3596" s="2"/>
      <c r="AD3596" s="2"/>
      <c r="AE3596" s="2"/>
      <c r="AF3596" s="2"/>
      <c r="AG3596" s="2"/>
      <c r="AH3596" s="2"/>
      <c r="AI3596" s="2"/>
      <c r="AJ3596" s="2"/>
      <c r="AK3596" s="2"/>
      <c r="AL3596" s="2"/>
      <c r="AM3596" s="2"/>
      <c r="AN3596" s="2"/>
      <c r="AO3596" s="2"/>
      <c r="AP3596" s="2"/>
      <c r="AQ3596" s="2"/>
      <c r="AR3596" s="2"/>
      <c r="AS3596" s="2"/>
      <c r="AT3596" s="2"/>
      <c r="AU3596" s="2"/>
      <c r="AV3596" s="2"/>
      <c r="AW3596" s="2"/>
      <c r="AX3596" s="2"/>
      <c r="AY3596" s="2"/>
      <c r="AZ3596" s="2"/>
      <c r="BA3596" s="2"/>
      <c r="BB3596" s="2"/>
      <c r="BC3596" s="2"/>
      <c r="BD3596" s="2"/>
      <c r="BE3596" s="2"/>
      <c r="BF3596" s="2"/>
      <c r="BG3596" s="2"/>
      <c r="BH3596" s="2"/>
      <c r="BI3596" s="2"/>
      <c r="BJ3596" s="2"/>
      <c r="BK3596" s="2"/>
      <c r="BL3596" s="2"/>
      <c r="BM3596" s="2"/>
      <c r="BN3596" s="2"/>
      <c r="BO3596" s="2"/>
      <c r="BP3596" s="2"/>
      <c r="BQ3596" s="2"/>
      <c r="BR3596" s="2"/>
      <c r="BS3596" s="2"/>
      <c r="BT3596" s="2"/>
      <c r="BU3596" s="2"/>
      <c r="BV3596" s="2"/>
      <c r="BW3596" s="2"/>
      <c r="BX3596" s="2"/>
      <c r="BY3596" s="2"/>
      <c r="BZ3596" s="2"/>
      <c r="CA3596" s="2"/>
      <c r="CB3596" s="2"/>
      <c r="CC3596" s="2"/>
      <c r="CD3596" s="2"/>
    </row>
    <row r="3597" spans="1:82">
      <c r="A3597" s="50"/>
      <c r="B3597" s="50"/>
      <c r="C3597" s="50"/>
      <c r="D3597" s="50"/>
      <c r="E3597" s="2"/>
      <c r="F3597" s="2"/>
      <c r="G3597" s="2"/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  <c r="AA3597" s="2"/>
      <c r="AB3597" s="2"/>
      <c r="AC3597" s="2"/>
      <c r="AD3597" s="2"/>
      <c r="AE3597" s="2"/>
      <c r="AF3597" s="2"/>
      <c r="AG3597" s="2"/>
      <c r="AH3597" s="2"/>
      <c r="AI3597" s="2"/>
      <c r="AJ3597" s="2"/>
      <c r="AK3597" s="2"/>
      <c r="AL3597" s="2"/>
      <c r="AM3597" s="2"/>
      <c r="AN3597" s="2"/>
      <c r="AO3597" s="2"/>
      <c r="AP3597" s="2"/>
      <c r="AQ3597" s="2"/>
      <c r="AR3597" s="2"/>
      <c r="AS3597" s="2"/>
      <c r="AT3597" s="2"/>
      <c r="AU3597" s="2"/>
      <c r="AV3597" s="2"/>
      <c r="AW3597" s="2"/>
      <c r="AX3597" s="2"/>
      <c r="AY3597" s="2"/>
      <c r="AZ3597" s="2"/>
      <c r="BA3597" s="2"/>
      <c r="BB3597" s="2"/>
      <c r="BC3597" s="2"/>
      <c r="BD3597" s="2"/>
      <c r="BE3597" s="2"/>
      <c r="BF3597" s="2"/>
      <c r="BG3597" s="2"/>
      <c r="BH3597" s="2"/>
      <c r="BI3597" s="2"/>
      <c r="BJ3597" s="2"/>
      <c r="BK3597" s="2"/>
      <c r="BL3597" s="2"/>
      <c r="BM3597" s="2"/>
      <c r="BN3597" s="2"/>
      <c r="BO3597" s="2"/>
      <c r="BP3597" s="2"/>
      <c r="BQ3597" s="2"/>
      <c r="BR3597" s="2"/>
      <c r="BS3597" s="2"/>
      <c r="BT3597" s="2"/>
      <c r="BU3597" s="2"/>
      <c r="BV3597" s="2"/>
      <c r="BW3597" s="2"/>
      <c r="BX3597" s="2"/>
      <c r="BY3597" s="2"/>
      <c r="BZ3597" s="2"/>
      <c r="CA3597" s="2"/>
      <c r="CB3597" s="2"/>
      <c r="CC3597" s="2"/>
      <c r="CD3597" s="2"/>
    </row>
    <row r="3598" spans="1:82">
      <c r="A3598" s="50"/>
      <c r="B3598" s="50"/>
      <c r="C3598" s="50"/>
      <c r="D3598" s="50"/>
      <c r="E3598" s="2"/>
      <c r="F3598" s="2"/>
      <c r="G3598" s="2"/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  <c r="AA3598" s="2"/>
      <c r="AB3598" s="2"/>
      <c r="AC3598" s="2"/>
      <c r="AD3598" s="2"/>
      <c r="AE3598" s="2"/>
      <c r="AF3598" s="2"/>
      <c r="AG3598" s="2"/>
      <c r="AH3598" s="2"/>
      <c r="AI3598" s="2"/>
      <c r="AJ3598" s="2"/>
      <c r="AK3598" s="2"/>
      <c r="AL3598" s="2"/>
      <c r="AM3598" s="2"/>
      <c r="AN3598" s="2"/>
      <c r="AO3598" s="2"/>
      <c r="AP3598" s="2"/>
      <c r="AQ3598" s="2"/>
      <c r="AR3598" s="2"/>
      <c r="AS3598" s="2"/>
      <c r="AT3598" s="2"/>
      <c r="AU3598" s="2"/>
      <c r="AV3598" s="2"/>
      <c r="AW3598" s="2"/>
      <c r="AX3598" s="2"/>
      <c r="AY3598" s="2"/>
      <c r="AZ3598" s="2"/>
      <c r="BA3598" s="2"/>
      <c r="BB3598" s="2"/>
      <c r="BC3598" s="2"/>
      <c r="BD3598" s="2"/>
      <c r="BE3598" s="2"/>
      <c r="BF3598" s="2"/>
      <c r="BG3598" s="2"/>
      <c r="BH3598" s="2"/>
      <c r="BI3598" s="2"/>
      <c r="BJ3598" s="2"/>
      <c r="BK3598" s="2"/>
      <c r="BL3598" s="2"/>
      <c r="BM3598" s="2"/>
      <c r="BN3598" s="2"/>
      <c r="BO3598" s="2"/>
      <c r="BP3598" s="2"/>
      <c r="BQ3598" s="2"/>
      <c r="BR3598" s="2"/>
      <c r="BS3598" s="2"/>
      <c r="BT3598" s="2"/>
      <c r="BU3598" s="2"/>
      <c r="BV3598" s="2"/>
      <c r="BW3598" s="2"/>
      <c r="BX3598" s="2"/>
      <c r="BY3598" s="2"/>
      <c r="BZ3598" s="2"/>
      <c r="CA3598" s="2"/>
      <c r="CB3598" s="2"/>
      <c r="CC3598" s="2"/>
      <c r="CD3598" s="2"/>
    </row>
    <row r="3599" spans="1:82">
      <c r="A3599" s="50"/>
      <c r="B3599" s="50"/>
      <c r="C3599" s="50"/>
      <c r="D3599" s="50"/>
      <c r="E3599" s="2"/>
      <c r="F3599" s="2"/>
      <c r="G3599" s="2"/>
      <c r="H3599" s="2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"/>
      <c r="AA3599" s="2"/>
      <c r="AB3599" s="2"/>
      <c r="AC3599" s="2"/>
      <c r="AD3599" s="2"/>
      <c r="AE3599" s="2"/>
      <c r="AF3599" s="2"/>
      <c r="AG3599" s="2"/>
      <c r="AH3599" s="2"/>
      <c r="AI3599" s="2"/>
      <c r="AJ3599" s="2"/>
      <c r="AK3599" s="2"/>
      <c r="AL3599" s="2"/>
      <c r="AM3599" s="2"/>
      <c r="AN3599" s="2"/>
      <c r="AO3599" s="2"/>
      <c r="AP3599" s="2"/>
      <c r="AQ3599" s="2"/>
      <c r="AR3599" s="2"/>
      <c r="AS3599" s="2"/>
      <c r="AT3599" s="2"/>
      <c r="AU3599" s="2"/>
      <c r="AV3599" s="2"/>
      <c r="AW3599" s="2"/>
      <c r="AX3599" s="2"/>
      <c r="AY3599" s="2"/>
      <c r="AZ3599" s="2"/>
      <c r="BA3599" s="2"/>
      <c r="BB3599" s="2"/>
      <c r="BC3599" s="2"/>
      <c r="BD3599" s="2"/>
      <c r="BE3599" s="2"/>
      <c r="BF3599" s="2"/>
      <c r="BG3599" s="2"/>
      <c r="BH3599" s="2"/>
      <c r="BI3599" s="2"/>
      <c r="BJ3599" s="2"/>
      <c r="BK3599" s="2"/>
      <c r="BL3599" s="2"/>
      <c r="BM3599" s="2"/>
      <c r="BN3599" s="2"/>
      <c r="BO3599" s="2"/>
      <c r="BP3599" s="2"/>
      <c r="BQ3599" s="2"/>
      <c r="BR3599" s="2"/>
      <c r="BS3599" s="2"/>
      <c r="BT3599" s="2"/>
      <c r="BU3599" s="2"/>
      <c r="BV3599" s="2"/>
      <c r="BW3599" s="2"/>
      <c r="BX3599" s="2"/>
      <c r="BY3599" s="2"/>
      <c r="BZ3599" s="2"/>
      <c r="CA3599" s="2"/>
      <c r="CB3599" s="2"/>
      <c r="CC3599" s="2"/>
      <c r="CD3599" s="2"/>
    </row>
    <row r="3600" spans="1:82">
      <c r="A3600" s="50"/>
      <c r="B3600" s="50"/>
      <c r="C3600" s="50"/>
      <c r="D3600" s="50"/>
      <c r="E3600" s="2"/>
      <c r="F3600" s="2"/>
      <c r="G3600" s="2"/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  <c r="AA3600" s="2"/>
      <c r="AB3600" s="2"/>
      <c r="AC3600" s="2"/>
      <c r="AD3600" s="2"/>
      <c r="AE3600" s="2"/>
      <c r="AF3600" s="2"/>
      <c r="AG3600" s="2"/>
      <c r="AH3600" s="2"/>
      <c r="AI3600" s="2"/>
      <c r="AJ3600" s="2"/>
      <c r="AK3600" s="2"/>
      <c r="AL3600" s="2"/>
      <c r="AM3600" s="2"/>
      <c r="AN3600" s="2"/>
      <c r="AO3600" s="2"/>
      <c r="AP3600" s="2"/>
      <c r="AQ3600" s="2"/>
      <c r="AR3600" s="2"/>
      <c r="AS3600" s="2"/>
      <c r="AT3600" s="2"/>
      <c r="AU3600" s="2"/>
      <c r="AV3600" s="2"/>
      <c r="AW3600" s="2"/>
      <c r="AX3600" s="2"/>
      <c r="AY3600" s="2"/>
      <c r="AZ3600" s="2"/>
      <c r="BA3600" s="2"/>
      <c r="BB3600" s="2"/>
      <c r="BC3600" s="2"/>
      <c r="BD3600" s="2"/>
      <c r="BE3600" s="2"/>
      <c r="BF3600" s="2"/>
      <c r="BG3600" s="2"/>
      <c r="BH3600" s="2"/>
      <c r="BI3600" s="2"/>
      <c r="BJ3600" s="2"/>
      <c r="BK3600" s="2"/>
      <c r="BL3600" s="2"/>
      <c r="BM3600" s="2"/>
      <c r="BN3600" s="2"/>
      <c r="BO3600" s="2"/>
      <c r="BP3600" s="2"/>
      <c r="BQ3600" s="2"/>
      <c r="BR3600" s="2"/>
      <c r="BS3600" s="2"/>
      <c r="BT3600" s="2"/>
      <c r="BU3600" s="2"/>
      <c r="BV3600" s="2"/>
      <c r="BW3600" s="2"/>
      <c r="BX3600" s="2"/>
      <c r="BY3600" s="2"/>
      <c r="BZ3600" s="2"/>
      <c r="CA3600" s="2"/>
      <c r="CB3600" s="2"/>
      <c r="CC3600" s="2"/>
      <c r="CD3600" s="2"/>
    </row>
    <row r="3601" spans="1:82">
      <c r="A3601" s="50"/>
      <c r="B3601" s="50"/>
      <c r="C3601" s="50"/>
      <c r="D3601" s="50"/>
      <c r="E3601" s="2"/>
      <c r="F3601" s="2"/>
      <c r="G3601" s="2"/>
      <c r="H3601" s="2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  <c r="AA3601" s="2"/>
      <c r="AB3601" s="2"/>
      <c r="AC3601" s="2"/>
      <c r="AD3601" s="2"/>
      <c r="AE3601" s="2"/>
      <c r="AF3601" s="2"/>
      <c r="AG3601" s="2"/>
      <c r="AH3601" s="2"/>
      <c r="AI3601" s="2"/>
      <c r="AJ3601" s="2"/>
      <c r="AK3601" s="2"/>
      <c r="AL3601" s="2"/>
      <c r="AM3601" s="2"/>
      <c r="AN3601" s="2"/>
      <c r="AO3601" s="2"/>
      <c r="AP3601" s="2"/>
      <c r="AQ3601" s="2"/>
      <c r="AR3601" s="2"/>
      <c r="AS3601" s="2"/>
      <c r="AT3601" s="2"/>
      <c r="AU3601" s="2"/>
      <c r="AV3601" s="2"/>
      <c r="AW3601" s="2"/>
      <c r="AX3601" s="2"/>
      <c r="AY3601" s="2"/>
      <c r="AZ3601" s="2"/>
      <c r="BA3601" s="2"/>
      <c r="BB3601" s="2"/>
      <c r="BC3601" s="2"/>
      <c r="BD3601" s="2"/>
      <c r="BE3601" s="2"/>
      <c r="BF3601" s="2"/>
      <c r="BG3601" s="2"/>
      <c r="BH3601" s="2"/>
      <c r="BI3601" s="2"/>
      <c r="BJ3601" s="2"/>
      <c r="BK3601" s="2"/>
      <c r="BL3601" s="2"/>
      <c r="BM3601" s="2"/>
      <c r="BN3601" s="2"/>
      <c r="BO3601" s="2"/>
      <c r="BP3601" s="2"/>
      <c r="BQ3601" s="2"/>
      <c r="BR3601" s="2"/>
      <c r="BS3601" s="2"/>
      <c r="BT3601" s="2"/>
      <c r="BU3601" s="2"/>
      <c r="BV3601" s="2"/>
      <c r="BW3601" s="2"/>
      <c r="BX3601" s="2"/>
      <c r="BY3601" s="2"/>
      <c r="BZ3601" s="2"/>
      <c r="CA3601" s="2"/>
      <c r="CB3601" s="2"/>
      <c r="CC3601" s="2"/>
      <c r="CD3601" s="2"/>
    </row>
    <row r="3602" spans="1:82">
      <c r="A3602" s="50"/>
      <c r="B3602" s="50"/>
      <c r="C3602" s="50"/>
      <c r="D3602" s="50"/>
      <c r="E3602" s="2"/>
      <c r="F3602" s="2"/>
      <c r="G3602" s="2"/>
      <c r="H3602" s="2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  <c r="AA3602" s="2"/>
      <c r="AB3602" s="2"/>
      <c r="AC3602" s="2"/>
      <c r="AD3602" s="2"/>
      <c r="AE3602" s="2"/>
      <c r="AF3602" s="2"/>
      <c r="AG3602" s="2"/>
      <c r="AH3602" s="2"/>
      <c r="AI3602" s="2"/>
      <c r="AJ3602" s="2"/>
      <c r="AK3602" s="2"/>
      <c r="AL3602" s="2"/>
      <c r="AM3602" s="2"/>
      <c r="AN3602" s="2"/>
      <c r="AO3602" s="2"/>
      <c r="AP3602" s="2"/>
      <c r="AQ3602" s="2"/>
      <c r="AR3602" s="2"/>
      <c r="AS3602" s="2"/>
      <c r="AT3602" s="2"/>
      <c r="AU3602" s="2"/>
      <c r="AV3602" s="2"/>
      <c r="AW3602" s="2"/>
      <c r="AX3602" s="2"/>
      <c r="AY3602" s="2"/>
      <c r="AZ3602" s="2"/>
      <c r="BA3602" s="2"/>
      <c r="BB3602" s="2"/>
      <c r="BC3602" s="2"/>
      <c r="BD3602" s="2"/>
      <c r="BE3602" s="2"/>
      <c r="BF3602" s="2"/>
      <c r="BG3602" s="2"/>
      <c r="BH3602" s="2"/>
      <c r="BI3602" s="2"/>
      <c r="BJ3602" s="2"/>
      <c r="BK3602" s="2"/>
      <c r="BL3602" s="2"/>
      <c r="BM3602" s="2"/>
      <c r="BN3602" s="2"/>
      <c r="BO3602" s="2"/>
      <c r="BP3602" s="2"/>
      <c r="BQ3602" s="2"/>
      <c r="BR3602" s="2"/>
      <c r="BS3602" s="2"/>
      <c r="BT3602" s="2"/>
      <c r="BU3602" s="2"/>
      <c r="BV3602" s="2"/>
      <c r="BW3602" s="2"/>
      <c r="BX3602" s="2"/>
      <c r="BY3602" s="2"/>
      <c r="BZ3602" s="2"/>
      <c r="CA3602" s="2"/>
      <c r="CB3602" s="2"/>
      <c r="CC3602" s="2"/>
      <c r="CD3602" s="2"/>
    </row>
    <row r="3603" spans="1:82">
      <c r="A3603" s="50"/>
      <c r="B3603" s="50"/>
      <c r="C3603" s="50"/>
      <c r="D3603" s="50"/>
      <c r="E3603" s="2"/>
      <c r="F3603" s="2"/>
      <c r="G3603" s="2"/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  <c r="AA3603" s="2"/>
      <c r="AB3603" s="2"/>
      <c r="AC3603" s="2"/>
      <c r="AD3603" s="2"/>
      <c r="AE3603" s="2"/>
      <c r="AF3603" s="2"/>
      <c r="AG3603" s="2"/>
      <c r="AH3603" s="2"/>
      <c r="AI3603" s="2"/>
      <c r="AJ3603" s="2"/>
      <c r="AK3603" s="2"/>
      <c r="AL3603" s="2"/>
      <c r="AM3603" s="2"/>
      <c r="AN3603" s="2"/>
      <c r="AO3603" s="2"/>
      <c r="AP3603" s="2"/>
      <c r="AQ3603" s="2"/>
      <c r="AR3603" s="2"/>
      <c r="AS3603" s="2"/>
      <c r="AT3603" s="2"/>
      <c r="AU3603" s="2"/>
      <c r="AV3603" s="2"/>
      <c r="AW3603" s="2"/>
      <c r="AX3603" s="2"/>
      <c r="AY3603" s="2"/>
      <c r="AZ3603" s="2"/>
      <c r="BA3603" s="2"/>
      <c r="BB3603" s="2"/>
      <c r="BC3603" s="2"/>
      <c r="BD3603" s="2"/>
      <c r="BE3603" s="2"/>
      <c r="BF3603" s="2"/>
      <c r="BG3603" s="2"/>
      <c r="BH3603" s="2"/>
      <c r="BI3603" s="2"/>
      <c r="BJ3603" s="2"/>
      <c r="BK3603" s="2"/>
      <c r="BL3603" s="2"/>
      <c r="BM3603" s="2"/>
      <c r="BN3603" s="2"/>
      <c r="BO3603" s="2"/>
      <c r="BP3603" s="2"/>
      <c r="BQ3603" s="2"/>
      <c r="BR3603" s="2"/>
      <c r="BS3603" s="2"/>
      <c r="BT3603" s="2"/>
      <c r="BU3603" s="2"/>
      <c r="BV3603" s="2"/>
      <c r="BW3603" s="2"/>
      <c r="BX3603" s="2"/>
      <c r="BY3603" s="2"/>
      <c r="BZ3603" s="2"/>
      <c r="CA3603" s="2"/>
      <c r="CB3603" s="2"/>
      <c r="CC3603" s="2"/>
      <c r="CD3603" s="2"/>
    </row>
    <row r="3604" spans="1:82">
      <c r="A3604" s="50"/>
      <c r="B3604" s="50"/>
      <c r="C3604" s="50"/>
      <c r="D3604" s="50"/>
      <c r="E3604" s="2"/>
      <c r="F3604" s="2"/>
      <c r="G3604" s="2"/>
      <c r="H3604" s="2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  <c r="AA3604" s="2"/>
      <c r="AB3604" s="2"/>
      <c r="AC3604" s="2"/>
      <c r="AD3604" s="2"/>
      <c r="AE3604" s="2"/>
      <c r="AF3604" s="2"/>
      <c r="AG3604" s="2"/>
      <c r="AH3604" s="2"/>
      <c r="AI3604" s="2"/>
      <c r="AJ3604" s="2"/>
      <c r="AK3604" s="2"/>
      <c r="AL3604" s="2"/>
      <c r="AM3604" s="2"/>
      <c r="AN3604" s="2"/>
      <c r="AO3604" s="2"/>
      <c r="AP3604" s="2"/>
      <c r="AQ3604" s="2"/>
      <c r="AR3604" s="2"/>
      <c r="AS3604" s="2"/>
      <c r="AT3604" s="2"/>
      <c r="AU3604" s="2"/>
      <c r="AV3604" s="2"/>
      <c r="AW3604" s="2"/>
      <c r="AX3604" s="2"/>
      <c r="AY3604" s="2"/>
      <c r="AZ3604" s="2"/>
      <c r="BA3604" s="2"/>
      <c r="BB3604" s="2"/>
      <c r="BC3604" s="2"/>
      <c r="BD3604" s="2"/>
      <c r="BE3604" s="2"/>
      <c r="BF3604" s="2"/>
      <c r="BG3604" s="2"/>
      <c r="BH3604" s="2"/>
      <c r="BI3604" s="2"/>
      <c r="BJ3604" s="2"/>
      <c r="BK3604" s="2"/>
      <c r="BL3604" s="2"/>
      <c r="BM3604" s="2"/>
      <c r="BN3604" s="2"/>
      <c r="BO3604" s="2"/>
      <c r="BP3604" s="2"/>
      <c r="BQ3604" s="2"/>
      <c r="BR3604" s="2"/>
      <c r="BS3604" s="2"/>
      <c r="BT3604" s="2"/>
      <c r="BU3604" s="2"/>
      <c r="BV3604" s="2"/>
      <c r="BW3604" s="2"/>
      <c r="BX3604" s="2"/>
      <c r="BY3604" s="2"/>
      <c r="BZ3604" s="2"/>
      <c r="CA3604" s="2"/>
      <c r="CB3604" s="2"/>
      <c r="CC3604" s="2"/>
      <c r="CD3604" s="2"/>
    </row>
    <row r="3605" spans="1:82">
      <c r="A3605" s="50"/>
      <c r="B3605" s="50"/>
      <c r="C3605" s="50"/>
      <c r="D3605" s="50"/>
      <c r="E3605" s="2"/>
      <c r="F3605" s="2"/>
      <c r="G3605" s="2"/>
      <c r="H3605" s="2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  <c r="AA3605" s="2"/>
      <c r="AB3605" s="2"/>
      <c r="AC3605" s="2"/>
      <c r="AD3605" s="2"/>
      <c r="AE3605" s="2"/>
      <c r="AF3605" s="2"/>
      <c r="AG3605" s="2"/>
      <c r="AH3605" s="2"/>
      <c r="AI3605" s="2"/>
      <c r="AJ3605" s="2"/>
      <c r="AK3605" s="2"/>
      <c r="AL3605" s="2"/>
      <c r="AM3605" s="2"/>
      <c r="AN3605" s="2"/>
      <c r="AO3605" s="2"/>
      <c r="AP3605" s="2"/>
      <c r="AQ3605" s="2"/>
      <c r="AR3605" s="2"/>
      <c r="AS3605" s="2"/>
      <c r="AT3605" s="2"/>
      <c r="AU3605" s="2"/>
      <c r="AV3605" s="2"/>
      <c r="AW3605" s="2"/>
      <c r="AX3605" s="2"/>
      <c r="AY3605" s="2"/>
      <c r="AZ3605" s="2"/>
      <c r="BA3605" s="2"/>
      <c r="BB3605" s="2"/>
      <c r="BC3605" s="2"/>
      <c r="BD3605" s="2"/>
      <c r="BE3605" s="2"/>
      <c r="BF3605" s="2"/>
      <c r="BG3605" s="2"/>
      <c r="BH3605" s="2"/>
      <c r="BI3605" s="2"/>
      <c r="BJ3605" s="2"/>
      <c r="BK3605" s="2"/>
      <c r="BL3605" s="2"/>
      <c r="BM3605" s="2"/>
      <c r="BN3605" s="2"/>
      <c r="BO3605" s="2"/>
      <c r="BP3605" s="2"/>
      <c r="BQ3605" s="2"/>
      <c r="BR3605" s="2"/>
      <c r="BS3605" s="2"/>
      <c r="BT3605" s="2"/>
      <c r="BU3605" s="2"/>
      <c r="BV3605" s="2"/>
      <c r="BW3605" s="2"/>
      <c r="BX3605" s="2"/>
      <c r="BY3605" s="2"/>
      <c r="BZ3605" s="2"/>
      <c r="CA3605" s="2"/>
      <c r="CB3605" s="2"/>
      <c r="CC3605" s="2"/>
      <c r="CD3605" s="2"/>
    </row>
    <row r="3606" spans="1:82">
      <c r="A3606" s="50"/>
      <c r="B3606" s="50"/>
      <c r="C3606" s="50"/>
      <c r="D3606" s="50"/>
      <c r="E3606" s="2"/>
      <c r="F3606" s="2"/>
      <c r="G3606" s="2"/>
      <c r="H3606" s="2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  <c r="AA3606" s="2"/>
      <c r="AB3606" s="2"/>
      <c r="AC3606" s="2"/>
      <c r="AD3606" s="2"/>
      <c r="AE3606" s="2"/>
      <c r="AF3606" s="2"/>
      <c r="AG3606" s="2"/>
      <c r="AH3606" s="2"/>
      <c r="AI3606" s="2"/>
      <c r="AJ3606" s="2"/>
      <c r="AK3606" s="2"/>
      <c r="AL3606" s="2"/>
      <c r="AM3606" s="2"/>
      <c r="AN3606" s="2"/>
      <c r="AO3606" s="2"/>
      <c r="AP3606" s="2"/>
      <c r="AQ3606" s="2"/>
      <c r="AR3606" s="2"/>
      <c r="AS3606" s="2"/>
      <c r="AT3606" s="2"/>
      <c r="AU3606" s="2"/>
      <c r="AV3606" s="2"/>
      <c r="AW3606" s="2"/>
      <c r="AX3606" s="2"/>
      <c r="AY3606" s="2"/>
      <c r="AZ3606" s="2"/>
      <c r="BA3606" s="2"/>
      <c r="BB3606" s="2"/>
      <c r="BC3606" s="2"/>
      <c r="BD3606" s="2"/>
      <c r="BE3606" s="2"/>
      <c r="BF3606" s="2"/>
      <c r="BG3606" s="2"/>
      <c r="BH3606" s="2"/>
      <c r="BI3606" s="2"/>
      <c r="BJ3606" s="2"/>
      <c r="BK3606" s="2"/>
      <c r="BL3606" s="2"/>
      <c r="BM3606" s="2"/>
      <c r="BN3606" s="2"/>
      <c r="BO3606" s="2"/>
      <c r="BP3606" s="2"/>
      <c r="BQ3606" s="2"/>
      <c r="BR3606" s="2"/>
      <c r="BS3606" s="2"/>
      <c r="BT3606" s="2"/>
      <c r="BU3606" s="2"/>
      <c r="BV3606" s="2"/>
      <c r="BW3606" s="2"/>
      <c r="BX3606" s="2"/>
      <c r="BY3606" s="2"/>
      <c r="BZ3606" s="2"/>
      <c r="CA3606" s="2"/>
      <c r="CB3606" s="2"/>
      <c r="CC3606" s="2"/>
      <c r="CD3606" s="2"/>
    </row>
    <row r="3607" spans="1:82">
      <c r="A3607" s="50"/>
      <c r="B3607" s="50"/>
      <c r="C3607" s="50"/>
      <c r="D3607" s="50"/>
      <c r="E3607" s="2"/>
      <c r="F3607" s="2"/>
      <c r="G3607" s="2"/>
      <c r="H3607" s="2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  <c r="AA3607" s="2"/>
      <c r="AB3607" s="2"/>
      <c r="AC3607" s="2"/>
      <c r="AD3607" s="2"/>
      <c r="AE3607" s="2"/>
      <c r="AF3607" s="2"/>
      <c r="AG3607" s="2"/>
      <c r="AH3607" s="2"/>
      <c r="AI3607" s="2"/>
      <c r="AJ3607" s="2"/>
      <c r="AK3607" s="2"/>
      <c r="AL3607" s="2"/>
      <c r="AM3607" s="2"/>
      <c r="AN3607" s="2"/>
      <c r="AO3607" s="2"/>
      <c r="AP3607" s="2"/>
      <c r="AQ3607" s="2"/>
      <c r="AR3607" s="2"/>
      <c r="AS3607" s="2"/>
      <c r="AT3607" s="2"/>
      <c r="AU3607" s="2"/>
      <c r="AV3607" s="2"/>
      <c r="AW3607" s="2"/>
      <c r="AX3607" s="2"/>
      <c r="AY3607" s="2"/>
      <c r="AZ3607" s="2"/>
      <c r="BA3607" s="2"/>
      <c r="BB3607" s="2"/>
      <c r="BC3607" s="2"/>
      <c r="BD3607" s="2"/>
      <c r="BE3607" s="2"/>
      <c r="BF3607" s="2"/>
      <c r="BG3607" s="2"/>
      <c r="BH3607" s="2"/>
      <c r="BI3607" s="2"/>
      <c r="BJ3607" s="2"/>
      <c r="BK3607" s="2"/>
      <c r="BL3607" s="2"/>
      <c r="BM3607" s="2"/>
      <c r="BN3607" s="2"/>
      <c r="BO3607" s="2"/>
      <c r="BP3607" s="2"/>
      <c r="BQ3607" s="2"/>
      <c r="BR3607" s="2"/>
      <c r="BS3607" s="2"/>
      <c r="BT3607" s="2"/>
      <c r="BU3607" s="2"/>
      <c r="BV3607" s="2"/>
      <c r="BW3607" s="2"/>
      <c r="BX3607" s="2"/>
      <c r="BY3607" s="2"/>
      <c r="BZ3607" s="2"/>
      <c r="CA3607" s="2"/>
      <c r="CB3607" s="2"/>
      <c r="CC3607" s="2"/>
      <c r="CD3607" s="2"/>
    </row>
    <row r="3608" spans="1:82">
      <c r="A3608" s="50"/>
      <c r="B3608" s="50"/>
      <c r="C3608" s="50"/>
      <c r="D3608" s="50"/>
      <c r="E3608" s="2"/>
      <c r="F3608" s="2"/>
      <c r="G3608" s="2"/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  <c r="AA3608" s="2"/>
      <c r="AB3608" s="2"/>
      <c r="AC3608" s="2"/>
      <c r="AD3608" s="2"/>
      <c r="AE3608" s="2"/>
      <c r="AF3608" s="2"/>
      <c r="AG3608" s="2"/>
      <c r="AH3608" s="2"/>
      <c r="AI3608" s="2"/>
      <c r="AJ3608" s="2"/>
      <c r="AK3608" s="2"/>
      <c r="AL3608" s="2"/>
      <c r="AM3608" s="2"/>
      <c r="AN3608" s="2"/>
      <c r="AO3608" s="2"/>
      <c r="AP3608" s="2"/>
      <c r="AQ3608" s="2"/>
      <c r="AR3608" s="2"/>
      <c r="AS3608" s="2"/>
      <c r="AT3608" s="2"/>
      <c r="AU3608" s="2"/>
      <c r="AV3608" s="2"/>
      <c r="AW3608" s="2"/>
      <c r="AX3608" s="2"/>
      <c r="AY3608" s="2"/>
      <c r="AZ3608" s="2"/>
      <c r="BA3608" s="2"/>
      <c r="BB3608" s="2"/>
      <c r="BC3608" s="2"/>
      <c r="BD3608" s="2"/>
      <c r="BE3608" s="2"/>
      <c r="BF3608" s="2"/>
      <c r="BG3608" s="2"/>
      <c r="BH3608" s="2"/>
      <c r="BI3608" s="2"/>
      <c r="BJ3608" s="2"/>
      <c r="BK3608" s="2"/>
      <c r="BL3608" s="2"/>
      <c r="BM3608" s="2"/>
      <c r="BN3608" s="2"/>
      <c r="BO3608" s="2"/>
      <c r="BP3608" s="2"/>
      <c r="BQ3608" s="2"/>
      <c r="BR3608" s="2"/>
      <c r="BS3608" s="2"/>
      <c r="BT3608" s="2"/>
      <c r="BU3608" s="2"/>
      <c r="BV3608" s="2"/>
      <c r="BW3608" s="2"/>
      <c r="BX3608" s="2"/>
      <c r="BY3608" s="2"/>
      <c r="BZ3608" s="2"/>
      <c r="CA3608" s="2"/>
      <c r="CB3608" s="2"/>
      <c r="CC3608" s="2"/>
      <c r="CD3608" s="2"/>
    </row>
    <row r="3609" spans="1:82">
      <c r="A3609" s="50"/>
      <c r="B3609" s="50"/>
      <c r="C3609" s="50"/>
      <c r="D3609" s="50"/>
      <c r="E3609" s="2"/>
      <c r="F3609" s="2"/>
      <c r="G3609" s="2"/>
      <c r="H3609" s="2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  <c r="AA3609" s="2"/>
      <c r="AB3609" s="2"/>
      <c r="AC3609" s="2"/>
      <c r="AD3609" s="2"/>
      <c r="AE3609" s="2"/>
      <c r="AF3609" s="2"/>
      <c r="AG3609" s="2"/>
      <c r="AH3609" s="2"/>
      <c r="AI3609" s="2"/>
      <c r="AJ3609" s="2"/>
      <c r="AK3609" s="2"/>
      <c r="AL3609" s="2"/>
      <c r="AM3609" s="2"/>
      <c r="AN3609" s="2"/>
      <c r="AO3609" s="2"/>
      <c r="AP3609" s="2"/>
      <c r="AQ3609" s="2"/>
      <c r="AR3609" s="2"/>
      <c r="AS3609" s="2"/>
      <c r="AT3609" s="2"/>
      <c r="AU3609" s="2"/>
      <c r="AV3609" s="2"/>
      <c r="AW3609" s="2"/>
      <c r="AX3609" s="2"/>
      <c r="AY3609" s="2"/>
      <c r="AZ3609" s="2"/>
      <c r="BA3609" s="2"/>
      <c r="BB3609" s="2"/>
      <c r="BC3609" s="2"/>
      <c r="BD3609" s="2"/>
      <c r="BE3609" s="2"/>
      <c r="BF3609" s="2"/>
      <c r="BG3609" s="2"/>
      <c r="BH3609" s="2"/>
      <c r="BI3609" s="2"/>
      <c r="BJ3609" s="2"/>
      <c r="BK3609" s="2"/>
      <c r="BL3609" s="2"/>
      <c r="BM3609" s="2"/>
      <c r="BN3609" s="2"/>
      <c r="BO3609" s="2"/>
      <c r="BP3609" s="2"/>
      <c r="BQ3609" s="2"/>
      <c r="BR3609" s="2"/>
      <c r="BS3609" s="2"/>
      <c r="BT3609" s="2"/>
      <c r="BU3609" s="2"/>
      <c r="BV3609" s="2"/>
      <c r="BW3609" s="2"/>
      <c r="BX3609" s="2"/>
      <c r="BY3609" s="2"/>
      <c r="BZ3609" s="2"/>
      <c r="CA3609" s="2"/>
      <c r="CB3609" s="2"/>
      <c r="CC3609" s="2"/>
      <c r="CD3609" s="2"/>
    </row>
    <row r="3610" spans="1:82">
      <c r="A3610" s="50"/>
      <c r="B3610" s="50"/>
      <c r="C3610" s="50"/>
      <c r="D3610" s="50"/>
      <c r="E3610" s="2"/>
      <c r="F3610" s="2"/>
      <c r="G3610" s="2"/>
      <c r="H3610" s="2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  <c r="AA3610" s="2"/>
      <c r="AB3610" s="2"/>
      <c r="AC3610" s="2"/>
      <c r="AD3610" s="2"/>
      <c r="AE3610" s="2"/>
      <c r="AF3610" s="2"/>
      <c r="AG3610" s="2"/>
      <c r="AH3610" s="2"/>
      <c r="AI3610" s="2"/>
      <c r="AJ3610" s="2"/>
      <c r="AK3610" s="2"/>
      <c r="AL3610" s="2"/>
      <c r="AM3610" s="2"/>
      <c r="AN3610" s="2"/>
      <c r="AO3610" s="2"/>
      <c r="AP3610" s="2"/>
      <c r="AQ3610" s="2"/>
      <c r="AR3610" s="2"/>
      <c r="AS3610" s="2"/>
      <c r="AT3610" s="2"/>
      <c r="AU3610" s="2"/>
      <c r="AV3610" s="2"/>
      <c r="AW3610" s="2"/>
      <c r="AX3610" s="2"/>
      <c r="AY3610" s="2"/>
      <c r="AZ3610" s="2"/>
      <c r="BA3610" s="2"/>
      <c r="BB3610" s="2"/>
      <c r="BC3610" s="2"/>
      <c r="BD3610" s="2"/>
      <c r="BE3610" s="2"/>
      <c r="BF3610" s="2"/>
      <c r="BG3610" s="2"/>
      <c r="BH3610" s="2"/>
      <c r="BI3610" s="2"/>
      <c r="BJ3610" s="2"/>
      <c r="BK3610" s="2"/>
      <c r="BL3610" s="2"/>
      <c r="BM3610" s="2"/>
      <c r="BN3610" s="2"/>
      <c r="BO3610" s="2"/>
      <c r="BP3610" s="2"/>
      <c r="BQ3610" s="2"/>
      <c r="BR3610" s="2"/>
      <c r="BS3610" s="2"/>
      <c r="BT3610" s="2"/>
      <c r="BU3610" s="2"/>
      <c r="BV3610" s="2"/>
      <c r="BW3610" s="2"/>
      <c r="BX3610" s="2"/>
      <c r="BY3610" s="2"/>
      <c r="BZ3610" s="2"/>
      <c r="CA3610" s="2"/>
      <c r="CB3610" s="2"/>
      <c r="CC3610" s="2"/>
      <c r="CD3610" s="2"/>
    </row>
    <row r="3611" spans="1:82">
      <c r="A3611" s="50"/>
      <c r="B3611" s="50"/>
      <c r="C3611" s="50"/>
      <c r="D3611" s="50"/>
      <c r="E3611" s="2"/>
      <c r="F3611" s="2"/>
      <c r="G3611" s="2"/>
      <c r="H3611" s="2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  <c r="AA3611" s="2"/>
      <c r="AB3611" s="2"/>
      <c r="AC3611" s="2"/>
      <c r="AD3611" s="2"/>
      <c r="AE3611" s="2"/>
      <c r="AF3611" s="2"/>
      <c r="AG3611" s="2"/>
      <c r="AH3611" s="2"/>
      <c r="AI3611" s="2"/>
      <c r="AJ3611" s="2"/>
      <c r="AK3611" s="2"/>
      <c r="AL3611" s="2"/>
      <c r="AM3611" s="2"/>
      <c r="AN3611" s="2"/>
      <c r="AO3611" s="2"/>
      <c r="AP3611" s="2"/>
      <c r="AQ3611" s="2"/>
      <c r="AR3611" s="2"/>
      <c r="AS3611" s="2"/>
      <c r="AT3611" s="2"/>
      <c r="AU3611" s="2"/>
      <c r="AV3611" s="2"/>
      <c r="AW3611" s="2"/>
      <c r="AX3611" s="2"/>
      <c r="AY3611" s="2"/>
      <c r="AZ3611" s="2"/>
      <c r="BA3611" s="2"/>
      <c r="BB3611" s="2"/>
      <c r="BC3611" s="2"/>
      <c r="BD3611" s="2"/>
      <c r="BE3611" s="2"/>
      <c r="BF3611" s="2"/>
      <c r="BG3611" s="2"/>
      <c r="BH3611" s="2"/>
      <c r="BI3611" s="2"/>
      <c r="BJ3611" s="2"/>
      <c r="BK3611" s="2"/>
      <c r="BL3611" s="2"/>
      <c r="BM3611" s="2"/>
      <c r="BN3611" s="2"/>
      <c r="BO3611" s="2"/>
      <c r="BP3611" s="2"/>
      <c r="BQ3611" s="2"/>
      <c r="BR3611" s="2"/>
      <c r="BS3611" s="2"/>
      <c r="BT3611" s="2"/>
      <c r="BU3611" s="2"/>
      <c r="BV3611" s="2"/>
      <c r="BW3611" s="2"/>
      <c r="BX3611" s="2"/>
      <c r="BY3611" s="2"/>
      <c r="BZ3611" s="2"/>
      <c r="CA3611" s="2"/>
      <c r="CB3611" s="2"/>
      <c r="CC3611" s="2"/>
      <c r="CD3611" s="2"/>
    </row>
    <row r="3612" spans="1:82">
      <c r="A3612" s="50"/>
      <c r="B3612" s="50"/>
      <c r="C3612" s="50"/>
      <c r="D3612" s="50"/>
      <c r="E3612" s="2"/>
      <c r="F3612" s="2"/>
      <c r="G3612" s="2"/>
      <c r="H3612" s="2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  <c r="AA3612" s="2"/>
      <c r="AB3612" s="2"/>
      <c r="AC3612" s="2"/>
      <c r="AD3612" s="2"/>
      <c r="AE3612" s="2"/>
      <c r="AF3612" s="2"/>
      <c r="AG3612" s="2"/>
      <c r="AH3612" s="2"/>
      <c r="AI3612" s="2"/>
      <c r="AJ3612" s="2"/>
      <c r="AK3612" s="2"/>
      <c r="AL3612" s="2"/>
      <c r="AM3612" s="2"/>
      <c r="AN3612" s="2"/>
      <c r="AO3612" s="2"/>
      <c r="AP3612" s="2"/>
      <c r="AQ3612" s="2"/>
      <c r="AR3612" s="2"/>
      <c r="AS3612" s="2"/>
      <c r="AT3612" s="2"/>
      <c r="AU3612" s="2"/>
      <c r="AV3612" s="2"/>
      <c r="AW3612" s="2"/>
      <c r="AX3612" s="2"/>
      <c r="AY3612" s="2"/>
      <c r="AZ3612" s="2"/>
      <c r="BA3612" s="2"/>
      <c r="BB3612" s="2"/>
      <c r="BC3612" s="2"/>
      <c r="BD3612" s="2"/>
      <c r="BE3612" s="2"/>
      <c r="BF3612" s="2"/>
      <c r="BG3612" s="2"/>
      <c r="BH3612" s="2"/>
      <c r="BI3612" s="2"/>
      <c r="BJ3612" s="2"/>
      <c r="BK3612" s="2"/>
      <c r="BL3612" s="2"/>
      <c r="BM3612" s="2"/>
      <c r="BN3612" s="2"/>
      <c r="BO3612" s="2"/>
      <c r="BP3612" s="2"/>
      <c r="BQ3612" s="2"/>
      <c r="BR3612" s="2"/>
      <c r="BS3612" s="2"/>
      <c r="BT3612" s="2"/>
      <c r="BU3612" s="2"/>
      <c r="BV3612" s="2"/>
      <c r="BW3612" s="2"/>
      <c r="BX3612" s="2"/>
      <c r="BY3612" s="2"/>
      <c r="BZ3612" s="2"/>
      <c r="CA3612" s="2"/>
      <c r="CB3612" s="2"/>
      <c r="CC3612" s="2"/>
      <c r="CD3612" s="2"/>
    </row>
    <row r="3613" spans="1:82">
      <c r="A3613" s="50"/>
      <c r="B3613" s="50"/>
      <c r="C3613" s="50"/>
      <c r="D3613" s="50"/>
      <c r="E3613" s="2"/>
      <c r="F3613" s="2"/>
      <c r="G3613" s="2"/>
      <c r="H3613" s="2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"/>
      <c r="AB3613" s="2"/>
      <c r="AC3613" s="2"/>
      <c r="AD3613" s="2"/>
      <c r="AE3613" s="2"/>
      <c r="AF3613" s="2"/>
      <c r="AG3613" s="2"/>
      <c r="AH3613" s="2"/>
      <c r="AI3613" s="2"/>
      <c r="AJ3613" s="2"/>
      <c r="AK3613" s="2"/>
      <c r="AL3613" s="2"/>
      <c r="AM3613" s="2"/>
      <c r="AN3613" s="2"/>
      <c r="AO3613" s="2"/>
      <c r="AP3613" s="2"/>
      <c r="AQ3613" s="2"/>
      <c r="AR3613" s="2"/>
      <c r="AS3613" s="2"/>
      <c r="AT3613" s="2"/>
      <c r="AU3613" s="2"/>
      <c r="AV3613" s="2"/>
      <c r="AW3613" s="2"/>
      <c r="AX3613" s="2"/>
      <c r="AY3613" s="2"/>
      <c r="AZ3613" s="2"/>
      <c r="BA3613" s="2"/>
      <c r="BB3613" s="2"/>
      <c r="BC3613" s="2"/>
      <c r="BD3613" s="2"/>
      <c r="BE3613" s="2"/>
      <c r="BF3613" s="2"/>
      <c r="BG3613" s="2"/>
      <c r="BH3613" s="2"/>
      <c r="BI3613" s="2"/>
      <c r="BJ3613" s="2"/>
      <c r="BK3613" s="2"/>
      <c r="BL3613" s="2"/>
      <c r="BM3613" s="2"/>
      <c r="BN3613" s="2"/>
      <c r="BO3613" s="2"/>
      <c r="BP3613" s="2"/>
      <c r="BQ3613" s="2"/>
      <c r="BR3613" s="2"/>
      <c r="BS3613" s="2"/>
      <c r="BT3613" s="2"/>
      <c r="BU3613" s="2"/>
      <c r="BV3613" s="2"/>
      <c r="BW3613" s="2"/>
      <c r="BX3613" s="2"/>
      <c r="BY3613" s="2"/>
      <c r="BZ3613" s="2"/>
      <c r="CA3613" s="2"/>
      <c r="CB3613" s="2"/>
      <c r="CC3613" s="2"/>
      <c r="CD3613" s="2"/>
    </row>
    <row r="3614" spans="1:82">
      <c r="A3614" s="50"/>
      <c r="B3614" s="50"/>
      <c r="C3614" s="50"/>
      <c r="D3614" s="50"/>
      <c r="E3614" s="2"/>
      <c r="F3614" s="2"/>
      <c r="G3614" s="2"/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"/>
      <c r="AB3614" s="2"/>
      <c r="AC3614" s="2"/>
      <c r="AD3614" s="2"/>
      <c r="AE3614" s="2"/>
      <c r="AF3614" s="2"/>
      <c r="AG3614" s="2"/>
      <c r="AH3614" s="2"/>
      <c r="AI3614" s="2"/>
      <c r="AJ3614" s="2"/>
      <c r="AK3614" s="2"/>
      <c r="AL3614" s="2"/>
      <c r="AM3614" s="2"/>
      <c r="AN3614" s="2"/>
      <c r="AO3614" s="2"/>
      <c r="AP3614" s="2"/>
      <c r="AQ3614" s="2"/>
      <c r="AR3614" s="2"/>
      <c r="AS3614" s="2"/>
      <c r="AT3614" s="2"/>
      <c r="AU3614" s="2"/>
      <c r="AV3614" s="2"/>
      <c r="AW3614" s="2"/>
      <c r="AX3614" s="2"/>
      <c r="AY3614" s="2"/>
      <c r="AZ3614" s="2"/>
      <c r="BA3614" s="2"/>
      <c r="BB3614" s="2"/>
      <c r="BC3614" s="2"/>
      <c r="BD3614" s="2"/>
      <c r="BE3614" s="2"/>
      <c r="BF3614" s="2"/>
      <c r="BG3614" s="2"/>
      <c r="BH3614" s="2"/>
      <c r="BI3614" s="2"/>
      <c r="BJ3614" s="2"/>
      <c r="BK3614" s="2"/>
      <c r="BL3614" s="2"/>
      <c r="BM3614" s="2"/>
      <c r="BN3614" s="2"/>
      <c r="BO3614" s="2"/>
      <c r="BP3614" s="2"/>
      <c r="BQ3614" s="2"/>
      <c r="BR3614" s="2"/>
      <c r="BS3614" s="2"/>
      <c r="BT3614" s="2"/>
      <c r="BU3614" s="2"/>
      <c r="BV3614" s="2"/>
      <c r="BW3614" s="2"/>
      <c r="BX3614" s="2"/>
      <c r="BY3614" s="2"/>
      <c r="BZ3614" s="2"/>
      <c r="CA3614" s="2"/>
      <c r="CB3614" s="2"/>
      <c r="CC3614" s="2"/>
      <c r="CD3614" s="2"/>
    </row>
    <row r="3615" spans="1:82">
      <c r="A3615" s="50"/>
      <c r="B3615" s="50"/>
      <c r="C3615" s="50"/>
      <c r="D3615" s="50"/>
      <c r="E3615" s="2"/>
      <c r="F3615" s="2"/>
      <c r="G3615" s="2"/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2"/>
      <c r="AB3615" s="2"/>
      <c r="AC3615" s="2"/>
      <c r="AD3615" s="2"/>
      <c r="AE3615" s="2"/>
      <c r="AF3615" s="2"/>
      <c r="AG3615" s="2"/>
      <c r="AH3615" s="2"/>
      <c r="AI3615" s="2"/>
      <c r="AJ3615" s="2"/>
      <c r="AK3615" s="2"/>
      <c r="AL3615" s="2"/>
      <c r="AM3615" s="2"/>
      <c r="AN3615" s="2"/>
      <c r="AO3615" s="2"/>
      <c r="AP3615" s="2"/>
      <c r="AQ3615" s="2"/>
      <c r="AR3615" s="2"/>
      <c r="AS3615" s="2"/>
      <c r="AT3615" s="2"/>
      <c r="AU3615" s="2"/>
      <c r="AV3615" s="2"/>
      <c r="AW3615" s="2"/>
      <c r="AX3615" s="2"/>
      <c r="AY3615" s="2"/>
      <c r="AZ3615" s="2"/>
      <c r="BA3615" s="2"/>
      <c r="BB3615" s="2"/>
      <c r="BC3615" s="2"/>
      <c r="BD3615" s="2"/>
      <c r="BE3615" s="2"/>
      <c r="BF3615" s="2"/>
      <c r="BG3615" s="2"/>
      <c r="BH3615" s="2"/>
      <c r="BI3615" s="2"/>
      <c r="BJ3615" s="2"/>
      <c r="BK3615" s="2"/>
      <c r="BL3615" s="2"/>
      <c r="BM3615" s="2"/>
      <c r="BN3615" s="2"/>
      <c r="BO3615" s="2"/>
      <c r="BP3615" s="2"/>
      <c r="BQ3615" s="2"/>
      <c r="BR3615" s="2"/>
      <c r="BS3615" s="2"/>
      <c r="BT3615" s="2"/>
      <c r="BU3615" s="2"/>
      <c r="BV3615" s="2"/>
      <c r="BW3615" s="2"/>
      <c r="BX3615" s="2"/>
      <c r="BY3615" s="2"/>
      <c r="BZ3615" s="2"/>
      <c r="CA3615" s="2"/>
      <c r="CB3615" s="2"/>
      <c r="CC3615" s="2"/>
      <c r="CD3615" s="2"/>
    </row>
    <row r="3616" spans="1:82">
      <c r="A3616" s="50"/>
      <c r="B3616" s="50"/>
      <c r="C3616" s="50"/>
      <c r="D3616" s="50"/>
      <c r="E3616" s="2"/>
      <c r="F3616" s="2"/>
      <c r="G3616" s="2"/>
      <c r="H3616" s="2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  <c r="AA3616" s="2"/>
      <c r="AB3616" s="2"/>
      <c r="AC3616" s="2"/>
      <c r="AD3616" s="2"/>
      <c r="AE3616" s="2"/>
      <c r="AF3616" s="2"/>
      <c r="AG3616" s="2"/>
      <c r="AH3616" s="2"/>
      <c r="AI3616" s="2"/>
      <c r="AJ3616" s="2"/>
      <c r="AK3616" s="2"/>
      <c r="AL3616" s="2"/>
      <c r="AM3616" s="2"/>
      <c r="AN3616" s="2"/>
      <c r="AO3616" s="2"/>
      <c r="AP3616" s="2"/>
      <c r="AQ3616" s="2"/>
      <c r="AR3616" s="2"/>
      <c r="AS3616" s="2"/>
      <c r="AT3616" s="2"/>
      <c r="AU3616" s="2"/>
      <c r="AV3616" s="2"/>
      <c r="AW3616" s="2"/>
      <c r="AX3616" s="2"/>
      <c r="AY3616" s="2"/>
      <c r="AZ3616" s="2"/>
      <c r="BA3616" s="2"/>
      <c r="BB3616" s="2"/>
      <c r="BC3616" s="2"/>
      <c r="BD3616" s="2"/>
      <c r="BE3616" s="2"/>
      <c r="BF3616" s="2"/>
      <c r="BG3616" s="2"/>
      <c r="BH3616" s="2"/>
      <c r="BI3616" s="2"/>
      <c r="BJ3616" s="2"/>
      <c r="BK3616" s="2"/>
      <c r="BL3616" s="2"/>
      <c r="BM3616" s="2"/>
      <c r="BN3616" s="2"/>
      <c r="BO3616" s="2"/>
      <c r="BP3616" s="2"/>
      <c r="BQ3616" s="2"/>
      <c r="BR3616" s="2"/>
      <c r="BS3616" s="2"/>
      <c r="BT3616" s="2"/>
      <c r="BU3616" s="2"/>
      <c r="BV3616" s="2"/>
      <c r="BW3616" s="2"/>
      <c r="BX3616" s="2"/>
      <c r="BY3616" s="2"/>
      <c r="BZ3616" s="2"/>
      <c r="CA3616" s="2"/>
      <c r="CB3616" s="2"/>
      <c r="CC3616" s="2"/>
      <c r="CD3616" s="2"/>
    </row>
    <row r="3617" spans="1:82">
      <c r="A3617" s="50"/>
      <c r="B3617" s="50"/>
      <c r="C3617" s="50"/>
      <c r="D3617" s="50"/>
      <c r="E3617" s="2"/>
      <c r="F3617" s="2"/>
      <c r="G3617" s="2"/>
      <c r="H3617" s="2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2"/>
      <c r="AB3617" s="2"/>
      <c r="AC3617" s="2"/>
      <c r="AD3617" s="2"/>
      <c r="AE3617" s="2"/>
      <c r="AF3617" s="2"/>
      <c r="AG3617" s="2"/>
      <c r="AH3617" s="2"/>
      <c r="AI3617" s="2"/>
      <c r="AJ3617" s="2"/>
      <c r="AK3617" s="2"/>
      <c r="AL3617" s="2"/>
      <c r="AM3617" s="2"/>
      <c r="AN3617" s="2"/>
      <c r="AO3617" s="2"/>
      <c r="AP3617" s="2"/>
      <c r="AQ3617" s="2"/>
      <c r="AR3617" s="2"/>
      <c r="AS3617" s="2"/>
      <c r="AT3617" s="2"/>
      <c r="AU3617" s="2"/>
      <c r="AV3617" s="2"/>
      <c r="AW3617" s="2"/>
      <c r="AX3617" s="2"/>
      <c r="AY3617" s="2"/>
      <c r="AZ3617" s="2"/>
      <c r="BA3617" s="2"/>
      <c r="BB3617" s="2"/>
      <c r="BC3617" s="2"/>
      <c r="BD3617" s="2"/>
      <c r="BE3617" s="2"/>
      <c r="BF3617" s="2"/>
      <c r="BG3617" s="2"/>
      <c r="BH3617" s="2"/>
      <c r="BI3617" s="2"/>
      <c r="BJ3617" s="2"/>
      <c r="BK3617" s="2"/>
      <c r="BL3617" s="2"/>
      <c r="BM3617" s="2"/>
      <c r="BN3617" s="2"/>
      <c r="BO3617" s="2"/>
      <c r="BP3617" s="2"/>
      <c r="BQ3617" s="2"/>
      <c r="BR3617" s="2"/>
      <c r="BS3617" s="2"/>
      <c r="BT3617" s="2"/>
      <c r="BU3617" s="2"/>
      <c r="BV3617" s="2"/>
      <c r="BW3617" s="2"/>
      <c r="BX3617" s="2"/>
      <c r="BY3617" s="2"/>
      <c r="BZ3617" s="2"/>
      <c r="CA3617" s="2"/>
      <c r="CB3617" s="2"/>
      <c r="CC3617" s="2"/>
      <c r="CD3617" s="2"/>
    </row>
    <row r="3618" spans="1:82">
      <c r="A3618" s="50"/>
      <c r="B3618" s="50"/>
      <c r="C3618" s="50"/>
      <c r="D3618" s="50"/>
      <c r="E3618" s="2"/>
      <c r="F3618" s="2"/>
      <c r="G3618" s="2"/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2"/>
      <c r="AB3618" s="2"/>
      <c r="AC3618" s="2"/>
      <c r="AD3618" s="2"/>
      <c r="AE3618" s="2"/>
      <c r="AF3618" s="2"/>
      <c r="AG3618" s="2"/>
      <c r="AH3618" s="2"/>
      <c r="AI3618" s="2"/>
      <c r="AJ3618" s="2"/>
      <c r="AK3618" s="2"/>
      <c r="AL3618" s="2"/>
      <c r="AM3618" s="2"/>
      <c r="AN3618" s="2"/>
      <c r="AO3618" s="2"/>
      <c r="AP3618" s="2"/>
      <c r="AQ3618" s="2"/>
      <c r="AR3618" s="2"/>
      <c r="AS3618" s="2"/>
      <c r="AT3618" s="2"/>
      <c r="AU3618" s="2"/>
      <c r="AV3618" s="2"/>
      <c r="AW3618" s="2"/>
      <c r="AX3618" s="2"/>
      <c r="AY3618" s="2"/>
      <c r="AZ3618" s="2"/>
      <c r="BA3618" s="2"/>
      <c r="BB3618" s="2"/>
      <c r="BC3618" s="2"/>
      <c r="BD3618" s="2"/>
      <c r="BE3618" s="2"/>
      <c r="BF3618" s="2"/>
      <c r="BG3618" s="2"/>
      <c r="BH3618" s="2"/>
      <c r="BI3618" s="2"/>
      <c r="BJ3618" s="2"/>
      <c r="BK3618" s="2"/>
      <c r="BL3618" s="2"/>
      <c r="BM3618" s="2"/>
      <c r="BN3618" s="2"/>
      <c r="BO3618" s="2"/>
      <c r="BP3618" s="2"/>
      <c r="BQ3618" s="2"/>
      <c r="BR3618" s="2"/>
      <c r="BS3618" s="2"/>
      <c r="BT3618" s="2"/>
      <c r="BU3618" s="2"/>
      <c r="BV3618" s="2"/>
      <c r="BW3618" s="2"/>
      <c r="BX3618" s="2"/>
      <c r="BY3618" s="2"/>
      <c r="BZ3618" s="2"/>
      <c r="CA3618" s="2"/>
      <c r="CB3618" s="2"/>
      <c r="CC3618" s="2"/>
      <c r="CD3618" s="2"/>
    </row>
    <row r="3619" spans="1:82">
      <c r="A3619" s="50"/>
      <c r="B3619" s="50"/>
      <c r="C3619" s="50"/>
      <c r="D3619" s="50"/>
      <c r="E3619" s="2"/>
      <c r="F3619" s="2"/>
      <c r="G3619" s="2"/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  <c r="AA3619" s="2"/>
      <c r="AB3619" s="2"/>
      <c r="AC3619" s="2"/>
      <c r="AD3619" s="2"/>
      <c r="AE3619" s="2"/>
      <c r="AF3619" s="2"/>
      <c r="AG3619" s="2"/>
      <c r="AH3619" s="2"/>
      <c r="AI3619" s="2"/>
      <c r="AJ3619" s="2"/>
      <c r="AK3619" s="2"/>
      <c r="AL3619" s="2"/>
      <c r="AM3619" s="2"/>
      <c r="AN3619" s="2"/>
      <c r="AO3619" s="2"/>
      <c r="AP3619" s="2"/>
      <c r="AQ3619" s="2"/>
      <c r="AR3619" s="2"/>
      <c r="AS3619" s="2"/>
      <c r="AT3619" s="2"/>
      <c r="AU3619" s="2"/>
      <c r="AV3619" s="2"/>
      <c r="AW3619" s="2"/>
      <c r="AX3619" s="2"/>
      <c r="AY3619" s="2"/>
      <c r="AZ3619" s="2"/>
      <c r="BA3619" s="2"/>
      <c r="BB3619" s="2"/>
      <c r="BC3619" s="2"/>
      <c r="BD3619" s="2"/>
      <c r="BE3619" s="2"/>
      <c r="BF3619" s="2"/>
      <c r="BG3619" s="2"/>
      <c r="BH3619" s="2"/>
      <c r="BI3619" s="2"/>
      <c r="BJ3619" s="2"/>
      <c r="BK3619" s="2"/>
      <c r="BL3619" s="2"/>
      <c r="BM3619" s="2"/>
      <c r="BN3619" s="2"/>
      <c r="BO3619" s="2"/>
      <c r="BP3619" s="2"/>
      <c r="BQ3619" s="2"/>
      <c r="BR3619" s="2"/>
      <c r="BS3619" s="2"/>
      <c r="BT3619" s="2"/>
      <c r="BU3619" s="2"/>
      <c r="BV3619" s="2"/>
      <c r="BW3619" s="2"/>
      <c r="BX3619" s="2"/>
      <c r="BY3619" s="2"/>
      <c r="BZ3619" s="2"/>
      <c r="CA3619" s="2"/>
      <c r="CB3619" s="2"/>
      <c r="CC3619" s="2"/>
      <c r="CD3619" s="2"/>
    </row>
    <row r="3620" spans="1:82">
      <c r="A3620" s="50"/>
      <c r="B3620" s="50"/>
      <c r="C3620" s="50"/>
      <c r="D3620" s="50"/>
      <c r="E3620" s="2"/>
      <c r="F3620" s="2"/>
      <c r="G3620" s="2"/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  <c r="AA3620" s="2"/>
      <c r="AB3620" s="2"/>
      <c r="AC3620" s="2"/>
      <c r="AD3620" s="2"/>
      <c r="AE3620" s="2"/>
      <c r="AF3620" s="2"/>
      <c r="AG3620" s="2"/>
      <c r="AH3620" s="2"/>
      <c r="AI3620" s="2"/>
      <c r="AJ3620" s="2"/>
      <c r="AK3620" s="2"/>
      <c r="AL3620" s="2"/>
      <c r="AM3620" s="2"/>
      <c r="AN3620" s="2"/>
      <c r="AO3620" s="2"/>
      <c r="AP3620" s="2"/>
      <c r="AQ3620" s="2"/>
      <c r="AR3620" s="2"/>
      <c r="AS3620" s="2"/>
      <c r="AT3620" s="2"/>
      <c r="AU3620" s="2"/>
      <c r="AV3620" s="2"/>
      <c r="AW3620" s="2"/>
      <c r="AX3620" s="2"/>
      <c r="AY3620" s="2"/>
      <c r="AZ3620" s="2"/>
      <c r="BA3620" s="2"/>
      <c r="BB3620" s="2"/>
      <c r="BC3620" s="2"/>
      <c r="BD3620" s="2"/>
      <c r="BE3620" s="2"/>
      <c r="BF3620" s="2"/>
      <c r="BG3620" s="2"/>
      <c r="BH3620" s="2"/>
      <c r="BI3620" s="2"/>
      <c r="BJ3620" s="2"/>
      <c r="BK3620" s="2"/>
      <c r="BL3620" s="2"/>
      <c r="BM3620" s="2"/>
      <c r="BN3620" s="2"/>
      <c r="BO3620" s="2"/>
      <c r="BP3620" s="2"/>
      <c r="BQ3620" s="2"/>
      <c r="BR3620" s="2"/>
      <c r="BS3620" s="2"/>
      <c r="BT3620" s="2"/>
      <c r="BU3620" s="2"/>
      <c r="BV3620" s="2"/>
      <c r="BW3620" s="2"/>
      <c r="BX3620" s="2"/>
      <c r="BY3620" s="2"/>
      <c r="BZ3620" s="2"/>
      <c r="CA3620" s="2"/>
      <c r="CB3620" s="2"/>
      <c r="CC3620" s="2"/>
      <c r="CD3620" s="2"/>
    </row>
    <row r="3621" spans="1:82">
      <c r="A3621" s="50"/>
      <c r="B3621" s="50"/>
      <c r="C3621" s="50"/>
      <c r="D3621" s="50"/>
      <c r="E3621" s="2"/>
      <c r="F3621" s="2"/>
      <c r="G3621" s="2"/>
      <c r="H3621" s="2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  <c r="AA3621" s="2"/>
      <c r="AB3621" s="2"/>
      <c r="AC3621" s="2"/>
      <c r="AD3621" s="2"/>
      <c r="AE3621" s="2"/>
      <c r="AF3621" s="2"/>
      <c r="AG3621" s="2"/>
      <c r="AH3621" s="2"/>
      <c r="AI3621" s="2"/>
      <c r="AJ3621" s="2"/>
      <c r="AK3621" s="2"/>
      <c r="AL3621" s="2"/>
      <c r="AM3621" s="2"/>
      <c r="AN3621" s="2"/>
      <c r="AO3621" s="2"/>
      <c r="AP3621" s="2"/>
      <c r="AQ3621" s="2"/>
      <c r="AR3621" s="2"/>
      <c r="AS3621" s="2"/>
      <c r="AT3621" s="2"/>
      <c r="AU3621" s="2"/>
      <c r="AV3621" s="2"/>
      <c r="AW3621" s="2"/>
      <c r="AX3621" s="2"/>
      <c r="AY3621" s="2"/>
      <c r="AZ3621" s="2"/>
      <c r="BA3621" s="2"/>
      <c r="BB3621" s="2"/>
      <c r="BC3621" s="2"/>
      <c r="BD3621" s="2"/>
      <c r="BE3621" s="2"/>
      <c r="BF3621" s="2"/>
      <c r="BG3621" s="2"/>
      <c r="BH3621" s="2"/>
      <c r="BI3621" s="2"/>
      <c r="BJ3621" s="2"/>
      <c r="BK3621" s="2"/>
      <c r="BL3621" s="2"/>
      <c r="BM3621" s="2"/>
      <c r="BN3621" s="2"/>
      <c r="BO3621" s="2"/>
      <c r="BP3621" s="2"/>
      <c r="BQ3621" s="2"/>
      <c r="BR3621" s="2"/>
      <c r="BS3621" s="2"/>
      <c r="BT3621" s="2"/>
      <c r="BU3621" s="2"/>
      <c r="BV3621" s="2"/>
      <c r="BW3621" s="2"/>
      <c r="BX3621" s="2"/>
      <c r="BY3621" s="2"/>
      <c r="BZ3621" s="2"/>
      <c r="CA3621" s="2"/>
      <c r="CB3621" s="2"/>
      <c r="CC3621" s="2"/>
      <c r="CD3621" s="2"/>
    </row>
    <row r="3622" spans="1:82">
      <c r="A3622" s="50"/>
      <c r="B3622" s="50"/>
      <c r="C3622" s="50"/>
      <c r="D3622" s="50"/>
      <c r="E3622" s="2"/>
      <c r="F3622" s="2"/>
      <c r="G3622" s="2"/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2"/>
      <c r="AB3622" s="2"/>
      <c r="AC3622" s="2"/>
      <c r="AD3622" s="2"/>
      <c r="AE3622" s="2"/>
      <c r="AF3622" s="2"/>
      <c r="AG3622" s="2"/>
      <c r="AH3622" s="2"/>
      <c r="AI3622" s="2"/>
      <c r="AJ3622" s="2"/>
      <c r="AK3622" s="2"/>
      <c r="AL3622" s="2"/>
      <c r="AM3622" s="2"/>
      <c r="AN3622" s="2"/>
      <c r="AO3622" s="2"/>
      <c r="AP3622" s="2"/>
      <c r="AQ3622" s="2"/>
      <c r="AR3622" s="2"/>
      <c r="AS3622" s="2"/>
      <c r="AT3622" s="2"/>
      <c r="AU3622" s="2"/>
      <c r="AV3622" s="2"/>
      <c r="AW3622" s="2"/>
      <c r="AX3622" s="2"/>
      <c r="AY3622" s="2"/>
      <c r="AZ3622" s="2"/>
      <c r="BA3622" s="2"/>
      <c r="BB3622" s="2"/>
      <c r="BC3622" s="2"/>
      <c r="BD3622" s="2"/>
      <c r="BE3622" s="2"/>
      <c r="BF3622" s="2"/>
      <c r="BG3622" s="2"/>
      <c r="BH3622" s="2"/>
      <c r="BI3622" s="2"/>
      <c r="BJ3622" s="2"/>
      <c r="BK3622" s="2"/>
      <c r="BL3622" s="2"/>
      <c r="BM3622" s="2"/>
      <c r="BN3622" s="2"/>
      <c r="BO3622" s="2"/>
      <c r="BP3622" s="2"/>
      <c r="BQ3622" s="2"/>
      <c r="BR3622" s="2"/>
      <c r="BS3622" s="2"/>
      <c r="BT3622" s="2"/>
      <c r="BU3622" s="2"/>
      <c r="BV3622" s="2"/>
      <c r="BW3622" s="2"/>
      <c r="BX3622" s="2"/>
      <c r="BY3622" s="2"/>
      <c r="BZ3622" s="2"/>
      <c r="CA3622" s="2"/>
      <c r="CB3622" s="2"/>
      <c r="CC3622" s="2"/>
      <c r="CD3622" s="2"/>
    </row>
    <row r="3623" spans="1:82">
      <c r="A3623" s="50"/>
      <c r="B3623" s="50"/>
      <c r="C3623" s="50"/>
      <c r="D3623" s="50"/>
      <c r="E3623" s="2"/>
      <c r="F3623" s="2"/>
      <c r="G3623" s="2"/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  <c r="AA3623" s="2"/>
      <c r="AB3623" s="2"/>
      <c r="AC3623" s="2"/>
      <c r="AD3623" s="2"/>
      <c r="AE3623" s="2"/>
      <c r="AF3623" s="2"/>
      <c r="AG3623" s="2"/>
      <c r="AH3623" s="2"/>
      <c r="AI3623" s="2"/>
      <c r="AJ3623" s="2"/>
      <c r="AK3623" s="2"/>
      <c r="AL3623" s="2"/>
      <c r="AM3623" s="2"/>
      <c r="AN3623" s="2"/>
      <c r="AO3623" s="2"/>
      <c r="AP3623" s="2"/>
      <c r="AQ3623" s="2"/>
      <c r="AR3623" s="2"/>
      <c r="AS3623" s="2"/>
      <c r="AT3623" s="2"/>
      <c r="AU3623" s="2"/>
      <c r="AV3623" s="2"/>
      <c r="AW3623" s="2"/>
      <c r="AX3623" s="2"/>
      <c r="AY3623" s="2"/>
      <c r="AZ3623" s="2"/>
      <c r="BA3623" s="2"/>
      <c r="BB3623" s="2"/>
      <c r="BC3623" s="2"/>
      <c r="BD3623" s="2"/>
      <c r="BE3623" s="2"/>
      <c r="BF3623" s="2"/>
      <c r="BG3623" s="2"/>
      <c r="BH3623" s="2"/>
      <c r="BI3623" s="2"/>
      <c r="BJ3623" s="2"/>
      <c r="BK3623" s="2"/>
      <c r="BL3623" s="2"/>
      <c r="BM3623" s="2"/>
      <c r="BN3623" s="2"/>
      <c r="BO3623" s="2"/>
      <c r="BP3623" s="2"/>
      <c r="BQ3623" s="2"/>
      <c r="BR3623" s="2"/>
      <c r="BS3623" s="2"/>
      <c r="BT3623" s="2"/>
      <c r="BU3623" s="2"/>
      <c r="BV3623" s="2"/>
      <c r="BW3623" s="2"/>
      <c r="BX3623" s="2"/>
      <c r="BY3623" s="2"/>
      <c r="BZ3623" s="2"/>
      <c r="CA3623" s="2"/>
      <c r="CB3623" s="2"/>
      <c r="CC3623" s="2"/>
      <c r="CD3623" s="2"/>
    </row>
    <row r="3624" spans="1:82">
      <c r="A3624" s="50"/>
      <c r="B3624" s="50"/>
      <c r="C3624" s="50"/>
      <c r="D3624" s="50"/>
      <c r="E3624" s="2"/>
      <c r="F3624" s="2"/>
      <c r="G3624" s="2"/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  <c r="AA3624" s="2"/>
      <c r="AB3624" s="2"/>
      <c r="AC3624" s="2"/>
      <c r="AD3624" s="2"/>
      <c r="AE3624" s="2"/>
      <c r="AF3624" s="2"/>
      <c r="AG3624" s="2"/>
      <c r="AH3624" s="2"/>
      <c r="AI3624" s="2"/>
      <c r="AJ3624" s="2"/>
      <c r="AK3624" s="2"/>
      <c r="AL3624" s="2"/>
      <c r="AM3624" s="2"/>
      <c r="AN3624" s="2"/>
      <c r="AO3624" s="2"/>
      <c r="AP3624" s="2"/>
      <c r="AQ3624" s="2"/>
      <c r="AR3624" s="2"/>
      <c r="AS3624" s="2"/>
      <c r="AT3624" s="2"/>
      <c r="AU3624" s="2"/>
      <c r="AV3624" s="2"/>
      <c r="AW3624" s="2"/>
      <c r="AX3624" s="2"/>
      <c r="AY3624" s="2"/>
      <c r="AZ3624" s="2"/>
      <c r="BA3624" s="2"/>
      <c r="BB3624" s="2"/>
      <c r="BC3624" s="2"/>
      <c r="BD3624" s="2"/>
      <c r="BE3624" s="2"/>
      <c r="BF3624" s="2"/>
      <c r="BG3624" s="2"/>
      <c r="BH3624" s="2"/>
      <c r="BI3624" s="2"/>
      <c r="BJ3624" s="2"/>
      <c r="BK3624" s="2"/>
      <c r="BL3624" s="2"/>
      <c r="BM3624" s="2"/>
      <c r="BN3624" s="2"/>
      <c r="BO3624" s="2"/>
      <c r="BP3624" s="2"/>
      <c r="BQ3624" s="2"/>
      <c r="BR3624" s="2"/>
      <c r="BS3624" s="2"/>
      <c r="BT3624" s="2"/>
      <c r="BU3624" s="2"/>
      <c r="BV3624" s="2"/>
      <c r="BW3624" s="2"/>
      <c r="BX3624" s="2"/>
      <c r="BY3624" s="2"/>
      <c r="BZ3624" s="2"/>
      <c r="CA3624" s="2"/>
      <c r="CB3624" s="2"/>
      <c r="CC3624" s="2"/>
      <c r="CD3624" s="2"/>
    </row>
    <row r="3625" spans="1:82">
      <c r="A3625" s="50"/>
      <c r="B3625" s="50"/>
      <c r="C3625" s="50"/>
      <c r="D3625" s="50"/>
      <c r="E3625" s="2"/>
      <c r="F3625" s="2"/>
      <c r="G3625" s="2"/>
      <c r="H3625" s="2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  <c r="AA3625" s="2"/>
      <c r="AB3625" s="2"/>
      <c r="AC3625" s="2"/>
      <c r="AD3625" s="2"/>
      <c r="AE3625" s="2"/>
      <c r="AF3625" s="2"/>
      <c r="AG3625" s="2"/>
      <c r="AH3625" s="2"/>
      <c r="AI3625" s="2"/>
      <c r="AJ3625" s="2"/>
      <c r="AK3625" s="2"/>
      <c r="AL3625" s="2"/>
      <c r="AM3625" s="2"/>
      <c r="AN3625" s="2"/>
      <c r="AO3625" s="2"/>
      <c r="AP3625" s="2"/>
      <c r="AQ3625" s="2"/>
      <c r="AR3625" s="2"/>
      <c r="AS3625" s="2"/>
      <c r="AT3625" s="2"/>
      <c r="AU3625" s="2"/>
      <c r="AV3625" s="2"/>
      <c r="AW3625" s="2"/>
      <c r="AX3625" s="2"/>
      <c r="AY3625" s="2"/>
      <c r="AZ3625" s="2"/>
      <c r="BA3625" s="2"/>
      <c r="BB3625" s="2"/>
      <c r="BC3625" s="2"/>
      <c r="BD3625" s="2"/>
      <c r="BE3625" s="2"/>
      <c r="BF3625" s="2"/>
      <c r="BG3625" s="2"/>
      <c r="BH3625" s="2"/>
      <c r="BI3625" s="2"/>
      <c r="BJ3625" s="2"/>
      <c r="BK3625" s="2"/>
      <c r="BL3625" s="2"/>
      <c r="BM3625" s="2"/>
      <c r="BN3625" s="2"/>
      <c r="BO3625" s="2"/>
      <c r="BP3625" s="2"/>
      <c r="BQ3625" s="2"/>
      <c r="BR3625" s="2"/>
      <c r="BS3625" s="2"/>
      <c r="BT3625" s="2"/>
      <c r="BU3625" s="2"/>
      <c r="BV3625" s="2"/>
      <c r="BW3625" s="2"/>
      <c r="BX3625" s="2"/>
      <c r="BY3625" s="2"/>
      <c r="BZ3625" s="2"/>
      <c r="CA3625" s="2"/>
      <c r="CB3625" s="2"/>
      <c r="CC3625" s="2"/>
      <c r="CD3625" s="2"/>
    </row>
    <row r="3626" spans="1:82">
      <c r="A3626" s="50"/>
      <c r="B3626" s="50"/>
      <c r="C3626" s="50"/>
      <c r="D3626" s="50"/>
      <c r="E3626" s="2"/>
      <c r="F3626" s="2"/>
      <c r="G3626" s="2"/>
      <c r="H3626" s="2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  <c r="AA3626" s="2"/>
      <c r="AB3626" s="2"/>
      <c r="AC3626" s="2"/>
      <c r="AD3626" s="2"/>
      <c r="AE3626" s="2"/>
      <c r="AF3626" s="2"/>
      <c r="AG3626" s="2"/>
      <c r="AH3626" s="2"/>
      <c r="AI3626" s="2"/>
      <c r="AJ3626" s="2"/>
      <c r="AK3626" s="2"/>
      <c r="AL3626" s="2"/>
      <c r="AM3626" s="2"/>
      <c r="AN3626" s="2"/>
      <c r="AO3626" s="2"/>
      <c r="AP3626" s="2"/>
      <c r="AQ3626" s="2"/>
      <c r="AR3626" s="2"/>
      <c r="AS3626" s="2"/>
      <c r="AT3626" s="2"/>
      <c r="AU3626" s="2"/>
      <c r="AV3626" s="2"/>
      <c r="AW3626" s="2"/>
      <c r="AX3626" s="2"/>
      <c r="AY3626" s="2"/>
      <c r="AZ3626" s="2"/>
      <c r="BA3626" s="2"/>
      <c r="BB3626" s="2"/>
      <c r="BC3626" s="2"/>
      <c r="BD3626" s="2"/>
      <c r="BE3626" s="2"/>
      <c r="BF3626" s="2"/>
      <c r="BG3626" s="2"/>
      <c r="BH3626" s="2"/>
      <c r="BI3626" s="2"/>
      <c r="BJ3626" s="2"/>
      <c r="BK3626" s="2"/>
      <c r="BL3626" s="2"/>
      <c r="BM3626" s="2"/>
      <c r="BN3626" s="2"/>
      <c r="BO3626" s="2"/>
      <c r="BP3626" s="2"/>
      <c r="BQ3626" s="2"/>
      <c r="BR3626" s="2"/>
      <c r="BS3626" s="2"/>
      <c r="BT3626" s="2"/>
      <c r="BU3626" s="2"/>
      <c r="BV3626" s="2"/>
      <c r="BW3626" s="2"/>
      <c r="BX3626" s="2"/>
      <c r="BY3626" s="2"/>
      <c r="BZ3626" s="2"/>
      <c r="CA3626" s="2"/>
      <c r="CB3626" s="2"/>
      <c r="CC3626" s="2"/>
      <c r="CD3626" s="2"/>
    </row>
    <row r="3627" spans="1:82">
      <c r="A3627" s="50"/>
      <c r="B3627" s="50"/>
      <c r="C3627" s="50"/>
      <c r="D3627" s="50"/>
      <c r="E3627" s="2"/>
      <c r="F3627" s="2"/>
      <c r="G3627" s="2"/>
      <c r="H3627" s="2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  <c r="AA3627" s="2"/>
      <c r="AB3627" s="2"/>
      <c r="AC3627" s="2"/>
      <c r="AD3627" s="2"/>
      <c r="AE3627" s="2"/>
      <c r="AF3627" s="2"/>
      <c r="AG3627" s="2"/>
      <c r="AH3627" s="2"/>
      <c r="AI3627" s="2"/>
      <c r="AJ3627" s="2"/>
      <c r="AK3627" s="2"/>
      <c r="AL3627" s="2"/>
      <c r="AM3627" s="2"/>
      <c r="AN3627" s="2"/>
      <c r="AO3627" s="2"/>
      <c r="AP3627" s="2"/>
      <c r="AQ3627" s="2"/>
      <c r="AR3627" s="2"/>
      <c r="AS3627" s="2"/>
      <c r="AT3627" s="2"/>
      <c r="AU3627" s="2"/>
      <c r="AV3627" s="2"/>
      <c r="AW3627" s="2"/>
      <c r="AX3627" s="2"/>
      <c r="AY3627" s="2"/>
      <c r="AZ3627" s="2"/>
      <c r="BA3627" s="2"/>
      <c r="BB3627" s="2"/>
      <c r="BC3627" s="2"/>
      <c r="BD3627" s="2"/>
      <c r="BE3627" s="2"/>
      <c r="BF3627" s="2"/>
      <c r="BG3627" s="2"/>
      <c r="BH3627" s="2"/>
      <c r="BI3627" s="2"/>
      <c r="BJ3627" s="2"/>
      <c r="BK3627" s="2"/>
      <c r="BL3627" s="2"/>
      <c r="BM3627" s="2"/>
      <c r="BN3627" s="2"/>
      <c r="BO3627" s="2"/>
      <c r="BP3627" s="2"/>
      <c r="BQ3627" s="2"/>
      <c r="BR3627" s="2"/>
      <c r="BS3627" s="2"/>
      <c r="BT3627" s="2"/>
      <c r="BU3627" s="2"/>
      <c r="BV3627" s="2"/>
      <c r="BW3627" s="2"/>
      <c r="BX3627" s="2"/>
      <c r="BY3627" s="2"/>
      <c r="BZ3627" s="2"/>
      <c r="CA3627" s="2"/>
      <c r="CB3627" s="2"/>
      <c r="CC3627" s="2"/>
      <c r="CD3627" s="2"/>
    </row>
    <row r="3628" spans="1:82">
      <c r="A3628" s="50"/>
      <c r="B3628" s="50"/>
      <c r="C3628" s="50"/>
      <c r="D3628" s="50"/>
      <c r="E3628" s="2"/>
      <c r="F3628" s="2"/>
      <c r="G3628" s="2"/>
      <c r="H3628" s="2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  <c r="AA3628" s="2"/>
      <c r="AB3628" s="2"/>
      <c r="AC3628" s="2"/>
      <c r="AD3628" s="2"/>
      <c r="AE3628" s="2"/>
      <c r="AF3628" s="2"/>
      <c r="AG3628" s="2"/>
      <c r="AH3628" s="2"/>
      <c r="AI3628" s="2"/>
      <c r="AJ3628" s="2"/>
      <c r="AK3628" s="2"/>
      <c r="AL3628" s="2"/>
      <c r="AM3628" s="2"/>
      <c r="AN3628" s="2"/>
      <c r="AO3628" s="2"/>
      <c r="AP3628" s="2"/>
      <c r="AQ3628" s="2"/>
      <c r="AR3628" s="2"/>
      <c r="AS3628" s="2"/>
      <c r="AT3628" s="2"/>
      <c r="AU3628" s="2"/>
      <c r="AV3628" s="2"/>
      <c r="AW3628" s="2"/>
      <c r="AX3628" s="2"/>
      <c r="AY3628" s="2"/>
      <c r="AZ3628" s="2"/>
      <c r="BA3628" s="2"/>
      <c r="BB3628" s="2"/>
      <c r="BC3628" s="2"/>
      <c r="BD3628" s="2"/>
      <c r="BE3628" s="2"/>
      <c r="BF3628" s="2"/>
      <c r="BG3628" s="2"/>
      <c r="BH3628" s="2"/>
      <c r="BI3628" s="2"/>
      <c r="BJ3628" s="2"/>
      <c r="BK3628" s="2"/>
      <c r="BL3628" s="2"/>
      <c r="BM3628" s="2"/>
      <c r="BN3628" s="2"/>
      <c r="BO3628" s="2"/>
      <c r="BP3628" s="2"/>
      <c r="BQ3628" s="2"/>
      <c r="BR3628" s="2"/>
      <c r="BS3628" s="2"/>
      <c r="BT3628" s="2"/>
      <c r="BU3628" s="2"/>
      <c r="BV3628" s="2"/>
      <c r="BW3628" s="2"/>
      <c r="BX3628" s="2"/>
      <c r="BY3628" s="2"/>
      <c r="BZ3628" s="2"/>
      <c r="CA3628" s="2"/>
      <c r="CB3628" s="2"/>
      <c r="CC3628" s="2"/>
      <c r="CD3628" s="2"/>
    </row>
    <row r="3629" spans="1:82">
      <c r="A3629" s="50"/>
      <c r="B3629" s="50"/>
      <c r="C3629" s="50"/>
      <c r="D3629" s="50"/>
      <c r="E3629" s="2"/>
      <c r="F3629" s="2"/>
      <c r="G3629" s="2"/>
      <c r="H3629" s="2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"/>
      <c r="AB3629" s="2"/>
      <c r="AC3629" s="2"/>
      <c r="AD3629" s="2"/>
      <c r="AE3629" s="2"/>
      <c r="AF3629" s="2"/>
      <c r="AG3629" s="2"/>
      <c r="AH3629" s="2"/>
      <c r="AI3629" s="2"/>
      <c r="AJ3629" s="2"/>
      <c r="AK3629" s="2"/>
      <c r="AL3629" s="2"/>
      <c r="AM3629" s="2"/>
      <c r="AN3629" s="2"/>
      <c r="AO3629" s="2"/>
      <c r="AP3629" s="2"/>
      <c r="AQ3629" s="2"/>
      <c r="AR3629" s="2"/>
      <c r="AS3629" s="2"/>
      <c r="AT3629" s="2"/>
      <c r="AU3629" s="2"/>
      <c r="AV3629" s="2"/>
      <c r="AW3629" s="2"/>
      <c r="AX3629" s="2"/>
      <c r="AY3629" s="2"/>
      <c r="AZ3629" s="2"/>
      <c r="BA3629" s="2"/>
      <c r="BB3629" s="2"/>
      <c r="BC3629" s="2"/>
      <c r="BD3629" s="2"/>
      <c r="BE3629" s="2"/>
      <c r="BF3629" s="2"/>
      <c r="BG3629" s="2"/>
      <c r="BH3629" s="2"/>
      <c r="BI3629" s="2"/>
      <c r="BJ3629" s="2"/>
      <c r="BK3629" s="2"/>
      <c r="BL3629" s="2"/>
      <c r="BM3629" s="2"/>
      <c r="BN3629" s="2"/>
      <c r="BO3629" s="2"/>
      <c r="BP3629" s="2"/>
      <c r="BQ3629" s="2"/>
      <c r="BR3629" s="2"/>
      <c r="BS3629" s="2"/>
      <c r="BT3629" s="2"/>
      <c r="BU3629" s="2"/>
      <c r="BV3629" s="2"/>
      <c r="BW3629" s="2"/>
      <c r="BX3629" s="2"/>
      <c r="BY3629" s="2"/>
      <c r="BZ3629" s="2"/>
      <c r="CA3629" s="2"/>
      <c r="CB3629" s="2"/>
      <c r="CC3629" s="2"/>
      <c r="CD3629" s="2"/>
    </row>
    <row r="3630" spans="1:82">
      <c r="A3630" s="50"/>
      <c r="B3630" s="50"/>
      <c r="C3630" s="50"/>
      <c r="D3630" s="50"/>
      <c r="E3630" s="2"/>
      <c r="F3630" s="2"/>
      <c r="G3630" s="2"/>
      <c r="H3630" s="2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  <c r="AA3630" s="2"/>
      <c r="AB3630" s="2"/>
      <c r="AC3630" s="2"/>
      <c r="AD3630" s="2"/>
      <c r="AE3630" s="2"/>
      <c r="AF3630" s="2"/>
      <c r="AG3630" s="2"/>
      <c r="AH3630" s="2"/>
      <c r="AI3630" s="2"/>
      <c r="AJ3630" s="2"/>
      <c r="AK3630" s="2"/>
      <c r="AL3630" s="2"/>
      <c r="AM3630" s="2"/>
      <c r="AN3630" s="2"/>
      <c r="AO3630" s="2"/>
      <c r="AP3630" s="2"/>
      <c r="AQ3630" s="2"/>
      <c r="AR3630" s="2"/>
      <c r="AS3630" s="2"/>
      <c r="AT3630" s="2"/>
      <c r="AU3630" s="2"/>
      <c r="AV3630" s="2"/>
      <c r="AW3630" s="2"/>
      <c r="AX3630" s="2"/>
      <c r="AY3630" s="2"/>
      <c r="AZ3630" s="2"/>
      <c r="BA3630" s="2"/>
      <c r="BB3630" s="2"/>
      <c r="BC3630" s="2"/>
      <c r="BD3630" s="2"/>
      <c r="BE3630" s="2"/>
      <c r="BF3630" s="2"/>
      <c r="BG3630" s="2"/>
      <c r="BH3630" s="2"/>
      <c r="BI3630" s="2"/>
      <c r="BJ3630" s="2"/>
      <c r="BK3630" s="2"/>
      <c r="BL3630" s="2"/>
      <c r="BM3630" s="2"/>
      <c r="BN3630" s="2"/>
      <c r="BO3630" s="2"/>
      <c r="BP3630" s="2"/>
      <c r="BQ3630" s="2"/>
      <c r="BR3630" s="2"/>
      <c r="BS3630" s="2"/>
      <c r="BT3630" s="2"/>
      <c r="BU3630" s="2"/>
      <c r="BV3630" s="2"/>
      <c r="BW3630" s="2"/>
      <c r="BX3630" s="2"/>
      <c r="BY3630" s="2"/>
      <c r="BZ3630" s="2"/>
      <c r="CA3630" s="2"/>
      <c r="CB3630" s="2"/>
      <c r="CC3630" s="2"/>
      <c r="CD3630" s="2"/>
    </row>
    <row r="3631" spans="1:82">
      <c r="A3631" s="50"/>
      <c r="B3631" s="50"/>
      <c r="C3631" s="50"/>
      <c r="D3631" s="50"/>
      <c r="E3631" s="2"/>
      <c r="F3631" s="2"/>
      <c r="G3631" s="2"/>
      <c r="H3631" s="2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2"/>
      <c r="AB3631" s="2"/>
      <c r="AC3631" s="2"/>
      <c r="AD3631" s="2"/>
      <c r="AE3631" s="2"/>
      <c r="AF3631" s="2"/>
      <c r="AG3631" s="2"/>
      <c r="AH3631" s="2"/>
      <c r="AI3631" s="2"/>
      <c r="AJ3631" s="2"/>
      <c r="AK3631" s="2"/>
      <c r="AL3631" s="2"/>
      <c r="AM3631" s="2"/>
      <c r="AN3631" s="2"/>
      <c r="AO3631" s="2"/>
      <c r="AP3631" s="2"/>
      <c r="AQ3631" s="2"/>
      <c r="AR3631" s="2"/>
      <c r="AS3631" s="2"/>
      <c r="AT3631" s="2"/>
      <c r="AU3631" s="2"/>
      <c r="AV3631" s="2"/>
      <c r="AW3631" s="2"/>
      <c r="AX3631" s="2"/>
      <c r="AY3631" s="2"/>
      <c r="AZ3631" s="2"/>
      <c r="BA3631" s="2"/>
      <c r="BB3631" s="2"/>
      <c r="BC3631" s="2"/>
      <c r="BD3631" s="2"/>
      <c r="BE3631" s="2"/>
      <c r="BF3631" s="2"/>
      <c r="BG3631" s="2"/>
      <c r="BH3631" s="2"/>
      <c r="BI3631" s="2"/>
      <c r="BJ3631" s="2"/>
      <c r="BK3631" s="2"/>
      <c r="BL3631" s="2"/>
      <c r="BM3631" s="2"/>
      <c r="BN3631" s="2"/>
      <c r="BO3631" s="2"/>
      <c r="BP3631" s="2"/>
      <c r="BQ3631" s="2"/>
      <c r="BR3631" s="2"/>
      <c r="BS3631" s="2"/>
      <c r="BT3631" s="2"/>
      <c r="BU3631" s="2"/>
      <c r="BV3631" s="2"/>
      <c r="BW3631" s="2"/>
      <c r="BX3631" s="2"/>
      <c r="BY3631" s="2"/>
      <c r="BZ3631" s="2"/>
      <c r="CA3631" s="2"/>
      <c r="CB3631" s="2"/>
      <c r="CC3631" s="2"/>
      <c r="CD3631" s="2"/>
    </row>
    <row r="3632" spans="1:82">
      <c r="A3632" s="50"/>
      <c r="B3632" s="50"/>
      <c r="C3632" s="50"/>
      <c r="D3632" s="50"/>
      <c r="E3632" s="2"/>
      <c r="F3632" s="2"/>
      <c r="G3632" s="2"/>
      <c r="H3632" s="2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  <c r="AA3632" s="2"/>
      <c r="AB3632" s="2"/>
      <c r="AC3632" s="2"/>
      <c r="AD3632" s="2"/>
      <c r="AE3632" s="2"/>
      <c r="AF3632" s="2"/>
      <c r="AG3632" s="2"/>
      <c r="AH3632" s="2"/>
      <c r="AI3632" s="2"/>
      <c r="AJ3632" s="2"/>
      <c r="AK3632" s="2"/>
      <c r="AL3632" s="2"/>
      <c r="AM3632" s="2"/>
      <c r="AN3632" s="2"/>
      <c r="AO3632" s="2"/>
      <c r="AP3632" s="2"/>
      <c r="AQ3632" s="2"/>
      <c r="AR3632" s="2"/>
      <c r="AS3632" s="2"/>
      <c r="AT3632" s="2"/>
      <c r="AU3632" s="2"/>
      <c r="AV3632" s="2"/>
      <c r="AW3632" s="2"/>
      <c r="AX3632" s="2"/>
      <c r="AY3632" s="2"/>
      <c r="AZ3632" s="2"/>
      <c r="BA3632" s="2"/>
      <c r="BB3632" s="2"/>
      <c r="BC3632" s="2"/>
      <c r="BD3632" s="2"/>
      <c r="BE3632" s="2"/>
      <c r="BF3632" s="2"/>
      <c r="BG3632" s="2"/>
      <c r="BH3632" s="2"/>
      <c r="BI3632" s="2"/>
      <c r="BJ3632" s="2"/>
      <c r="BK3632" s="2"/>
      <c r="BL3632" s="2"/>
      <c r="BM3632" s="2"/>
      <c r="BN3632" s="2"/>
      <c r="BO3632" s="2"/>
      <c r="BP3632" s="2"/>
      <c r="BQ3632" s="2"/>
      <c r="BR3632" s="2"/>
      <c r="BS3632" s="2"/>
      <c r="BT3632" s="2"/>
      <c r="BU3632" s="2"/>
      <c r="BV3632" s="2"/>
      <c r="BW3632" s="2"/>
      <c r="BX3632" s="2"/>
      <c r="BY3632" s="2"/>
      <c r="BZ3632" s="2"/>
      <c r="CA3632" s="2"/>
      <c r="CB3632" s="2"/>
      <c r="CC3632" s="2"/>
      <c r="CD3632" s="2"/>
    </row>
    <row r="3633" spans="1:82">
      <c r="A3633" s="50"/>
      <c r="B3633" s="50"/>
      <c r="C3633" s="50"/>
      <c r="D3633" s="50"/>
      <c r="E3633" s="2"/>
      <c r="F3633" s="2"/>
      <c r="G3633" s="2"/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2"/>
      <c r="AB3633" s="2"/>
      <c r="AC3633" s="2"/>
      <c r="AD3633" s="2"/>
      <c r="AE3633" s="2"/>
      <c r="AF3633" s="2"/>
      <c r="AG3633" s="2"/>
      <c r="AH3633" s="2"/>
      <c r="AI3633" s="2"/>
      <c r="AJ3633" s="2"/>
      <c r="AK3633" s="2"/>
      <c r="AL3633" s="2"/>
      <c r="AM3633" s="2"/>
      <c r="AN3633" s="2"/>
      <c r="AO3633" s="2"/>
      <c r="AP3633" s="2"/>
      <c r="AQ3633" s="2"/>
      <c r="AR3633" s="2"/>
      <c r="AS3633" s="2"/>
      <c r="AT3633" s="2"/>
      <c r="AU3633" s="2"/>
      <c r="AV3633" s="2"/>
      <c r="AW3633" s="2"/>
      <c r="AX3633" s="2"/>
      <c r="AY3633" s="2"/>
      <c r="AZ3633" s="2"/>
      <c r="BA3633" s="2"/>
      <c r="BB3633" s="2"/>
      <c r="BC3633" s="2"/>
      <c r="BD3633" s="2"/>
      <c r="BE3633" s="2"/>
      <c r="BF3633" s="2"/>
      <c r="BG3633" s="2"/>
      <c r="BH3633" s="2"/>
      <c r="BI3633" s="2"/>
      <c r="BJ3633" s="2"/>
      <c r="BK3633" s="2"/>
      <c r="BL3633" s="2"/>
      <c r="BM3633" s="2"/>
      <c r="BN3633" s="2"/>
      <c r="BO3633" s="2"/>
      <c r="BP3633" s="2"/>
      <c r="BQ3633" s="2"/>
      <c r="BR3633" s="2"/>
      <c r="BS3633" s="2"/>
      <c r="BT3633" s="2"/>
      <c r="BU3633" s="2"/>
      <c r="BV3633" s="2"/>
      <c r="BW3633" s="2"/>
      <c r="BX3633" s="2"/>
      <c r="BY3633" s="2"/>
      <c r="BZ3633" s="2"/>
      <c r="CA3633" s="2"/>
      <c r="CB3633" s="2"/>
      <c r="CC3633" s="2"/>
      <c r="CD3633" s="2"/>
    </row>
    <row r="3634" spans="1:82">
      <c r="A3634" s="50"/>
      <c r="B3634" s="50"/>
      <c r="C3634" s="50"/>
      <c r="D3634" s="50"/>
      <c r="E3634" s="2"/>
      <c r="F3634" s="2"/>
      <c r="G3634" s="2"/>
      <c r="H3634" s="2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  <c r="AA3634" s="2"/>
      <c r="AB3634" s="2"/>
      <c r="AC3634" s="2"/>
      <c r="AD3634" s="2"/>
      <c r="AE3634" s="2"/>
      <c r="AF3634" s="2"/>
      <c r="AG3634" s="2"/>
      <c r="AH3634" s="2"/>
      <c r="AI3634" s="2"/>
      <c r="AJ3634" s="2"/>
      <c r="AK3634" s="2"/>
      <c r="AL3634" s="2"/>
      <c r="AM3634" s="2"/>
      <c r="AN3634" s="2"/>
      <c r="AO3634" s="2"/>
      <c r="AP3634" s="2"/>
      <c r="AQ3634" s="2"/>
      <c r="AR3634" s="2"/>
      <c r="AS3634" s="2"/>
      <c r="AT3634" s="2"/>
      <c r="AU3634" s="2"/>
      <c r="AV3634" s="2"/>
      <c r="AW3634" s="2"/>
      <c r="AX3634" s="2"/>
      <c r="AY3634" s="2"/>
      <c r="AZ3634" s="2"/>
      <c r="BA3634" s="2"/>
      <c r="BB3634" s="2"/>
      <c r="BC3634" s="2"/>
      <c r="BD3634" s="2"/>
      <c r="BE3634" s="2"/>
      <c r="BF3634" s="2"/>
      <c r="BG3634" s="2"/>
      <c r="BH3634" s="2"/>
      <c r="BI3634" s="2"/>
      <c r="BJ3634" s="2"/>
      <c r="BK3634" s="2"/>
      <c r="BL3634" s="2"/>
      <c r="BM3634" s="2"/>
      <c r="BN3634" s="2"/>
      <c r="BO3634" s="2"/>
      <c r="BP3634" s="2"/>
      <c r="BQ3634" s="2"/>
      <c r="BR3634" s="2"/>
      <c r="BS3634" s="2"/>
      <c r="BT3634" s="2"/>
      <c r="BU3634" s="2"/>
      <c r="BV3634" s="2"/>
      <c r="BW3634" s="2"/>
      <c r="BX3634" s="2"/>
      <c r="BY3634" s="2"/>
      <c r="BZ3634" s="2"/>
      <c r="CA3634" s="2"/>
      <c r="CB3634" s="2"/>
      <c r="CC3634" s="2"/>
      <c r="CD3634" s="2"/>
    </row>
    <row r="3635" spans="1:82">
      <c r="A3635" s="50"/>
      <c r="B3635" s="50"/>
      <c r="C3635" s="50"/>
      <c r="D3635" s="50"/>
      <c r="E3635" s="2"/>
      <c r="F3635" s="2"/>
      <c r="G3635" s="2"/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  <c r="AA3635" s="2"/>
      <c r="AB3635" s="2"/>
      <c r="AC3635" s="2"/>
      <c r="AD3635" s="2"/>
      <c r="AE3635" s="2"/>
      <c r="AF3635" s="2"/>
      <c r="AG3635" s="2"/>
      <c r="AH3635" s="2"/>
      <c r="AI3635" s="2"/>
      <c r="AJ3635" s="2"/>
      <c r="AK3635" s="2"/>
      <c r="AL3635" s="2"/>
      <c r="AM3635" s="2"/>
      <c r="AN3635" s="2"/>
      <c r="AO3635" s="2"/>
      <c r="AP3635" s="2"/>
      <c r="AQ3635" s="2"/>
      <c r="AR3635" s="2"/>
      <c r="AS3635" s="2"/>
      <c r="AT3635" s="2"/>
      <c r="AU3635" s="2"/>
      <c r="AV3635" s="2"/>
      <c r="AW3635" s="2"/>
      <c r="AX3635" s="2"/>
      <c r="AY3635" s="2"/>
      <c r="AZ3635" s="2"/>
      <c r="BA3635" s="2"/>
      <c r="BB3635" s="2"/>
      <c r="BC3635" s="2"/>
      <c r="BD3635" s="2"/>
      <c r="BE3635" s="2"/>
      <c r="BF3635" s="2"/>
      <c r="BG3635" s="2"/>
      <c r="BH3635" s="2"/>
      <c r="BI3635" s="2"/>
      <c r="BJ3635" s="2"/>
      <c r="BK3635" s="2"/>
      <c r="BL3635" s="2"/>
      <c r="BM3635" s="2"/>
      <c r="BN3635" s="2"/>
      <c r="BO3635" s="2"/>
      <c r="BP3635" s="2"/>
      <c r="BQ3635" s="2"/>
      <c r="BR3635" s="2"/>
      <c r="BS3635" s="2"/>
      <c r="BT3635" s="2"/>
      <c r="BU3635" s="2"/>
      <c r="BV3635" s="2"/>
      <c r="BW3635" s="2"/>
      <c r="BX3635" s="2"/>
      <c r="BY3635" s="2"/>
      <c r="BZ3635" s="2"/>
      <c r="CA3635" s="2"/>
      <c r="CB3635" s="2"/>
      <c r="CC3635" s="2"/>
      <c r="CD3635" s="2"/>
    </row>
    <row r="3636" spans="1:82">
      <c r="A3636" s="50"/>
      <c r="B3636" s="50"/>
      <c r="C3636" s="50"/>
      <c r="D3636" s="50"/>
      <c r="E3636" s="2"/>
      <c r="F3636" s="2"/>
      <c r="G3636" s="2"/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  <c r="AA3636" s="2"/>
      <c r="AB3636" s="2"/>
      <c r="AC3636" s="2"/>
      <c r="AD3636" s="2"/>
      <c r="AE3636" s="2"/>
      <c r="AF3636" s="2"/>
      <c r="AG3636" s="2"/>
      <c r="AH3636" s="2"/>
      <c r="AI3636" s="2"/>
      <c r="AJ3636" s="2"/>
      <c r="AK3636" s="2"/>
      <c r="AL3636" s="2"/>
      <c r="AM3636" s="2"/>
      <c r="AN3636" s="2"/>
      <c r="AO3636" s="2"/>
      <c r="AP3636" s="2"/>
      <c r="AQ3636" s="2"/>
      <c r="AR3636" s="2"/>
      <c r="AS3636" s="2"/>
      <c r="AT3636" s="2"/>
      <c r="AU3636" s="2"/>
      <c r="AV3636" s="2"/>
      <c r="AW3636" s="2"/>
      <c r="AX3636" s="2"/>
      <c r="AY3636" s="2"/>
      <c r="AZ3636" s="2"/>
      <c r="BA3636" s="2"/>
      <c r="BB3636" s="2"/>
      <c r="BC3636" s="2"/>
      <c r="BD3636" s="2"/>
      <c r="BE3636" s="2"/>
      <c r="BF3636" s="2"/>
      <c r="BG3636" s="2"/>
      <c r="BH3636" s="2"/>
      <c r="BI3636" s="2"/>
      <c r="BJ3636" s="2"/>
      <c r="BK3636" s="2"/>
      <c r="BL3636" s="2"/>
      <c r="BM3636" s="2"/>
      <c r="BN3636" s="2"/>
      <c r="BO3636" s="2"/>
      <c r="BP3636" s="2"/>
      <c r="BQ3636" s="2"/>
      <c r="BR3636" s="2"/>
      <c r="BS3636" s="2"/>
      <c r="BT3636" s="2"/>
      <c r="BU3636" s="2"/>
      <c r="BV3636" s="2"/>
      <c r="BW3636" s="2"/>
      <c r="BX3636" s="2"/>
      <c r="BY3636" s="2"/>
      <c r="BZ3636" s="2"/>
      <c r="CA3636" s="2"/>
      <c r="CB3636" s="2"/>
      <c r="CC3636" s="2"/>
      <c r="CD3636" s="2"/>
    </row>
    <row r="3637" spans="1:82">
      <c r="A3637" s="50"/>
      <c r="B3637" s="50"/>
      <c r="C3637" s="50"/>
      <c r="D3637" s="50"/>
      <c r="E3637" s="2"/>
      <c r="F3637" s="2"/>
      <c r="G3637" s="2"/>
      <c r="H3637" s="2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  <c r="AA3637" s="2"/>
      <c r="AB3637" s="2"/>
      <c r="AC3637" s="2"/>
      <c r="AD3637" s="2"/>
      <c r="AE3637" s="2"/>
      <c r="AF3637" s="2"/>
      <c r="AG3637" s="2"/>
      <c r="AH3637" s="2"/>
      <c r="AI3637" s="2"/>
      <c r="AJ3637" s="2"/>
      <c r="AK3637" s="2"/>
      <c r="AL3637" s="2"/>
      <c r="AM3637" s="2"/>
      <c r="AN3637" s="2"/>
      <c r="AO3637" s="2"/>
      <c r="AP3637" s="2"/>
      <c r="AQ3637" s="2"/>
      <c r="AR3637" s="2"/>
      <c r="AS3637" s="2"/>
      <c r="AT3637" s="2"/>
      <c r="AU3637" s="2"/>
      <c r="AV3637" s="2"/>
      <c r="AW3637" s="2"/>
      <c r="AX3637" s="2"/>
      <c r="AY3637" s="2"/>
      <c r="AZ3637" s="2"/>
      <c r="BA3637" s="2"/>
      <c r="BB3637" s="2"/>
      <c r="BC3637" s="2"/>
      <c r="BD3637" s="2"/>
      <c r="BE3637" s="2"/>
      <c r="BF3637" s="2"/>
      <c r="BG3637" s="2"/>
      <c r="BH3637" s="2"/>
      <c r="BI3637" s="2"/>
      <c r="BJ3637" s="2"/>
      <c r="BK3637" s="2"/>
      <c r="BL3637" s="2"/>
      <c r="BM3637" s="2"/>
      <c r="BN3637" s="2"/>
      <c r="BO3637" s="2"/>
      <c r="BP3637" s="2"/>
      <c r="BQ3637" s="2"/>
      <c r="BR3637" s="2"/>
      <c r="BS3637" s="2"/>
      <c r="BT3637" s="2"/>
      <c r="BU3637" s="2"/>
      <c r="BV3637" s="2"/>
      <c r="BW3637" s="2"/>
      <c r="BX3637" s="2"/>
      <c r="BY3637" s="2"/>
      <c r="BZ3637" s="2"/>
      <c r="CA3637" s="2"/>
      <c r="CB3637" s="2"/>
      <c r="CC3637" s="2"/>
      <c r="CD3637" s="2"/>
    </row>
    <row r="3638" spans="1:82">
      <c r="A3638" s="50"/>
      <c r="B3638" s="50"/>
      <c r="C3638" s="50"/>
      <c r="D3638" s="50"/>
      <c r="E3638" s="2"/>
      <c r="F3638" s="2"/>
      <c r="G3638" s="2"/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  <c r="AA3638" s="2"/>
      <c r="AB3638" s="2"/>
      <c r="AC3638" s="2"/>
      <c r="AD3638" s="2"/>
      <c r="AE3638" s="2"/>
      <c r="AF3638" s="2"/>
      <c r="AG3638" s="2"/>
      <c r="AH3638" s="2"/>
      <c r="AI3638" s="2"/>
      <c r="AJ3638" s="2"/>
      <c r="AK3638" s="2"/>
      <c r="AL3638" s="2"/>
      <c r="AM3638" s="2"/>
      <c r="AN3638" s="2"/>
      <c r="AO3638" s="2"/>
      <c r="AP3638" s="2"/>
      <c r="AQ3638" s="2"/>
      <c r="AR3638" s="2"/>
      <c r="AS3638" s="2"/>
      <c r="AT3638" s="2"/>
      <c r="AU3638" s="2"/>
      <c r="AV3638" s="2"/>
      <c r="AW3638" s="2"/>
      <c r="AX3638" s="2"/>
      <c r="AY3638" s="2"/>
      <c r="AZ3638" s="2"/>
      <c r="BA3638" s="2"/>
      <c r="BB3638" s="2"/>
      <c r="BC3638" s="2"/>
      <c r="BD3638" s="2"/>
      <c r="BE3638" s="2"/>
      <c r="BF3638" s="2"/>
      <c r="BG3638" s="2"/>
      <c r="BH3638" s="2"/>
      <c r="BI3638" s="2"/>
      <c r="BJ3638" s="2"/>
      <c r="BK3638" s="2"/>
      <c r="BL3638" s="2"/>
      <c r="BM3638" s="2"/>
      <c r="BN3638" s="2"/>
      <c r="BO3638" s="2"/>
      <c r="BP3638" s="2"/>
      <c r="BQ3638" s="2"/>
      <c r="BR3638" s="2"/>
      <c r="BS3638" s="2"/>
      <c r="BT3638" s="2"/>
      <c r="BU3638" s="2"/>
      <c r="BV3638" s="2"/>
      <c r="BW3638" s="2"/>
      <c r="BX3638" s="2"/>
      <c r="BY3638" s="2"/>
      <c r="BZ3638" s="2"/>
      <c r="CA3638" s="2"/>
      <c r="CB3638" s="2"/>
      <c r="CC3638" s="2"/>
      <c r="CD3638" s="2"/>
    </row>
    <row r="3639" spans="1:82">
      <c r="A3639" s="50"/>
      <c r="B3639" s="50"/>
      <c r="C3639" s="50"/>
      <c r="D3639" s="50"/>
      <c r="E3639" s="2"/>
      <c r="F3639" s="2"/>
      <c r="G3639" s="2"/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  <c r="AA3639" s="2"/>
      <c r="AB3639" s="2"/>
      <c r="AC3639" s="2"/>
      <c r="AD3639" s="2"/>
      <c r="AE3639" s="2"/>
      <c r="AF3639" s="2"/>
      <c r="AG3639" s="2"/>
      <c r="AH3639" s="2"/>
      <c r="AI3639" s="2"/>
      <c r="AJ3639" s="2"/>
      <c r="AK3639" s="2"/>
      <c r="AL3639" s="2"/>
      <c r="AM3639" s="2"/>
      <c r="AN3639" s="2"/>
      <c r="AO3639" s="2"/>
      <c r="AP3639" s="2"/>
      <c r="AQ3639" s="2"/>
      <c r="AR3639" s="2"/>
      <c r="AS3639" s="2"/>
      <c r="AT3639" s="2"/>
      <c r="AU3639" s="2"/>
      <c r="AV3639" s="2"/>
      <c r="AW3639" s="2"/>
      <c r="AX3639" s="2"/>
      <c r="AY3639" s="2"/>
      <c r="AZ3639" s="2"/>
      <c r="BA3639" s="2"/>
      <c r="BB3639" s="2"/>
      <c r="BC3639" s="2"/>
      <c r="BD3639" s="2"/>
      <c r="BE3639" s="2"/>
      <c r="BF3639" s="2"/>
      <c r="BG3639" s="2"/>
      <c r="BH3639" s="2"/>
      <c r="BI3639" s="2"/>
      <c r="BJ3639" s="2"/>
      <c r="BK3639" s="2"/>
      <c r="BL3639" s="2"/>
      <c r="BM3639" s="2"/>
      <c r="BN3639" s="2"/>
      <c r="BO3639" s="2"/>
      <c r="BP3639" s="2"/>
      <c r="BQ3639" s="2"/>
      <c r="BR3639" s="2"/>
      <c r="BS3639" s="2"/>
      <c r="BT3639" s="2"/>
      <c r="BU3639" s="2"/>
      <c r="BV3639" s="2"/>
      <c r="BW3639" s="2"/>
      <c r="BX3639" s="2"/>
      <c r="BY3639" s="2"/>
      <c r="BZ3639" s="2"/>
      <c r="CA3639" s="2"/>
      <c r="CB3639" s="2"/>
      <c r="CC3639" s="2"/>
      <c r="CD3639" s="2"/>
    </row>
    <row r="3640" spans="1:82">
      <c r="A3640" s="50"/>
      <c r="B3640" s="50"/>
      <c r="C3640" s="50"/>
      <c r="D3640" s="50"/>
      <c r="E3640" s="2"/>
      <c r="F3640" s="2"/>
      <c r="G3640" s="2"/>
      <c r="H3640" s="2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  <c r="AA3640" s="2"/>
      <c r="AB3640" s="2"/>
      <c r="AC3640" s="2"/>
      <c r="AD3640" s="2"/>
      <c r="AE3640" s="2"/>
      <c r="AF3640" s="2"/>
      <c r="AG3640" s="2"/>
      <c r="AH3640" s="2"/>
      <c r="AI3640" s="2"/>
      <c r="AJ3640" s="2"/>
      <c r="AK3640" s="2"/>
      <c r="AL3640" s="2"/>
      <c r="AM3640" s="2"/>
      <c r="AN3640" s="2"/>
      <c r="AO3640" s="2"/>
      <c r="AP3640" s="2"/>
      <c r="AQ3640" s="2"/>
      <c r="AR3640" s="2"/>
      <c r="AS3640" s="2"/>
      <c r="AT3640" s="2"/>
      <c r="AU3640" s="2"/>
      <c r="AV3640" s="2"/>
      <c r="AW3640" s="2"/>
      <c r="AX3640" s="2"/>
      <c r="AY3640" s="2"/>
      <c r="AZ3640" s="2"/>
      <c r="BA3640" s="2"/>
      <c r="BB3640" s="2"/>
      <c r="BC3640" s="2"/>
      <c r="BD3640" s="2"/>
      <c r="BE3640" s="2"/>
      <c r="BF3640" s="2"/>
      <c r="BG3640" s="2"/>
      <c r="BH3640" s="2"/>
      <c r="BI3640" s="2"/>
      <c r="BJ3640" s="2"/>
      <c r="BK3640" s="2"/>
      <c r="BL3640" s="2"/>
      <c r="BM3640" s="2"/>
      <c r="BN3640" s="2"/>
      <c r="BO3640" s="2"/>
      <c r="BP3640" s="2"/>
      <c r="BQ3640" s="2"/>
      <c r="BR3640" s="2"/>
      <c r="BS3640" s="2"/>
      <c r="BT3640" s="2"/>
      <c r="BU3640" s="2"/>
      <c r="BV3640" s="2"/>
      <c r="BW3640" s="2"/>
      <c r="BX3640" s="2"/>
      <c r="BY3640" s="2"/>
      <c r="BZ3640" s="2"/>
      <c r="CA3640" s="2"/>
      <c r="CB3640" s="2"/>
      <c r="CC3640" s="2"/>
      <c r="CD3640" s="2"/>
    </row>
    <row r="3641" spans="1:82">
      <c r="A3641" s="50"/>
      <c r="B3641" s="50"/>
      <c r="C3641" s="50"/>
      <c r="D3641" s="50"/>
      <c r="E3641" s="2"/>
      <c r="F3641" s="2"/>
      <c r="G3641" s="2"/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  <c r="AA3641" s="2"/>
      <c r="AB3641" s="2"/>
      <c r="AC3641" s="2"/>
      <c r="AD3641" s="2"/>
      <c r="AE3641" s="2"/>
      <c r="AF3641" s="2"/>
      <c r="AG3641" s="2"/>
      <c r="AH3641" s="2"/>
      <c r="AI3641" s="2"/>
      <c r="AJ3641" s="2"/>
      <c r="AK3641" s="2"/>
      <c r="AL3641" s="2"/>
      <c r="AM3641" s="2"/>
      <c r="AN3641" s="2"/>
      <c r="AO3641" s="2"/>
      <c r="AP3641" s="2"/>
      <c r="AQ3641" s="2"/>
      <c r="AR3641" s="2"/>
      <c r="AS3641" s="2"/>
      <c r="AT3641" s="2"/>
      <c r="AU3641" s="2"/>
      <c r="AV3641" s="2"/>
      <c r="AW3641" s="2"/>
      <c r="AX3641" s="2"/>
      <c r="AY3641" s="2"/>
      <c r="AZ3641" s="2"/>
      <c r="BA3641" s="2"/>
      <c r="BB3641" s="2"/>
      <c r="BC3641" s="2"/>
      <c r="BD3641" s="2"/>
      <c r="BE3641" s="2"/>
      <c r="BF3641" s="2"/>
      <c r="BG3641" s="2"/>
      <c r="BH3641" s="2"/>
      <c r="BI3641" s="2"/>
      <c r="BJ3641" s="2"/>
      <c r="BK3641" s="2"/>
      <c r="BL3641" s="2"/>
      <c r="BM3641" s="2"/>
      <c r="BN3641" s="2"/>
      <c r="BO3641" s="2"/>
      <c r="BP3641" s="2"/>
      <c r="BQ3641" s="2"/>
      <c r="BR3641" s="2"/>
      <c r="BS3641" s="2"/>
      <c r="BT3641" s="2"/>
      <c r="BU3641" s="2"/>
      <c r="BV3641" s="2"/>
      <c r="BW3641" s="2"/>
      <c r="BX3641" s="2"/>
      <c r="BY3641" s="2"/>
      <c r="BZ3641" s="2"/>
      <c r="CA3641" s="2"/>
      <c r="CB3641" s="2"/>
      <c r="CC3641" s="2"/>
      <c r="CD3641" s="2"/>
    </row>
    <row r="3642" spans="1:82">
      <c r="A3642" s="50"/>
      <c r="B3642" s="50"/>
      <c r="C3642" s="50"/>
      <c r="D3642" s="50"/>
      <c r="E3642" s="2"/>
      <c r="F3642" s="2"/>
      <c r="G3642" s="2"/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2"/>
      <c r="AB3642" s="2"/>
      <c r="AC3642" s="2"/>
      <c r="AD3642" s="2"/>
      <c r="AE3642" s="2"/>
      <c r="AF3642" s="2"/>
      <c r="AG3642" s="2"/>
      <c r="AH3642" s="2"/>
      <c r="AI3642" s="2"/>
      <c r="AJ3642" s="2"/>
      <c r="AK3642" s="2"/>
      <c r="AL3642" s="2"/>
      <c r="AM3642" s="2"/>
      <c r="AN3642" s="2"/>
      <c r="AO3642" s="2"/>
      <c r="AP3642" s="2"/>
      <c r="AQ3642" s="2"/>
      <c r="AR3642" s="2"/>
      <c r="AS3642" s="2"/>
      <c r="AT3642" s="2"/>
      <c r="AU3642" s="2"/>
      <c r="AV3642" s="2"/>
      <c r="AW3642" s="2"/>
      <c r="AX3642" s="2"/>
      <c r="AY3642" s="2"/>
      <c r="AZ3642" s="2"/>
      <c r="BA3642" s="2"/>
      <c r="BB3642" s="2"/>
      <c r="BC3642" s="2"/>
      <c r="BD3642" s="2"/>
      <c r="BE3642" s="2"/>
      <c r="BF3642" s="2"/>
      <c r="BG3642" s="2"/>
      <c r="BH3642" s="2"/>
      <c r="BI3642" s="2"/>
      <c r="BJ3642" s="2"/>
      <c r="BK3642" s="2"/>
      <c r="BL3642" s="2"/>
      <c r="BM3642" s="2"/>
      <c r="BN3642" s="2"/>
      <c r="BO3642" s="2"/>
      <c r="BP3642" s="2"/>
      <c r="BQ3642" s="2"/>
      <c r="BR3642" s="2"/>
      <c r="BS3642" s="2"/>
      <c r="BT3642" s="2"/>
      <c r="BU3642" s="2"/>
      <c r="BV3642" s="2"/>
      <c r="BW3642" s="2"/>
      <c r="BX3642" s="2"/>
      <c r="BY3642" s="2"/>
      <c r="BZ3642" s="2"/>
      <c r="CA3642" s="2"/>
      <c r="CB3642" s="2"/>
      <c r="CC3642" s="2"/>
      <c r="CD3642" s="2"/>
    </row>
    <row r="3643" spans="1:82">
      <c r="A3643" s="50"/>
      <c r="B3643" s="50"/>
      <c r="C3643" s="50"/>
      <c r="D3643" s="50"/>
      <c r="E3643" s="2"/>
      <c r="F3643" s="2"/>
      <c r="G3643" s="2"/>
      <c r="H3643" s="2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  <c r="AA3643" s="2"/>
      <c r="AB3643" s="2"/>
      <c r="AC3643" s="2"/>
      <c r="AD3643" s="2"/>
      <c r="AE3643" s="2"/>
      <c r="AF3643" s="2"/>
      <c r="AG3643" s="2"/>
      <c r="AH3643" s="2"/>
      <c r="AI3643" s="2"/>
      <c r="AJ3643" s="2"/>
      <c r="AK3643" s="2"/>
      <c r="AL3643" s="2"/>
      <c r="AM3643" s="2"/>
      <c r="AN3643" s="2"/>
      <c r="AO3643" s="2"/>
      <c r="AP3643" s="2"/>
      <c r="AQ3643" s="2"/>
      <c r="AR3643" s="2"/>
      <c r="AS3643" s="2"/>
      <c r="AT3643" s="2"/>
      <c r="AU3643" s="2"/>
      <c r="AV3643" s="2"/>
      <c r="AW3643" s="2"/>
      <c r="AX3643" s="2"/>
      <c r="AY3643" s="2"/>
      <c r="AZ3643" s="2"/>
      <c r="BA3643" s="2"/>
      <c r="BB3643" s="2"/>
      <c r="BC3643" s="2"/>
      <c r="BD3643" s="2"/>
      <c r="BE3643" s="2"/>
      <c r="BF3643" s="2"/>
      <c r="BG3643" s="2"/>
      <c r="BH3643" s="2"/>
      <c r="BI3643" s="2"/>
      <c r="BJ3643" s="2"/>
      <c r="BK3643" s="2"/>
      <c r="BL3643" s="2"/>
      <c r="BM3643" s="2"/>
      <c r="BN3643" s="2"/>
      <c r="BO3643" s="2"/>
      <c r="BP3643" s="2"/>
      <c r="BQ3643" s="2"/>
      <c r="BR3643" s="2"/>
      <c r="BS3643" s="2"/>
      <c r="BT3643" s="2"/>
      <c r="BU3643" s="2"/>
      <c r="BV3643" s="2"/>
      <c r="BW3643" s="2"/>
      <c r="BX3643" s="2"/>
      <c r="BY3643" s="2"/>
      <c r="BZ3643" s="2"/>
      <c r="CA3643" s="2"/>
      <c r="CB3643" s="2"/>
      <c r="CC3643" s="2"/>
      <c r="CD3643" s="2"/>
    </row>
    <row r="3644" spans="1:82">
      <c r="A3644" s="50"/>
      <c r="B3644" s="50"/>
      <c r="C3644" s="50"/>
      <c r="D3644" s="50"/>
      <c r="E3644" s="2"/>
      <c r="F3644" s="2"/>
      <c r="G3644" s="2"/>
      <c r="H3644" s="2"/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  <c r="AA3644" s="2"/>
      <c r="AB3644" s="2"/>
      <c r="AC3644" s="2"/>
      <c r="AD3644" s="2"/>
      <c r="AE3644" s="2"/>
      <c r="AF3644" s="2"/>
      <c r="AG3644" s="2"/>
      <c r="AH3644" s="2"/>
      <c r="AI3644" s="2"/>
      <c r="AJ3644" s="2"/>
      <c r="AK3644" s="2"/>
      <c r="AL3644" s="2"/>
      <c r="AM3644" s="2"/>
      <c r="AN3644" s="2"/>
      <c r="AO3644" s="2"/>
      <c r="AP3644" s="2"/>
      <c r="AQ3644" s="2"/>
      <c r="AR3644" s="2"/>
      <c r="AS3644" s="2"/>
      <c r="AT3644" s="2"/>
      <c r="AU3644" s="2"/>
      <c r="AV3644" s="2"/>
      <c r="AW3644" s="2"/>
      <c r="AX3644" s="2"/>
      <c r="AY3644" s="2"/>
      <c r="AZ3644" s="2"/>
      <c r="BA3644" s="2"/>
      <c r="BB3644" s="2"/>
      <c r="BC3644" s="2"/>
      <c r="BD3644" s="2"/>
      <c r="BE3644" s="2"/>
      <c r="BF3644" s="2"/>
      <c r="BG3644" s="2"/>
      <c r="BH3644" s="2"/>
      <c r="BI3644" s="2"/>
      <c r="BJ3644" s="2"/>
      <c r="BK3644" s="2"/>
      <c r="BL3644" s="2"/>
      <c r="BM3644" s="2"/>
      <c r="BN3644" s="2"/>
      <c r="BO3644" s="2"/>
      <c r="BP3644" s="2"/>
      <c r="BQ3644" s="2"/>
      <c r="BR3644" s="2"/>
      <c r="BS3644" s="2"/>
      <c r="BT3644" s="2"/>
      <c r="BU3644" s="2"/>
      <c r="BV3644" s="2"/>
      <c r="BW3644" s="2"/>
      <c r="BX3644" s="2"/>
      <c r="BY3644" s="2"/>
      <c r="BZ3644" s="2"/>
      <c r="CA3644" s="2"/>
      <c r="CB3644" s="2"/>
      <c r="CC3644" s="2"/>
      <c r="CD3644" s="2"/>
    </row>
    <row r="3645" spans="1:82">
      <c r="A3645" s="50"/>
      <c r="B3645" s="50"/>
      <c r="C3645" s="50"/>
      <c r="D3645" s="50"/>
      <c r="E3645" s="2"/>
      <c r="F3645" s="2"/>
      <c r="G3645" s="2"/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  <c r="AA3645" s="2"/>
      <c r="AB3645" s="2"/>
      <c r="AC3645" s="2"/>
      <c r="AD3645" s="2"/>
      <c r="AE3645" s="2"/>
      <c r="AF3645" s="2"/>
      <c r="AG3645" s="2"/>
      <c r="AH3645" s="2"/>
      <c r="AI3645" s="2"/>
      <c r="AJ3645" s="2"/>
      <c r="AK3645" s="2"/>
      <c r="AL3645" s="2"/>
      <c r="AM3645" s="2"/>
      <c r="AN3645" s="2"/>
      <c r="AO3645" s="2"/>
      <c r="AP3645" s="2"/>
      <c r="AQ3645" s="2"/>
      <c r="AR3645" s="2"/>
      <c r="AS3645" s="2"/>
      <c r="AT3645" s="2"/>
      <c r="AU3645" s="2"/>
      <c r="AV3645" s="2"/>
      <c r="AW3645" s="2"/>
      <c r="AX3645" s="2"/>
      <c r="AY3645" s="2"/>
      <c r="AZ3645" s="2"/>
      <c r="BA3645" s="2"/>
      <c r="BB3645" s="2"/>
      <c r="BC3645" s="2"/>
      <c r="BD3645" s="2"/>
      <c r="BE3645" s="2"/>
      <c r="BF3645" s="2"/>
      <c r="BG3645" s="2"/>
      <c r="BH3645" s="2"/>
      <c r="BI3645" s="2"/>
      <c r="BJ3645" s="2"/>
      <c r="BK3645" s="2"/>
      <c r="BL3645" s="2"/>
      <c r="BM3645" s="2"/>
      <c r="BN3645" s="2"/>
      <c r="BO3645" s="2"/>
      <c r="BP3645" s="2"/>
      <c r="BQ3645" s="2"/>
      <c r="BR3645" s="2"/>
      <c r="BS3645" s="2"/>
      <c r="BT3645" s="2"/>
      <c r="BU3645" s="2"/>
      <c r="BV3645" s="2"/>
      <c r="BW3645" s="2"/>
      <c r="BX3645" s="2"/>
      <c r="BY3645" s="2"/>
      <c r="BZ3645" s="2"/>
      <c r="CA3645" s="2"/>
      <c r="CB3645" s="2"/>
      <c r="CC3645" s="2"/>
      <c r="CD3645" s="2"/>
    </row>
    <row r="3646" spans="1:82">
      <c r="A3646" s="50"/>
      <c r="B3646" s="50"/>
      <c r="C3646" s="50"/>
      <c r="D3646" s="50"/>
      <c r="E3646" s="2"/>
      <c r="F3646" s="2"/>
      <c r="G3646" s="2"/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2"/>
      <c r="AB3646" s="2"/>
      <c r="AC3646" s="2"/>
      <c r="AD3646" s="2"/>
      <c r="AE3646" s="2"/>
      <c r="AF3646" s="2"/>
      <c r="AG3646" s="2"/>
      <c r="AH3646" s="2"/>
      <c r="AI3646" s="2"/>
      <c r="AJ3646" s="2"/>
      <c r="AK3646" s="2"/>
      <c r="AL3646" s="2"/>
      <c r="AM3646" s="2"/>
      <c r="AN3646" s="2"/>
      <c r="AO3646" s="2"/>
      <c r="AP3646" s="2"/>
      <c r="AQ3646" s="2"/>
      <c r="AR3646" s="2"/>
      <c r="AS3646" s="2"/>
      <c r="AT3646" s="2"/>
      <c r="AU3646" s="2"/>
      <c r="AV3646" s="2"/>
      <c r="AW3646" s="2"/>
      <c r="AX3646" s="2"/>
      <c r="AY3646" s="2"/>
      <c r="AZ3646" s="2"/>
      <c r="BA3646" s="2"/>
      <c r="BB3646" s="2"/>
      <c r="BC3646" s="2"/>
      <c r="BD3646" s="2"/>
      <c r="BE3646" s="2"/>
      <c r="BF3646" s="2"/>
      <c r="BG3646" s="2"/>
      <c r="BH3646" s="2"/>
      <c r="BI3646" s="2"/>
      <c r="BJ3646" s="2"/>
      <c r="BK3646" s="2"/>
      <c r="BL3646" s="2"/>
      <c r="BM3646" s="2"/>
      <c r="BN3646" s="2"/>
      <c r="BO3646" s="2"/>
      <c r="BP3646" s="2"/>
      <c r="BQ3646" s="2"/>
      <c r="BR3646" s="2"/>
      <c r="BS3646" s="2"/>
      <c r="BT3646" s="2"/>
      <c r="BU3646" s="2"/>
      <c r="BV3646" s="2"/>
      <c r="BW3646" s="2"/>
      <c r="BX3646" s="2"/>
      <c r="BY3646" s="2"/>
      <c r="BZ3646" s="2"/>
      <c r="CA3646" s="2"/>
      <c r="CB3646" s="2"/>
      <c r="CC3646" s="2"/>
      <c r="CD3646" s="2"/>
    </row>
    <row r="3647" spans="1:82">
      <c r="A3647" s="50"/>
      <c r="B3647" s="50"/>
      <c r="C3647" s="50"/>
      <c r="D3647" s="50"/>
      <c r="E3647" s="2"/>
      <c r="F3647" s="2"/>
      <c r="G3647" s="2"/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  <c r="AA3647" s="2"/>
      <c r="AB3647" s="2"/>
      <c r="AC3647" s="2"/>
      <c r="AD3647" s="2"/>
      <c r="AE3647" s="2"/>
      <c r="AF3647" s="2"/>
      <c r="AG3647" s="2"/>
      <c r="AH3647" s="2"/>
      <c r="AI3647" s="2"/>
      <c r="AJ3647" s="2"/>
      <c r="AK3647" s="2"/>
      <c r="AL3647" s="2"/>
      <c r="AM3647" s="2"/>
      <c r="AN3647" s="2"/>
      <c r="AO3647" s="2"/>
      <c r="AP3647" s="2"/>
      <c r="AQ3647" s="2"/>
      <c r="AR3647" s="2"/>
      <c r="AS3647" s="2"/>
      <c r="AT3647" s="2"/>
      <c r="AU3647" s="2"/>
      <c r="AV3647" s="2"/>
      <c r="AW3647" s="2"/>
      <c r="AX3647" s="2"/>
      <c r="AY3647" s="2"/>
      <c r="AZ3647" s="2"/>
      <c r="BA3647" s="2"/>
      <c r="BB3647" s="2"/>
      <c r="BC3647" s="2"/>
      <c r="BD3647" s="2"/>
      <c r="BE3647" s="2"/>
      <c r="BF3647" s="2"/>
      <c r="BG3647" s="2"/>
      <c r="BH3647" s="2"/>
      <c r="BI3647" s="2"/>
      <c r="BJ3647" s="2"/>
      <c r="BK3647" s="2"/>
      <c r="BL3647" s="2"/>
      <c r="BM3647" s="2"/>
      <c r="BN3647" s="2"/>
      <c r="BO3647" s="2"/>
      <c r="BP3647" s="2"/>
      <c r="BQ3647" s="2"/>
      <c r="BR3647" s="2"/>
      <c r="BS3647" s="2"/>
      <c r="BT3647" s="2"/>
      <c r="BU3647" s="2"/>
      <c r="BV3647" s="2"/>
      <c r="BW3647" s="2"/>
      <c r="BX3647" s="2"/>
      <c r="BY3647" s="2"/>
      <c r="BZ3647" s="2"/>
      <c r="CA3647" s="2"/>
      <c r="CB3647" s="2"/>
      <c r="CC3647" s="2"/>
      <c r="CD3647" s="2"/>
    </row>
    <row r="3648" spans="1:82">
      <c r="A3648" s="50"/>
      <c r="B3648" s="50"/>
      <c r="C3648" s="50"/>
      <c r="D3648" s="50"/>
      <c r="E3648" s="2"/>
      <c r="F3648" s="2"/>
      <c r="G3648" s="2"/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  <c r="AA3648" s="2"/>
      <c r="AB3648" s="2"/>
      <c r="AC3648" s="2"/>
      <c r="AD3648" s="2"/>
      <c r="AE3648" s="2"/>
      <c r="AF3648" s="2"/>
      <c r="AG3648" s="2"/>
      <c r="AH3648" s="2"/>
      <c r="AI3648" s="2"/>
      <c r="AJ3648" s="2"/>
      <c r="AK3648" s="2"/>
      <c r="AL3648" s="2"/>
      <c r="AM3648" s="2"/>
      <c r="AN3648" s="2"/>
      <c r="AO3648" s="2"/>
      <c r="AP3648" s="2"/>
      <c r="AQ3648" s="2"/>
      <c r="AR3648" s="2"/>
      <c r="AS3648" s="2"/>
      <c r="AT3648" s="2"/>
      <c r="AU3648" s="2"/>
      <c r="AV3648" s="2"/>
      <c r="AW3648" s="2"/>
      <c r="AX3648" s="2"/>
      <c r="AY3648" s="2"/>
      <c r="AZ3648" s="2"/>
      <c r="BA3648" s="2"/>
      <c r="BB3648" s="2"/>
      <c r="BC3648" s="2"/>
      <c r="BD3648" s="2"/>
      <c r="BE3648" s="2"/>
      <c r="BF3648" s="2"/>
      <c r="BG3648" s="2"/>
      <c r="BH3648" s="2"/>
      <c r="BI3648" s="2"/>
      <c r="BJ3648" s="2"/>
      <c r="BK3648" s="2"/>
      <c r="BL3648" s="2"/>
      <c r="BM3648" s="2"/>
      <c r="BN3648" s="2"/>
      <c r="BO3648" s="2"/>
      <c r="BP3648" s="2"/>
      <c r="BQ3648" s="2"/>
      <c r="BR3648" s="2"/>
      <c r="BS3648" s="2"/>
      <c r="BT3648" s="2"/>
      <c r="BU3648" s="2"/>
      <c r="BV3648" s="2"/>
      <c r="BW3648" s="2"/>
      <c r="BX3648" s="2"/>
      <c r="BY3648" s="2"/>
      <c r="BZ3648" s="2"/>
      <c r="CA3648" s="2"/>
      <c r="CB3648" s="2"/>
      <c r="CC3648" s="2"/>
      <c r="CD3648" s="2"/>
    </row>
    <row r="3649" spans="1:82">
      <c r="A3649" s="50"/>
      <c r="B3649" s="50"/>
      <c r="C3649" s="50"/>
      <c r="D3649" s="50"/>
      <c r="E3649" s="2"/>
      <c r="F3649" s="2"/>
      <c r="G3649" s="2"/>
      <c r="H3649" s="2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  <c r="AA3649" s="2"/>
      <c r="AB3649" s="2"/>
      <c r="AC3649" s="2"/>
      <c r="AD3649" s="2"/>
      <c r="AE3649" s="2"/>
      <c r="AF3649" s="2"/>
      <c r="AG3649" s="2"/>
      <c r="AH3649" s="2"/>
      <c r="AI3649" s="2"/>
      <c r="AJ3649" s="2"/>
      <c r="AK3649" s="2"/>
      <c r="AL3649" s="2"/>
      <c r="AM3649" s="2"/>
      <c r="AN3649" s="2"/>
      <c r="AO3649" s="2"/>
      <c r="AP3649" s="2"/>
      <c r="AQ3649" s="2"/>
      <c r="AR3649" s="2"/>
      <c r="AS3649" s="2"/>
      <c r="AT3649" s="2"/>
      <c r="AU3649" s="2"/>
      <c r="AV3649" s="2"/>
      <c r="AW3649" s="2"/>
      <c r="AX3649" s="2"/>
      <c r="AY3649" s="2"/>
      <c r="AZ3649" s="2"/>
      <c r="BA3649" s="2"/>
      <c r="BB3649" s="2"/>
      <c r="BC3649" s="2"/>
      <c r="BD3649" s="2"/>
      <c r="BE3649" s="2"/>
      <c r="BF3649" s="2"/>
      <c r="BG3649" s="2"/>
      <c r="BH3649" s="2"/>
      <c r="BI3649" s="2"/>
      <c r="BJ3649" s="2"/>
      <c r="BK3649" s="2"/>
      <c r="BL3649" s="2"/>
      <c r="BM3649" s="2"/>
      <c r="BN3649" s="2"/>
      <c r="BO3649" s="2"/>
      <c r="BP3649" s="2"/>
      <c r="BQ3649" s="2"/>
      <c r="BR3649" s="2"/>
      <c r="BS3649" s="2"/>
      <c r="BT3649" s="2"/>
      <c r="BU3649" s="2"/>
      <c r="BV3649" s="2"/>
      <c r="BW3649" s="2"/>
      <c r="BX3649" s="2"/>
      <c r="BY3649" s="2"/>
      <c r="BZ3649" s="2"/>
      <c r="CA3649" s="2"/>
      <c r="CB3649" s="2"/>
      <c r="CC3649" s="2"/>
      <c r="CD3649" s="2"/>
    </row>
    <row r="3650" spans="1:82">
      <c r="A3650" s="50"/>
      <c r="B3650" s="50"/>
      <c r="C3650" s="50"/>
      <c r="D3650" s="50"/>
      <c r="E3650" s="2"/>
      <c r="F3650" s="2"/>
      <c r="G3650" s="2"/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  <c r="AA3650" s="2"/>
      <c r="AB3650" s="2"/>
      <c r="AC3650" s="2"/>
      <c r="AD3650" s="2"/>
      <c r="AE3650" s="2"/>
      <c r="AF3650" s="2"/>
      <c r="AG3650" s="2"/>
      <c r="AH3650" s="2"/>
      <c r="AI3650" s="2"/>
      <c r="AJ3650" s="2"/>
      <c r="AK3650" s="2"/>
      <c r="AL3650" s="2"/>
      <c r="AM3650" s="2"/>
      <c r="AN3650" s="2"/>
      <c r="AO3650" s="2"/>
      <c r="AP3650" s="2"/>
      <c r="AQ3650" s="2"/>
      <c r="AR3650" s="2"/>
      <c r="AS3650" s="2"/>
      <c r="AT3650" s="2"/>
      <c r="AU3650" s="2"/>
      <c r="AV3650" s="2"/>
      <c r="AW3650" s="2"/>
      <c r="AX3650" s="2"/>
      <c r="AY3650" s="2"/>
      <c r="AZ3650" s="2"/>
      <c r="BA3650" s="2"/>
      <c r="BB3650" s="2"/>
      <c r="BC3650" s="2"/>
      <c r="BD3650" s="2"/>
      <c r="BE3650" s="2"/>
      <c r="BF3650" s="2"/>
      <c r="BG3650" s="2"/>
      <c r="BH3650" s="2"/>
      <c r="BI3650" s="2"/>
      <c r="BJ3650" s="2"/>
      <c r="BK3650" s="2"/>
      <c r="BL3650" s="2"/>
      <c r="BM3650" s="2"/>
      <c r="BN3650" s="2"/>
      <c r="BO3650" s="2"/>
      <c r="BP3650" s="2"/>
      <c r="BQ3650" s="2"/>
      <c r="BR3650" s="2"/>
      <c r="BS3650" s="2"/>
      <c r="BT3650" s="2"/>
      <c r="BU3650" s="2"/>
      <c r="BV3650" s="2"/>
      <c r="BW3650" s="2"/>
      <c r="BX3650" s="2"/>
      <c r="BY3650" s="2"/>
      <c r="BZ3650" s="2"/>
      <c r="CA3650" s="2"/>
      <c r="CB3650" s="2"/>
      <c r="CC3650" s="2"/>
      <c r="CD3650" s="2"/>
    </row>
    <row r="3651" spans="1:82">
      <c r="A3651" s="50"/>
      <c r="B3651" s="50"/>
      <c r="C3651" s="50"/>
      <c r="D3651" s="50"/>
      <c r="E3651" s="2"/>
      <c r="F3651" s="2"/>
      <c r="G3651" s="2"/>
      <c r="H3651" s="2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2"/>
      <c r="AB3651" s="2"/>
      <c r="AC3651" s="2"/>
      <c r="AD3651" s="2"/>
      <c r="AE3651" s="2"/>
      <c r="AF3651" s="2"/>
      <c r="AG3651" s="2"/>
      <c r="AH3651" s="2"/>
      <c r="AI3651" s="2"/>
      <c r="AJ3651" s="2"/>
      <c r="AK3651" s="2"/>
      <c r="AL3651" s="2"/>
      <c r="AM3651" s="2"/>
      <c r="AN3651" s="2"/>
      <c r="AO3651" s="2"/>
      <c r="AP3651" s="2"/>
      <c r="AQ3651" s="2"/>
      <c r="AR3651" s="2"/>
      <c r="AS3651" s="2"/>
      <c r="AT3651" s="2"/>
      <c r="AU3651" s="2"/>
      <c r="AV3651" s="2"/>
      <c r="AW3651" s="2"/>
      <c r="AX3651" s="2"/>
      <c r="AY3651" s="2"/>
      <c r="AZ3651" s="2"/>
      <c r="BA3651" s="2"/>
      <c r="BB3651" s="2"/>
      <c r="BC3651" s="2"/>
      <c r="BD3651" s="2"/>
      <c r="BE3651" s="2"/>
      <c r="BF3651" s="2"/>
      <c r="BG3651" s="2"/>
      <c r="BH3651" s="2"/>
      <c r="BI3651" s="2"/>
      <c r="BJ3651" s="2"/>
      <c r="BK3651" s="2"/>
      <c r="BL3651" s="2"/>
      <c r="BM3651" s="2"/>
      <c r="BN3651" s="2"/>
      <c r="BO3651" s="2"/>
      <c r="BP3651" s="2"/>
      <c r="BQ3651" s="2"/>
      <c r="BR3651" s="2"/>
      <c r="BS3651" s="2"/>
      <c r="BT3651" s="2"/>
      <c r="BU3651" s="2"/>
      <c r="BV3651" s="2"/>
      <c r="BW3651" s="2"/>
      <c r="BX3651" s="2"/>
      <c r="BY3651" s="2"/>
      <c r="BZ3651" s="2"/>
      <c r="CA3651" s="2"/>
      <c r="CB3651" s="2"/>
      <c r="CC3651" s="2"/>
      <c r="CD3651" s="2"/>
    </row>
    <row r="3652" spans="1:82">
      <c r="A3652" s="50"/>
      <c r="B3652" s="50"/>
      <c r="C3652" s="50"/>
      <c r="D3652" s="50"/>
      <c r="E3652" s="2"/>
      <c r="F3652" s="2"/>
      <c r="G3652" s="2"/>
      <c r="H3652" s="2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"/>
      <c r="AB3652" s="2"/>
      <c r="AC3652" s="2"/>
      <c r="AD3652" s="2"/>
      <c r="AE3652" s="2"/>
      <c r="AF3652" s="2"/>
      <c r="AG3652" s="2"/>
      <c r="AH3652" s="2"/>
      <c r="AI3652" s="2"/>
      <c r="AJ3652" s="2"/>
      <c r="AK3652" s="2"/>
      <c r="AL3652" s="2"/>
      <c r="AM3652" s="2"/>
      <c r="AN3652" s="2"/>
      <c r="AO3652" s="2"/>
      <c r="AP3652" s="2"/>
      <c r="AQ3652" s="2"/>
      <c r="AR3652" s="2"/>
      <c r="AS3652" s="2"/>
      <c r="AT3652" s="2"/>
      <c r="AU3652" s="2"/>
      <c r="AV3652" s="2"/>
      <c r="AW3652" s="2"/>
      <c r="AX3652" s="2"/>
      <c r="AY3652" s="2"/>
      <c r="AZ3652" s="2"/>
      <c r="BA3652" s="2"/>
      <c r="BB3652" s="2"/>
      <c r="BC3652" s="2"/>
      <c r="BD3652" s="2"/>
      <c r="BE3652" s="2"/>
      <c r="BF3652" s="2"/>
      <c r="BG3652" s="2"/>
      <c r="BH3652" s="2"/>
      <c r="BI3652" s="2"/>
      <c r="BJ3652" s="2"/>
      <c r="BK3652" s="2"/>
      <c r="BL3652" s="2"/>
      <c r="BM3652" s="2"/>
      <c r="BN3652" s="2"/>
      <c r="BO3652" s="2"/>
      <c r="BP3652" s="2"/>
      <c r="BQ3652" s="2"/>
      <c r="BR3652" s="2"/>
      <c r="BS3652" s="2"/>
      <c r="BT3652" s="2"/>
      <c r="BU3652" s="2"/>
      <c r="BV3652" s="2"/>
      <c r="BW3652" s="2"/>
      <c r="BX3652" s="2"/>
      <c r="BY3652" s="2"/>
      <c r="BZ3652" s="2"/>
      <c r="CA3652" s="2"/>
      <c r="CB3652" s="2"/>
      <c r="CC3652" s="2"/>
      <c r="CD3652" s="2"/>
    </row>
    <row r="3653" spans="1:82">
      <c r="A3653" s="50"/>
      <c r="B3653" s="50"/>
      <c r="C3653" s="50"/>
      <c r="D3653" s="50"/>
      <c r="E3653" s="2"/>
      <c r="F3653" s="2"/>
      <c r="G3653" s="2"/>
      <c r="H3653" s="2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  <c r="AA3653" s="2"/>
      <c r="AB3653" s="2"/>
      <c r="AC3653" s="2"/>
      <c r="AD3653" s="2"/>
      <c r="AE3653" s="2"/>
      <c r="AF3653" s="2"/>
      <c r="AG3653" s="2"/>
      <c r="AH3653" s="2"/>
      <c r="AI3653" s="2"/>
      <c r="AJ3653" s="2"/>
      <c r="AK3653" s="2"/>
      <c r="AL3653" s="2"/>
      <c r="AM3653" s="2"/>
      <c r="AN3653" s="2"/>
      <c r="AO3653" s="2"/>
      <c r="AP3653" s="2"/>
      <c r="AQ3653" s="2"/>
      <c r="AR3653" s="2"/>
      <c r="AS3653" s="2"/>
      <c r="AT3653" s="2"/>
      <c r="AU3653" s="2"/>
      <c r="AV3653" s="2"/>
      <c r="AW3653" s="2"/>
      <c r="AX3653" s="2"/>
      <c r="AY3653" s="2"/>
      <c r="AZ3653" s="2"/>
      <c r="BA3653" s="2"/>
      <c r="BB3653" s="2"/>
      <c r="BC3653" s="2"/>
      <c r="BD3653" s="2"/>
      <c r="BE3653" s="2"/>
      <c r="BF3653" s="2"/>
      <c r="BG3653" s="2"/>
      <c r="BH3653" s="2"/>
      <c r="BI3653" s="2"/>
      <c r="BJ3653" s="2"/>
      <c r="BK3653" s="2"/>
      <c r="BL3653" s="2"/>
      <c r="BM3653" s="2"/>
      <c r="BN3653" s="2"/>
      <c r="BO3653" s="2"/>
      <c r="BP3653" s="2"/>
      <c r="BQ3653" s="2"/>
      <c r="BR3653" s="2"/>
      <c r="BS3653" s="2"/>
      <c r="BT3653" s="2"/>
      <c r="BU3653" s="2"/>
      <c r="BV3653" s="2"/>
      <c r="BW3653" s="2"/>
      <c r="BX3653" s="2"/>
      <c r="BY3653" s="2"/>
      <c r="BZ3653" s="2"/>
      <c r="CA3653" s="2"/>
      <c r="CB3653" s="2"/>
      <c r="CC3653" s="2"/>
      <c r="CD3653" s="2"/>
    </row>
    <row r="3654" spans="1:82">
      <c r="A3654" s="50"/>
      <c r="B3654" s="50"/>
      <c r="C3654" s="50"/>
      <c r="D3654" s="50"/>
      <c r="E3654" s="2"/>
      <c r="F3654" s="2"/>
      <c r="G3654" s="2"/>
      <c r="H3654" s="2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  <c r="AA3654" s="2"/>
      <c r="AB3654" s="2"/>
      <c r="AC3654" s="2"/>
      <c r="AD3654" s="2"/>
      <c r="AE3654" s="2"/>
      <c r="AF3654" s="2"/>
      <c r="AG3654" s="2"/>
      <c r="AH3654" s="2"/>
      <c r="AI3654" s="2"/>
      <c r="AJ3654" s="2"/>
      <c r="AK3654" s="2"/>
      <c r="AL3654" s="2"/>
      <c r="AM3654" s="2"/>
      <c r="AN3654" s="2"/>
      <c r="AO3654" s="2"/>
      <c r="AP3654" s="2"/>
      <c r="AQ3654" s="2"/>
      <c r="AR3654" s="2"/>
      <c r="AS3654" s="2"/>
      <c r="AT3654" s="2"/>
      <c r="AU3654" s="2"/>
      <c r="AV3654" s="2"/>
      <c r="AW3654" s="2"/>
      <c r="AX3654" s="2"/>
      <c r="AY3654" s="2"/>
      <c r="AZ3654" s="2"/>
      <c r="BA3654" s="2"/>
      <c r="BB3654" s="2"/>
      <c r="BC3654" s="2"/>
      <c r="BD3654" s="2"/>
      <c r="BE3654" s="2"/>
      <c r="BF3654" s="2"/>
      <c r="BG3654" s="2"/>
      <c r="BH3654" s="2"/>
      <c r="BI3654" s="2"/>
      <c r="BJ3654" s="2"/>
      <c r="BK3654" s="2"/>
      <c r="BL3654" s="2"/>
      <c r="BM3654" s="2"/>
      <c r="BN3654" s="2"/>
      <c r="BO3654" s="2"/>
      <c r="BP3654" s="2"/>
      <c r="BQ3654" s="2"/>
      <c r="BR3654" s="2"/>
      <c r="BS3654" s="2"/>
      <c r="BT3654" s="2"/>
      <c r="BU3654" s="2"/>
      <c r="BV3654" s="2"/>
      <c r="BW3654" s="2"/>
      <c r="BX3654" s="2"/>
      <c r="BY3654" s="2"/>
      <c r="BZ3654" s="2"/>
      <c r="CA3654" s="2"/>
      <c r="CB3654" s="2"/>
      <c r="CC3654" s="2"/>
      <c r="CD3654" s="2"/>
    </row>
    <row r="3655" spans="1:82">
      <c r="A3655" s="50"/>
      <c r="B3655" s="50"/>
      <c r="C3655" s="50"/>
      <c r="D3655" s="50"/>
      <c r="E3655" s="2"/>
      <c r="F3655" s="2"/>
      <c r="G3655" s="2"/>
      <c r="H3655" s="2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"/>
      <c r="AB3655" s="2"/>
      <c r="AC3655" s="2"/>
      <c r="AD3655" s="2"/>
      <c r="AE3655" s="2"/>
      <c r="AF3655" s="2"/>
      <c r="AG3655" s="2"/>
      <c r="AH3655" s="2"/>
      <c r="AI3655" s="2"/>
      <c r="AJ3655" s="2"/>
      <c r="AK3655" s="2"/>
      <c r="AL3655" s="2"/>
      <c r="AM3655" s="2"/>
      <c r="AN3655" s="2"/>
      <c r="AO3655" s="2"/>
      <c r="AP3655" s="2"/>
      <c r="AQ3655" s="2"/>
      <c r="AR3655" s="2"/>
      <c r="AS3655" s="2"/>
      <c r="AT3655" s="2"/>
      <c r="AU3655" s="2"/>
      <c r="AV3655" s="2"/>
      <c r="AW3655" s="2"/>
      <c r="AX3655" s="2"/>
      <c r="AY3655" s="2"/>
      <c r="AZ3655" s="2"/>
      <c r="BA3655" s="2"/>
      <c r="BB3655" s="2"/>
      <c r="BC3655" s="2"/>
      <c r="BD3655" s="2"/>
      <c r="BE3655" s="2"/>
      <c r="BF3655" s="2"/>
      <c r="BG3655" s="2"/>
      <c r="BH3655" s="2"/>
      <c r="BI3655" s="2"/>
      <c r="BJ3655" s="2"/>
      <c r="BK3655" s="2"/>
      <c r="BL3655" s="2"/>
      <c r="BM3655" s="2"/>
      <c r="BN3655" s="2"/>
      <c r="BO3655" s="2"/>
      <c r="BP3655" s="2"/>
      <c r="BQ3655" s="2"/>
      <c r="BR3655" s="2"/>
      <c r="BS3655" s="2"/>
      <c r="BT3655" s="2"/>
      <c r="BU3655" s="2"/>
      <c r="BV3655" s="2"/>
      <c r="BW3655" s="2"/>
      <c r="BX3655" s="2"/>
      <c r="BY3655" s="2"/>
      <c r="BZ3655" s="2"/>
      <c r="CA3655" s="2"/>
      <c r="CB3655" s="2"/>
      <c r="CC3655" s="2"/>
      <c r="CD3655" s="2"/>
    </row>
    <row r="3656" spans="1:82">
      <c r="A3656" s="50"/>
      <c r="B3656" s="50"/>
      <c r="C3656" s="50"/>
      <c r="D3656" s="50"/>
      <c r="E3656" s="2"/>
      <c r="F3656" s="2"/>
      <c r="G3656" s="2"/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  <c r="AA3656" s="2"/>
      <c r="AB3656" s="2"/>
      <c r="AC3656" s="2"/>
      <c r="AD3656" s="2"/>
      <c r="AE3656" s="2"/>
      <c r="AF3656" s="2"/>
      <c r="AG3656" s="2"/>
      <c r="AH3656" s="2"/>
      <c r="AI3656" s="2"/>
      <c r="AJ3656" s="2"/>
      <c r="AK3656" s="2"/>
      <c r="AL3656" s="2"/>
      <c r="AM3656" s="2"/>
      <c r="AN3656" s="2"/>
      <c r="AO3656" s="2"/>
      <c r="AP3656" s="2"/>
      <c r="AQ3656" s="2"/>
      <c r="AR3656" s="2"/>
      <c r="AS3656" s="2"/>
      <c r="AT3656" s="2"/>
      <c r="AU3656" s="2"/>
      <c r="AV3656" s="2"/>
      <c r="AW3656" s="2"/>
      <c r="AX3656" s="2"/>
      <c r="AY3656" s="2"/>
      <c r="AZ3656" s="2"/>
      <c r="BA3656" s="2"/>
      <c r="BB3656" s="2"/>
      <c r="BC3656" s="2"/>
      <c r="BD3656" s="2"/>
      <c r="BE3656" s="2"/>
      <c r="BF3656" s="2"/>
      <c r="BG3656" s="2"/>
      <c r="BH3656" s="2"/>
      <c r="BI3656" s="2"/>
      <c r="BJ3656" s="2"/>
      <c r="BK3656" s="2"/>
      <c r="BL3656" s="2"/>
      <c r="BM3656" s="2"/>
      <c r="BN3656" s="2"/>
      <c r="BO3656" s="2"/>
      <c r="BP3656" s="2"/>
      <c r="BQ3656" s="2"/>
      <c r="BR3656" s="2"/>
      <c r="BS3656" s="2"/>
      <c r="BT3656" s="2"/>
      <c r="BU3656" s="2"/>
      <c r="BV3656" s="2"/>
      <c r="BW3656" s="2"/>
      <c r="BX3656" s="2"/>
      <c r="BY3656" s="2"/>
      <c r="BZ3656" s="2"/>
      <c r="CA3656" s="2"/>
      <c r="CB3656" s="2"/>
      <c r="CC3656" s="2"/>
      <c r="CD3656" s="2"/>
    </row>
    <row r="3657" spans="1:82">
      <c r="A3657" s="50"/>
      <c r="B3657" s="50"/>
      <c r="C3657" s="50"/>
      <c r="D3657" s="50"/>
      <c r="E3657" s="2"/>
      <c r="F3657" s="2"/>
      <c r="G3657" s="2"/>
      <c r="H3657" s="2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  <c r="AA3657" s="2"/>
      <c r="AB3657" s="2"/>
      <c r="AC3657" s="2"/>
      <c r="AD3657" s="2"/>
      <c r="AE3657" s="2"/>
      <c r="AF3657" s="2"/>
      <c r="AG3657" s="2"/>
      <c r="AH3657" s="2"/>
      <c r="AI3657" s="2"/>
      <c r="AJ3657" s="2"/>
      <c r="AK3657" s="2"/>
      <c r="AL3657" s="2"/>
      <c r="AM3657" s="2"/>
      <c r="AN3657" s="2"/>
      <c r="AO3657" s="2"/>
      <c r="AP3657" s="2"/>
      <c r="AQ3657" s="2"/>
      <c r="AR3657" s="2"/>
      <c r="AS3657" s="2"/>
      <c r="AT3657" s="2"/>
      <c r="AU3657" s="2"/>
      <c r="AV3657" s="2"/>
      <c r="AW3657" s="2"/>
      <c r="AX3657" s="2"/>
      <c r="AY3657" s="2"/>
      <c r="AZ3657" s="2"/>
      <c r="BA3657" s="2"/>
      <c r="BB3657" s="2"/>
      <c r="BC3657" s="2"/>
      <c r="BD3657" s="2"/>
      <c r="BE3657" s="2"/>
      <c r="BF3657" s="2"/>
      <c r="BG3657" s="2"/>
      <c r="BH3657" s="2"/>
      <c r="BI3657" s="2"/>
      <c r="BJ3657" s="2"/>
      <c r="BK3657" s="2"/>
      <c r="BL3657" s="2"/>
      <c r="BM3657" s="2"/>
      <c r="BN3657" s="2"/>
      <c r="BO3657" s="2"/>
      <c r="BP3657" s="2"/>
      <c r="BQ3657" s="2"/>
      <c r="BR3657" s="2"/>
      <c r="BS3657" s="2"/>
      <c r="BT3657" s="2"/>
      <c r="BU3657" s="2"/>
      <c r="BV3657" s="2"/>
      <c r="BW3657" s="2"/>
      <c r="BX3657" s="2"/>
      <c r="BY3657" s="2"/>
      <c r="BZ3657" s="2"/>
      <c r="CA3657" s="2"/>
      <c r="CB3657" s="2"/>
      <c r="CC3657" s="2"/>
      <c r="CD3657" s="2"/>
    </row>
    <row r="3658" spans="1:82">
      <c r="A3658" s="50"/>
      <c r="B3658" s="50"/>
      <c r="C3658" s="50"/>
      <c r="D3658" s="50"/>
      <c r="E3658" s="2"/>
      <c r="F3658" s="2"/>
      <c r="G3658" s="2"/>
      <c r="H3658" s="2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  <c r="AA3658" s="2"/>
      <c r="AB3658" s="2"/>
      <c r="AC3658" s="2"/>
      <c r="AD3658" s="2"/>
      <c r="AE3658" s="2"/>
      <c r="AF3658" s="2"/>
      <c r="AG3658" s="2"/>
      <c r="AH3658" s="2"/>
      <c r="AI3658" s="2"/>
      <c r="AJ3658" s="2"/>
      <c r="AK3658" s="2"/>
      <c r="AL3658" s="2"/>
      <c r="AM3658" s="2"/>
      <c r="AN3658" s="2"/>
      <c r="AO3658" s="2"/>
      <c r="AP3658" s="2"/>
      <c r="AQ3658" s="2"/>
      <c r="AR3658" s="2"/>
      <c r="AS3658" s="2"/>
      <c r="AT3658" s="2"/>
      <c r="AU3658" s="2"/>
      <c r="AV3658" s="2"/>
      <c r="AW3658" s="2"/>
      <c r="AX3658" s="2"/>
      <c r="AY3658" s="2"/>
      <c r="AZ3658" s="2"/>
      <c r="BA3658" s="2"/>
      <c r="BB3658" s="2"/>
      <c r="BC3658" s="2"/>
      <c r="BD3658" s="2"/>
      <c r="BE3658" s="2"/>
      <c r="BF3658" s="2"/>
      <c r="BG3658" s="2"/>
      <c r="BH3658" s="2"/>
      <c r="BI3658" s="2"/>
      <c r="BJ3658" s="2"/>
      <c r="BK3658" s="2"/>
      <c r="BL3658" s="2"/>
      <c r="BM3658" s="2"/>
      <c r="BN3658" s="2"/>
      <c r="BO3658" s="2"/>
      <c r="BP3658" s="2"/>
      <c r="BQ3658" s="2"/>
      <c r="BR3658" s="2"/>
      <c r="BS3658" s="2"/>
      <c r="BT3658" s="2"/>
      <c r="BU3658" s="2"/>
      <c r="BV3658" s="2"/>
      <c r="BW3658" s="2"/>
      <c r="BX3658" s="2"/>
      <c r="BY3658" s="2"/>
      <c r="BZ3658" s="2"/>
      <c r="CA3658" s="2"/>
      <c r="CB3658" s="2"/>
      <c r="CC3658" s="2"/>
      <c r="CD3658" s="2"/>
    </row>
    <row r="3659" spans="1:82">
      <c r="A3659" s="50"/>
      <c r="B3659" s="50"/>
      <c r="C3659" s="50"/>
      <c r="D3659" s="50"/>
      <c r="E3659" s="2"/>
      <c r="F3659" s="2"/>
      <c r="G3659" s="2"/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"/>
      <c r="AA3659" s="2"/>
      <c r="AB3659" s="2"/>
      <c r="AC3659" s="2"/>
      <c r="AD3659" s="2"/>
      <c r="AE3659" s="2"/>
      <c r="AF3659" s="2"/>
      <c r="AG3659" s="2"/>
      <c r="AH3659" s="2"/>
      <c r="AI3659" s="2"/>
      <c r="AJ3659" s="2"/>
      <c r="AK3659" s="2"/>
      <c r="AL3659" s="2"/>
      <c r="AM3659" s="2"/>
      <c r="AN3659" s="2"/>
      <c r="AO3659" s="2"/>
      <c r="AP3659" s="2"/>
      <c r="AQ3659" s="2"/>
      <c r="AR3659" s="2"/>
      <c r="AS3659" s="2"/>
      <c r="AT3659" s="2"/>
      <c r="AU3659" s="2"/>
      <c r="AV3659" s="2"/>
      <c r="AW3659" s="2"/>
      <c r="AX3659" s="2"/>
      <c r="AY3659" s="2"/>
      <c r="AZ3659" s="2"/>
      <c r="BA3659" s="2"/>
      <c r="BB3659" s="2"/>
      <c r="BC3659" s="2"/>
      <c r="BD3659" s="2"/>
      <c r="BE3659" s="2"/>
      <c r="BF3659" s="2"/>
      <c r="BG3659" s="2"/>
      <c r="BH3659" s="2"/>
      <c r="BI3659" s="2"/>
      <c r="BJ3659" s="2"/>
      <c r="BK3659" s="2"/>
      <c r="BL3659" s="2"/>
      <c r="BM3659" s="2"/>
      <c r="BN3659" s="2"/>
      <c r="BO3659" s="2"/>
      <c r="BP3659" s="2"/>
      <c r="BQ3659" s="2"/>
      <c r="BR3659" s="2"/>
      <c r="BS3659" s="2"/>
      <c r="BT3659" s="2"/>
      <c r="BU3659" s="2"/>
      <c r="BV3659" s="2"/>
      <c r="BW3659" s="2"/>
      <c r="BX3659" s="2"/>
      <c r="BY3659" s="2"/>
      <c r="BZ3659" s="2"/>
      <c r="CA3659" s="2"/>
      <c r="CB3659" s="2"/>
      <c r="CC3659" s="2"/>
      <c r="CD3659" s="2"/>
    </row>
    <row r="3660" spans="1:82">
      <c r="A3660" s="50"/>
      <c r="B3660" s="50"/>
      <c r="C3660" s="50"/>
      <c r="D3660" s="50"/>
      <c r="E3660" s="2"/>
      <c r="F3660" s="2"/>
      <c r="G3660" s="2"/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  <c r="AA3660" s="2"/>
      <c r="AB3660" s="2"/>
      <c r="AC3660" s="2"/>
      <c r="AD3660" s="2"/>
      <c r="AE3660" s="2"/>
      <c r="AF3660" s="2"/>
      <c r="AG3660" s="2"/>
      <c r="AH3660" s="2"/>
      <c r="AI3660" s="2"/>
      <c r="AJ3660" s="2"/>
      <c r="AK3660" s="2"/>
      <c r="AL3660" s="2"/>
      <c r="AM3660" s="2"/>
      <c r="AN3660" s="2"/>
      <c r="AO3660" s="2"/>
      <c r="AP3660" s="2"/>
      <c r="AQ3660" s="2"/>
      <c r="AR3660" s="2"/>
      <c r="AS3660" s="2"/>
      <c r="AT3660" s="2"/>
      <c r="AU3660" s="2"/>
      <c r="AV3660" s="2"/>
      <c r="AW3660" s="2"/>
      <c r="AX3660" s="2"/>
      <c r="AY3660" s="2"/>
      <c r="AZ3660" s="2"/>
      <c r="BA3660" s="2"/>
      <c r="BB3660" s="2"/>
      <c r="BC3660" s="2"/>
      <c r="BD3660" s="2"/>
      <c r="BE3660" s="2"/>
      <c r="BF3660" s="2"/>
      <c r="BG3660" s="2"/>
      <c r="BH3660" s="2"/>
      <c r="BI3660" s="2"/>
      <c r="BJ3660" s="2"/>
      <c r="BK3660" s="2"/>
      <c r="BL3660" s="2"/>
      <c r="BM3660" s="2"/>
      <c r="BN3660" s="2"/>
      <c r="BO3660" s="2"/>
      <c r="BP3660" s="2"/>
      <c r="BQ3660" s="2"/>
      <c r="BR3660" s="2"/>
      <c r="BS3660" s="2"/>
      <c r="BT3660" s="2"/>
      <c r="BU3660" s="2"/>
      <c r="BV3660" s="2"/>
      <c r="BW3660" s="2"/>
      <c r="BX3660" s="2"/>
      <c r="BY3660" s="2"/>
      <c r="BZ3660" s="2"/>
      <c r="CA3660" s="2"/>
      <c r="CB3660" s="2"/>
      <c r="CC3660" s="2"/>
      <c r="CD3660" s="2"/>
    </row>
    <row r="3661" spans="1:82">
      <c r="A3661" s="50"/>
      <c r="B3661" s="50"/>
      <c r="C3661" s="50"/>
      <c r="D3661" s="50"/>
      <c r="E3661" s="2"/>
      <c r="F3661" s="2"/>
      <c r="G3661" s="2"/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  <c r="AA3661" s="2"/>
      <c r="AB3661" s="2"/>
      <c r="AC3661" s="2"/>
      <c r="AD3661" s="2"/>
      <c r="AE3661" s="2"/>
      <c r="AF3661" s="2"/>
      <c r="AG3661" s="2"/>
      <c r="AH3661" s="2"/>
      <c r="AI3661" s="2"/>
      <c r="AJ3661" s="2"/>
      <c r="AK3661" s="2"/>
      <c r="AL3661" s="2"/>
      <c r="AM3661" s="2"/>
      <c r="AN3661" s="2"/>
      <c r="AO3661" s="2"/>
      <c r="AP3661" s="2"/>
      <c r="AQ3661" s="2"/>
      <c r="AR3661" s="2"/>
      <c r="AS3661" s="2"/>
      <c r="AT3661" s="2"/>
      <c r="AU3661" s="2"/>
      <c r="AV3661" s="2"/>
      <c r="AW3661" s="2"/>
      <c r="AX3661" s="2"/>
      <c r="AY3661" s="2"/>
      <c r="AZ3661" s="2"/>
      <c r="BA3661" s="2"/>
      <c r="BB3661" s="2"/>
      <c r="BC3661" s="2"/>
      <c r="BD3661" s="2"/>
      <c r="BE3661" s="2"/>
      <c r="BF3661" s="2"/>
      <c r="BG3661" s="2"/>
      <c r="BH3661" s="2"/>
      <c r="BI3661" s="2"/>
      <c r="BJ3661" s="2"/>
      <c r="BK3661" s="2"/>
      <c r="BL3661" s="2"/>
      <c r="BM3661" s="2"/>
      <c r="BN3661" s="2"/>
      <c r="BO3661" s="2"/>
      <c r="BP3661" s="2"/>
      <c r="BQ3661" s="2"/>
      <c r="BR3661" s="2"/>
      <c r="BS3661" s="2"/>
      <c r="BT3661" s="2"/>
      <c r="BU3661" s="2"/>
      <c r="BV3661" s="2"/>
      <c r="BW3661" s="2"/>
      <c r="BX3661" s="2"/>
      <c r="BY3661" s="2"/>
      <c r="BZ3661" s="2"/>
      <c r="CA3661" s="2"/>
      <c r="CB3661" s="2"/>
      <c r="CC3661" s="2"/>
      <c r="CD3661" s="2"/>
    </row>
    <row r="3662" spans="1:82">
      <c r="A3662" s="50"/>
      <c r="B3662" s="50"/>
      <c r="C3662" s="50"/>
      <c r="D3662" s="50"/>
      <c r="E3662" s="2"/>
      <c r="F3662" s="2"/>
      <c r="G3662" s="2"/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  <c r="AA3662" s="2"/>
      <c r="AB3662" s="2"/>
      <c r="AC3662" s="2"/>
      <c r="AD3662" s="2"/>
      <c r="AE3662" s="2"/>
      <c r="AF3662" s="2"/>
      <c r="AG3662" s="2"/>
      <c r="AH3662" s="2"/>
      <c r="AI3662" s="2"/>
      <c r="AJ3662" s="2"/>
      <c r="AK3662" s="2"/>
      <c r="AL3662" s="2"/>
      <c r="AM3662" s="2"/>
      <c r="AN3662" s="2"/>
      <c r="AO3662" s="2"/>
      <c r="AP3662" s="2"/>
      <c r="AQ3662" s="2"/>
      <c r="AR3662" s="2"/>
      <c r="AS3662" s="2"/>
      <c r="AT3662" s="2"/>
      <c r="AU3662" s="2"/>
      <c r="AV3662" s="2"/>
      <c r="AW3662" s="2"/>
      <c r="AX3662" s="2"/>
      <c r="AY3662" s="2"/>
      <c r="AZ3662" s="2"/>
      <c r="BA3662" s="2"/>
      <c r="BB3662" s="2"/>
      <c r="BC3662" s="2"/>
      <c r="BD3662" s="2"/>
      <c r="BE3662" s="2"/>
      <c r="BF3662" s="2"/>
      <c r="BG3662" s="2"/>
      <c r="BH3662" s="2"/>
      <c r="BI3662" s="2"/>
      <c r="BJ3662" s="2"/>
      <c r="BK3662" s="2"/>
      <c r="BL3662" s="2"/>
      <c r="BM3662" s="2"/>
      <c r="BN3662" s="2"/>
      <c r="BO3662" s="2"/>
      <c r="BP3662" s="2"/>
      <c r="BQ3662" s="2"/>
      <c r="BR3662" s="2"/>
      <c r="BS3662" s="2"/>
      <c r="BT3662" s="2"/>
      <c r="BU3662" s="2"/>
      <c r="BV3662" s="2"/>
      <c r="BW3662" s="2"/>
      <c r="BX3662" s="2"/>
      <c r="BY3662" s="2"/>
      <c r="BZ3662" s="2"/>
      <c r="CA3662" s="2"/>
      <c r="CB3662" s="2"/>
      <c r="CC3662" s="2"/>
      <c r="CD3662" s="2"/>
    </row>
    <row r="3663" spans="1:82">
      <c r="A3663" s="50"/>
      <c r="B3663" s="50"/>
      <c r="C3663" s="50"/>
      <c r="D3663" s="50"/>
      <c r="E3663" s="2"/>
      <c r="F3663" s="2"/>
      <c r="G3663" s="2"/>
      <c r="H3663" s="2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  <c r="AA3663" s="2"/>
      <c r="AB3663" s="2"/>
      <c r="AC3663" s="2"/>
      <c r="AD3663" s="2"/>
      <c r="AE3663" s="2"/>
      <c r="AF3663" s="2"/>
      <c r="AG3663" s="2"/>
      <c r="AH3663" s="2"/>
      <c r="AI3663" s="2"/>
      <c r="AJ3663" s="2"/>
      <c r="AK3663" s="2"/>
      <c r="AL3663" s="2"/>
      <c r="AM3663" s="2"/>
      <c r="AN3663" s="2"/>
      <c r="AO3663" s="2"/>
      <c r="AP3663" s="2"/>
      <c r="AQ3663" s="2"/>
      <c r="AR3663" s="2"/>
      <c r="AS3663" s="2"/>
      <c r="AT3663" s="2"/>
      <c r="AU3663" s="2"/>
      <c r="AV3663" s="2"/>
      <c r="AW3663" s="2"/>
      <c r="AX3663" s="2"/>
      <c r="AY3663" s="2"/>
      <c r="AZ3663" s="2"/>
      <c r="BA3663" s="2"/>
      <c r="BB3663" s="2"/>
      <c r="BC3663" s="2"/>
      <c r="BD3663" s="2"/>
      <c r="BE3663" s="2"/>
      <c r="BF3663" s="2"/>
      <c r="BG3663" s="2"/>
      <c r="BH3663" s="2"/>
      <c r="BI3663" s="2"/>
      <c r="BJ3663" s="2"/>
      <c r="BK3663" s="2"/>
      <c r="BL3663" s="2"/>
      <c r="BM3663" s="2"/>
      <c r="BN3663" s="2"/>
      <c r="BO3663" s="2"/>
      <c r="BP3663" s="2"/>
      <c r="BQ3663" s="2"/>
      <c r="BR3663" s="2"/>
      <c r="BS3663" s="2"/>
      <c r="BT3663" s="2"/>
      <c r="BU3663" s="2"/>
      <c r="BV3663" s="2"/>
      <c r="BW3663" s="2"/>
      <c r="BX3663" s="2"/>
      <c r="BY3663" s="2"/>
      <c r="BZ3663" s="2"/>
      <c r="CA3663" s="2"/>
      <c r="CB3663" s="2"/>
      <c r="CC3663" s="2"/>
      <c r="CD3663" s="2"/>
    </row>
    <row r="3664" spans="1:82">
      <c r="A3664" s="50"/>
      <c r="B3664" s="50"/>
      <c r="C3664" s="50"/>
      <c r="D3664" s="50"/>
      <c r="E3664" s="2"/>
      <c r="F3664" s="2"/>
      <c r="G3664" s="2"/>
      <c r="H3664" s="2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  <c r="AA3664" s="2"/>
      <c r="AB3664" s="2"/>
      <c r="AC3664" s="2"/>
      <c r="AD3664" s="2"/>
      <c r="AE3664" s="2"/>
      <c r="AF3664" s="2"/>
      <c r="AG3664" s="2"/>
      <c r="AH3664" s="2"/>
      <c r="AI3664" s="2"/>
      <c r="AJ3664" s="2"/>
      <c r="AK3664" s="2"/>
      <c r="AL3664" s="2"/>
      <c r="AM3664" s="2"/>
      <c r="AN3664" s="2"/>
      <c r="AO3664" s="2"/>
      <c r="AP3664" s="2"/>
      <c r="AQ3664" s="2"/>
      <c r="AR3664" s="2"/>
      <c r="AS3664" s="2"/>
      <c r="AT3664" s="2"/>
      <c r="AU3664" s="2"/>
      <c r="AV3664" s="2"/>
      <c r="AW3664" s="2"/>
      <c r="AX3664" s="2"/>
      <c r="AY3664" s="2"/>
      <c r="AZ3664" s="2"/>
      <c r="BA3664" s="2"/>
      <c r="BB3664" s="2"/>
      <c r="BC3664" s="2"/>
      <c r="BD3664" s="2"/>
      <c r="BE3664" s="2"/>
      <c r="BF3664" s="2"/>
      <c r="BG3664" s="2"/>
      <c r="BH3664" s="2"/>
      <c r="BI3664" s="2"/>
      <c r="BJ3664" s="2"/>
      <c r="BK3664" s="2"/>
      <c r="BL3664" s="2"/>
      <c r="BM3664" s="2"/>
      <c r="BN3664" s="2"/>
      <c r="BO3664" s="2"/>
      <c r="BP3664" s="2"/>
      <c r="BQ3664" s="2"/>
      <c r="BR3664" s="2"/>
      <c r="BS3664" s="2"/>
      <c r="BT3664" s="2"/>
      <c r="BU3664" s="2"/>
      <c r="BV3664" s="2"/>
      <c r="BW3664" s="2"/>
      <c r="BX3664" s="2"/>
      <c r="BY3664" s="2"/>
      <c r="BZ3664" s="2"/>
      <c r="CA3664" s="2"/>
      <c r="CB3664" s="2"/>
      <c r="CC3664" s="2"/>
      <c r="CD3664" s="2"/>
    </row>
    <row r="3665" spans="1:82">
      <c r="A3665" s="50"/>
      <c r="B3665" s="50"/>
      <c r="C3665" s="50"/>
      <c r="D3665" s="50"/>
      <c r="E3665" s="2"/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  <c r="AA3665" s="2"/>
      <c r="AB3665" s="2"/>
      <c r="AC3665" s="2"/>
      <c r="AD3665" s="2"/>
      <c r="AE3665" s="2"/>
      <c r="AF3665" s="2"/>
      <c r="AG3665" s="2"/>
      <c r="AH3665" s="2"/>
      <c r="AI3665" s="2"/>
      <c r="AJ3665" s="2"/>
      <c r="AK3665" s="2"/>
      <c r="AL3665" s="2"/>
      <c r="AM3665" s="2"/>
      <c r="AN3665" s="2"/>
      <c r="AO3665" s="2"/>
      <c r="AP3665" s="2"/>
      <c r="AQ3665" s="2"/>
      <c r="AR3665" s="2"/>
      <c r="AS3665" s="2"/>
      <c r="AT3665" s="2"/>
      <c r="AU3665" s="2"/>
      <c r="AV3665" s="2"/>
      <c r="AW3665" s="2"/>
      <c r="AX3665" s="2"/>
      <c r="AY3665" s="2"/>
      <c r="AZ3665" s="2"/>
      <c r="BA3665" s="2"/>
      <c r="BB3665" s="2"/>
      <c r="BC3665" s="2"/>
      <c r="BD3665" s="2"/>
      <c r="BE3665" s="2"/>
      <c r="BF3665" s="2"/>
      <c r="BG3665" s="2"/>
      <c r="BH3665" s="2"/>
      <c r="BI3665" s="2"/>
      <c r="BJ3665" s="2"/>
      <c r="BK3665" s="2"/>
      <c r="BL3665" s="2"/>
      <c r="BM3665" s="2"/>
      <c r="BN3665" s="2"/>
      <c r="BO3665" s="2"/>
      <c r="BP3665" s="2"/>
      <c r="BQ3665" s="2"/>
      <c r="BR3665" s="2"/>
      <c r="BS3665" s="2"/>
      <c r="BT3665" s="2"/>
      <c r="BU3665" s="2"/>
      <c r="BV3665" s="2"/>
      <c r="BW3665" s="2"/>
      <c r="BX3665" s="2"/>
      <c r="BY3665" s="2"/>
      <c r="BZ3665" s="2"/>
      <c r="CA3665" s="2"/>
      <c r="CB3665" s="2"/>
      <c r="CC3665" s="2"/>
      <c r="CD3665" s="2"/>
    </row>
    <row r="3666" spans="1:82">
      <c r="A3666" s="50"/>
      <c r="B3666" s="50"/>
      <c r="C3666" s="50"/>
      <c r="D3666" s="50"/>
      <c r="E3666" s="2"/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  <c r="AA3666" s="2"/>
      <c r="AB3666" s="2"/>
      <c r="AC3666" s="2"/>
      <c r="AD3666" s="2"/>
      <c r="AE3666" s="2"/>
      <c r="AF3666" s="2"/>
      <c r="AG3666" s="2"/>
      <c r="AH3666" s="2"/>
      <c r="AI3666" s="2"/>
      <c r="AJ3666" s="2"/>
      <c r="AK3666" s="2"/>
      <c r="AL3666" s="2"/>
      <c r="AM3666" s="2"/>
      <c r="AN3666" s="2"/>
      <c r="AO3666" s="2"/>
      <c r="AP3666" s="2"/>
      <c r="AQ3666" s="2"/>
      <c r="AR3666" s="2"/>
      <c r="AS3666" s="2"/>
      <c r="AT3666" s="2"/>
      <c r="AU3666" s="2"/>
      <c r="AV3666" s="2"/>
      <c r="AW3666" s="2"/>
      <c r="AX3666" s="2"/>
      <c r="AY3666" s="2"/>
      <c r="AZ3666" s="2"/>
      <c r="BA3666" s="2"/>
      <c r="BB3666" s="2"/>
      <c r="BC3666" s="2"/>
      <c r="BD3666" s="2"/>
      <c r="BE3666" s="2"/>
      <c r="BF3666" s="2"/>
      <c r="BG3666" s="2"/>
      <c r="BH3666" s="2"/>
      <c r="BI3666" s="2"/>
      <c r="BJ3666" s="2"/>
      <c r="BK3666" s="2"/>
      <c r="BL3666" s="2"/>
      <c r="BM3666" s="2"/>
      <c r="BN3666" s="2"/>
      <c r="BO3666" s="2"/>
      <c r="BP3666" s="2"/>
      <c r="BQ3666" s="2"/>
      <c r="BR3666" s="2"/>
      <c r="BS3666" s="2"/>
      <c r="BT3666" s="2"/>
      <c r="BU3666" s="2"/>
      <c r="BV3666" s="2"/>
      <c r="BW3666" s="2"/>
      <c r="BX3666" s="2"/>
      <c r="BY3666" s="2"/>
      <c r="BZ3666" s="2"/>
      <c r="CA3666" s="2"/>
      <c r="CB3666" s="2"/>
      <c r="CC3666" s="2"/>
      <c r="CD3666" s="2"/>
    </row>
    <row r="3667" spans="1:82">
      <c r="A3667" s="50"/>
      <c r="B3667" s="50"/>
      <c r="C3667" s="50"/>
      <c r="D3667" s="50"/>
      <c r="E3667" s="2"/>
      <c r="F3667" s="2"/>
      <c r="G3667" s="2"/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"/>
      <c r="AB3667" s="2"/>
      <c r="AC3667" s="2"/>
      <c r="AD3667" s="2"/>
      <c r="AE3667" s="2"/>
      <c r="AF3667" s="2"/>
      <c r="AG3667" s="2"/>
      <c r="AH3667" s="2"/>
      <c r="AI3667" s="2"/>
      <c r="AJ3667" s="2"/>
      <c r="AK3667" s="2"/>
      <c r="AL3667" s="2"/>
      <c r="AM3667" s="2"/>
      <c r="AN3667" s="2"/>
      <c r="AO3667" s="2"/>
      <c r="AP3667" s="2"/>
      <c r="AQ3667" s="2"/>
      <c r="AR3667" s="2"/>
      <c r="AS3667" s="2"/>
      <c r="AT3667" s="2"/>
      <c r="AU3667" s="2"/>
      <c r="AV3667" s="2"/>
      <c r="AW3667" s="2"/>
      <c r="AX3667" s="2"/>
      <c r="AY3667" s="2"/>
      <c r="AZ3667" s="2"/>
      <c r="BA3667" s="2"/>
      <c r="BB3667" s="2"/>
      <c r="BC3667" s="2"/>
      <c r="BD3667" s="2"/>
      <c r="BE3667" s="2"/>
      <c r="BF3667" s="2"/>
      <c r="BG3667" s="2"/>
      <c r="BH3667" s="2"/>
      <c r="BI3667" s="2"/>
      <c r="BJ3667" s="2"/>
      <c r="BK3667" s="2"/>
      <c r="BL3667" s="2"/>
      <c r="BM3667" s="2"/>
      <c r="BN3667" s="2"/>
      <c r="BO3667" s="2"/>
      <c r="BP3667" s="2"/>
      <c r="BQ3667" s="2"/>
      <c r="BR3667" s="2"/>
      <c r="BS3667" s="2"/>
      <c r="BT3667" s="2"/>
      <c r="BU3667" s="2"/>
      <c r="BV3667" s="2"/>
      <c r="BW3667" s="2"/>
      <c r="BX3667" s="2"/>
      <c r="BY3667" s="2"/>
      <c r="BZ3667" s="2"/>
      <c r="CA3667" s="2"/>
      <c r="CB3667" s="2"/>
      <c r="CC3667" s="2"/>
      <c r="CD3667" s="2"/>
    </row>
    <row r="3668" spans="1:82">
      <c r="A3668" s="50"/>
      <c r="B3668" s="50"/>
      <c r="C3668" s="50"/>
      <c r="D3668" s="50"/>
      <c r="E3668" s="2"/>
      <c r="F3668" s="2"/>
      <c r="G3668" s="2"/>
      <c r="H3668" s="2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  <c r="AA3668" s="2"/>
      <c r="AB3668" s="2"/>
      <c r="AC3668" s="2"/>
      <c r="AD3668" s="2"/>
      <c r="AE3668" s="2"/>
      <c r="AF3668" s="2"/>
      <c r="AG3668" s="2"/>
      <c r="AH3668" s="2"/>
      <c r="AI3668" s="2"/>
      <c r="AJ3668" s="2"/>
      <c r="AK3668" s="2"/>
      <c r="AL3668" s="2"/>
      <c r="AM3668" s="2"/>
      <c r="AN3668" s="2"/>
      <c r="AO3668" s="2"/>
      <c r="AP3668" s="2"/>
      <c r="AQ3668" s="2"/>
      <c r="AR3668" s="2"/>
      <c r="AS3668" s="2"/>
      <c r="AT3668" s="2"/>
      <c r="AU3668" s="2"/>
      <c r="AV3668" s="2"/>
      <c r="AW3668" s="2"/>
      <c r="AX3668" s="2"/>
      <c r="AY3668" s="2"/>
      <c r="AZ3668" s="2"/>
      <c r="BA3668" s="2"/>
      <c r="BB3668" s="2"/>
      <c r="BC3668" s="2"/>
      <c r="BD3668" s="2"/>
      <c r="BE3668" s="2"/>
      <c r="BF3668" s="2"/>
      <c r="BG3668" s="2"/>
      <c r="BH3668" s="2"/>
      <c r="BI3668" s="2"/>
      <c r="BJ3668" s="2"/>
      <c r="BK3668" s="2"/>
      <c r="BL3668" s="2"/>
      <c r="BM3668" s="2"/>
      <c r="BN3668" s="2"/>
      <c r="BO3668" s="2"/>
      <c r="BP3668" s="2"/>
      <c r="BQ3668" s="2"/>
      <c r="BR3668" s="2"/>
      <c r="BS3668" s="2"/>
      <c r="BT3668" s="2"/>
      <c r="BU3668" s="2"/>
      <c r="BV3668" s="2"/>
      <c r="BW3668" s="2"/>
      <c r="BX3668" s="2"/>
      <c r="BY3668" s="2"/>
      <c r="BZ3668" s="2"/>
      <c r="CA3668" s="2"/>
      <c r="CB3668" s="2"/>
      <c r="CC3668" s="2"/>
      <c r="CD3668" s="2"/>
    </row>
    <row r="3669" spans="1:82">
      <c r="A3669" s="50"/>
      <c r="B3669" s="50"/>
      <c r="C3669" s="50"/>
      <c r="D3669" s="50"/>
      <c r="E3669" s="2"/>
      <c r="F3669" s="2"/>
      <c r="G3669" s="2"/>
      <c r="H3669" s="2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2"/>
      <c r="AB3669" s="2"/>
      <c r="AC3669" s="2"/>
      <c r="AD3669" s="2"/>
      <c r="AE3669" s="2"/>
      <c r="AF3669" s="2"/>
      <c r="AG3669" s="2"/>
      <c r="AH3669" s="2"/>
      <c r="AI3669" s="2"/>
      <c r="AJ3669" s="2"/>
      <c r="AK3669" s="2"/>
      <c r="AL3669" s="2"/>
      <c r="AM3669" s="2"/>
      <c r="AN3669" s="2"/>
      <c r="AO3669" s="2"/>
      <c r="AP3669" s="2"/>
      <c r="AQ3669" s="2"/>
      <c r="AR3669" s="2"/>
      <c r="AS3669" s="2"/>
      <c r="AT3669" s="2"/>
      <c r="AU3669" s="2"/>
      <c r="AV3669" s="2"/>
      <c r="AW3669" s="2"/>
      <c r="AX3669" s="2"/>
      <c r="AY3669" s="2"/>
      <c r="AZ3669" s="2"/>
      <c r="BA3669" s="2"/>
      <c r="BB3669" s="2"/>
      <c r="BC3669" s="2"/>
      <c r="BD3669" s="2"/>
      <c r="BE3669" s="2"/>
      <c r="BF3669" s="2"/>
      <c r="BG3669" s="2"/>
      <c r="BH3669" s="2"/>
      <c r="BI3669" s="2"/>
      <c r="BJ3669" s="2"/>
      <c r="BK3669" s="2"/>
      <c r="BL3669" s="2"/>
      <c r="BM3669" s="2"/>
      <c r="BN3669" s="2"/>
      <c r="BO3669" s="2"/>
      <c r="BP3669" s="2"/>
      <c r="BQ3669" s="2"/>
      <c r="BR3669" s="2"/>
      <c r="BS3669" s="2"/>
      <c r="BT3669" s="2"/>
      <c r="BU3669" s="2"/>
      <c r="BV3669" s="2"/>
      <c r="BW3669" s="2"/>
      <c r="BX3669" s="2"/>
      <c r="BY3669" s="2"/>
      <c r="BZ3669" s="2"/>
      <c r="CA3669" s="2"/>
      <c r="CB3669" s="2"/>
      <c r="CC3669" s="2"/>
      <c r="CD3669" s="2"/>
    </row>
    <row r="3670" spans="1:82">
      <c r="A3670" s="50"/>
      <c r="B3670" s="50"/>
      <c r="C3670" s="50"/>
      <c r="D3670" s="50"/>
      <c r="E3670" s="2"/>
      <c r="F3670" s="2"/>
      <c r="G3670" s="2"/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  <c r="AA3670" s="2"/>
      <c r="AB3670" s="2"/>
      <c r="AC3670" s="2"/>
      <c r="AD3670" s="2"/>
      <c r="AE3670" s="2"/>
      <c r="AF3670" s="2"/>
      <c r="AG3670" s="2"/>
      <c r="AH3670" s="2"/>
      <c r="AI3670" s="2"/>
      <c r="AJ3670" s="2"/>
      <c r="AK3670" s="2"/>
      <c r="AL3670" s="2"/>
      <c r="AM3670" s="2"/>
      <c r="AN3670" s="2"/>
      <c r="AO3670" s="2"/>
      <c r="AP3670" s="2"/>
      <c r="AQ3670" s="2"/>
      <c r="AR3670" s="2"/>
      <c r="AS3670" s="2"/>
      <c r="AT3670" s="2"/>
      <c r="AU3670" s="2"/>
      <c r="AV3670" s="2"/>
      <c r="AW3670" s="2"/>
      <c r="AX3670" s="2"/>
      <c r="AY3670" s="2"/>
      <c r="AZ3670" s="2"/>
      <c r="BA3670" s="2"/>
      <c r="BB3670" s="2"/>
      <c r="BC3670" s="2"/>
      <c r="BD3670" s="2"/>
      <c r="BE3670" s="2"/>
      <c r="BF3670" s="2"/>
      <c r="BG3670" s="2"/>
      <c r="BH3670" s="2"/>
      <c r="BI3670" s="2"/>
      <c r="BJ3670" s="2"/>
      <c r="BK3670" s="2"/>
      <c r="BL3670" s="2"/>
      <c r="BM3670" s="2"/>
      <c r="BN3670" s="2"/>
      <c r="BO3670" s="2"/>
      <c r="BP3670" s="2"/>
      <c r="BQ3670" s="2"/>
      <c r="BR3670" s="2"/>
      <c r="BS3670" s="2"/>
      <c r="BT3670" s="2"/>
      <c r="BU3670" s="2"/>
      <c r="BV3670" s="2"/>
      <c r="BW3670" s="2"/>
      <c r="BX3670" s="2"/>
      <c r="BY3670" s="2"/>
      <c r="BZ3670" s="2"/>
      <c r="CA3670" s="2"/>
      <c r="CB3670" s="2"/>
      <c r="CC3670" s="2"/>
      <c r="CD3670" s="2"/>
    </row>
    <row r="3671" spans="1:82">
      <c r="A3671" s="50"/>
      <c r="B3671" s="50"/>
      <c r="C3671" s="50"/>
      <c r="D3671" s="50"/>
      <c r="E3671" s="2"/>
      <c r="F3671" s="2"/>
      <c r="G3671" s="2"/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2"/>
      <c r="AB3671" s="2"/>
      <c r="AC3671" s="2"/>
      <c r="AD3671" s="2"/>
      <c r="AE3671" s="2"/>
      <c r="AF3671" s="2"/>
      <c r="AG3671" s="2"/>
      <c r="AH3671" s="2"/>
      <c r="AI3671" s="2"/>
      <c r="AJ3671" s="2"/>
      <c r="AK3671" s="2"/>
      <c r="AL3671" s="2"/>
      <c r="AM3671" s="2"/>
      <c r="AN3671" s="2"/>
      <c r="AO3671" s="2"/>
      <c r="AP3671" s="2"/>
      <c r="AQ3671" s="2"/>
      <c r="AR3671" s="2"/>
      <c r="AS3671" s="2"/>
      <c r="AT3671" s="2"/>
      <c r="AU3671" s="2"/>
      <c r="AV3671" s="2"/>
      <c r="AW3671" s="2"/>
      <c r="AX3671" s="2"/>
      <c r="AY3671" s="2"/>
      <c r="AZ3671" s="2"/>
      <c r="BA3671" s="2"/>
      <c r="BB3671" s="2"/>
      <c r="BC3671" s="2"/>
      <c r="BD3671" s="2"/>
      <c r="BE3671" s="2"/>
      <c r="BF3671" s="2"/>
      <c r="BG3671" s="2"/>
      <c r="BH3671" s="2"/>
      <c r="BI3671" s="2"/>
      <c r="BJ3671" s="2"/>
      <c r="BK3671" s="2"/>
      <c r="BL3671" s="2"/>
      <c r="BM3671" s="2"/>
      <c r="BN3671" s="2"/>
      <c r="BO3671" s="2"/>
      <c r="BP3671" s="2"/>
      <c r="BQ3671" s="2"/>
      <c r="BR3671" s="2"/>
      <c r="BS3671" s="2"/>
      <c r="BT3671" s="2"/>
      <c r="BU3671" s="2"/>
      <c r="BV3671" s="2"/>
      <c r="BW3671" s="2"/>
      <c r="BX3671" s="2"/>
      <c r="BY3671" s="2"/>
      <c r="BZ3671" s="2"/>
      <c r="CA3671" s="2"/>
      <c r="CB3671" s="2"/>
      <c r="CC3671" s="2"/>
      <c r="CD3671" s="2"/>
    </row>
    <row r="3672" spans="1:82">
      <c r="A3672" s="50"/>
      <c r="B3672" s="50"/>
      <c r="C3672" s="50"/>
      <c r="D3672" s="50"/>
      <c r="E3672" s="2"/>
      <c r="F3672" s="2"/>
      <c r="G3672" s="2"/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2"/>
      <c r="AB3672" s="2"/>
      <c r="AC3672" s="2"/>
      <c r="AD3672" s="2"/>
      <c r="AE3672" s="2"/>
      <c r="AF3672" s="2"/>
      <c r="AG3672" s="2"/>
      <c r="AH3672" s="2"/>
      <c r="AI3672" s="2"/>
      <c r="AJ3672" s="2"/>
      <c r="AK3672" s="2"/>
      <c r="AL3672" s="2"/>
      <c r="AM3672" s="2"/>
      <c r="AN3672" s="2"/>
      <c r="AO3672" s="2"/>
      <c r="AP3672" s="2"/>
      <c r="AQ3672" s="2"/>
      <c r="AR3672" s="2"/>
      <c r="AS3672" s="2"/>
      <c r="AT3672" s="2"/>
      <c r="AU3672" s="2"/>
      <c r="AV3672" s="2"/>
      <c r="AW3672" s="2"/>
      <c r="AX3672" s="2"/>
      <c r="AY3672" s="2"/>
      <c r="AZ3672" s="2"/>
      <c r="BA3672" s="2"/>
      <c r="BB3672" s="2"/>
      <c r="BC3672" s="2"/>
      <c r="BD3672" s="2"/>
      <c r="BE3672" s="2"/>
      <c r="BF3672" s="2"/>
      <c r="BG3672" s="2"/>
      <c r="BH3672" s="2"/>
      <c r="BI3672" s="2"/>
      <c r="BJ3672" s="2"/>
      <c r="BK3672" s="2"/>
      <c r="BL3672" s="2"/>
      <c r="BM3672" s="2"/>
      <c r="BN3672" s="2"/>
      <c r="BO3672" s="2"/>
      <c r="BP3672" s="2"/>
      <c r="BQ3672" s="2"/>
      <c r="BR3672" s="2"/>
      <c r="BS3672" s="2"/>
      <c r="BT3672" s="2"/>
      <c r="BU3672" s="2"/>
      <c r="BV3672" s="2"/>
      <c r="BW3672" s="2"/>
      <c r="BX3672" s="2"/>
      <c r="BY3672" s="2"/>
      <c r="BZ3672" s="2"/>
      <c r="CA3672" s="2"/>
      <c r="CB3672" s="2"/>
      <c r="CC3672" s="2"/>
      <c r="CD3672" s="2"/>
    </row>
    <row r="3673" spans="1:82">
      <c r="A3673" s="50"/>
      <c r="B3673" s="50"/>
      <c r="C3673" s="50"/>
      <c r="D3673" s="50"/>
      <c r="E3673" s="2"/>
      <c r="F3673" s="2"/>
      <c r="G3673" s="2"/>
      <c r="H3673" s="2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  <c r="AA3673" s="2"/>
      <c r="AB3673" s="2"/>
      <c r="AC3673" s="2"/>
      <c r="AD3673" s="2"/>
      <c r="AE3673" s="2"/>
      <c r="AF3673" s="2"/>
      <c r="AG3673" s="2"/>
      <c r="AH3673" s="2"/>
      <c r="AI3673" s="2"/>
      <c r="AJ3673" s="2"/>
      <c r="AK3673" s="2"/>
      <c r="AL3673" s="2"/>
      <c r="AM3673" s="2"/>
      <c r="AN3673" s="2"/>
      <c r="AO3673" s="2"/>
      <c r="AP3673" s="2"/>
      <c r="AQ3673" s="2"/>
      <c r="AR3673" s="2"/>
      <c r="AS3673" s="2"/>
      <c r="AT3673" s="2"/>
      <c r="AU3673" s="2"/>
      <c r="AV3673" s="2"/>
      <c r="AW3673" s="2"/>
      <c r="AX3673" s="2"/>
      <c r="AY3673" s="2"/>
      <c r="AZ3673" s="2"/>
      <c r="BA3673" s="2"/>
      <c r="BB3673" s="2"/>
      <c r="BC3673" s="2"/>
      <c r="BD3673" s="2"/>
      <c r="BE3673" s="2"/>
      <c r="BF3673" s="2"/>
      <c r="BG3673" s="2"/>
      <c r="BH3673" s="2"/>
      <c r="BI3673" s="2"/>
      <c r="BJ3673" s="2"/>
      <c r="BK3673" s="2"/>
      <c r="BL3673" s="2"/>
      <c r="BM3673" s="2"/>
      <c r="BN3673" s="2"/>
      <c r="BO3673" s="2"/>
      <c r="BP3673" s="2"/>
      <c r="BQ3673" s="2"/>
      <c r="BR3673" s="2"/>
      <c r="BS3673" s="2"/>
      <c r="BT3673" s="2"/>
      <c r="BU3673" s="2"/>
      <c r="BV3673" s="2"/>
      <c r="BW3673" s="2"/>
      <c r="BX3673" s="2"/>
      <c r="BY3673" s="2"/>
      <c r="BZ3673" s="2"/>
      <c r="CA3673" s="2"/>
      <c r="CB3673" s="2"/>
      <c r="CC3673" s="2"/>
      <c r="CD3673" s="2"/>
    </row>
    <row r="3674" spans="1:82">
      <c r="A3674" s="50"/>
      <c r="B3674" s="50"/>
      <c r="C3674" s="50"/>
      <c r="D3674" s="50"/>
      <c r="E3674" s="2"/>
      <c r="F3674" s="2"/>
      <c r="G3674" s="2"/>
      <c r="H3674" s="2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  <c r="AA3674" s="2"/>
      <c r="AB3674" s="2"/>
      <c r="AC3674" s="2"/>
      <c r="AD3674" s="2"/>
      <c r="AE3674" s="2"/>
      <c r="AF3674" s="2"/>
      <c r="AG3674" s="2"/>
      <c r="AH3674" s="2"/>
      <c r="AI3674" s="2"/>
      <c r="AJ3674" s="2"/>
      <c r="AK3674" s="2"/>
      <c r="AL3674" s="2"/>
      <c r="AM3674" s="2"/>
      <c r="AN3674" s="2"/>
      <c r="AO3674" s="2"/>
      <c r="AP3674" s="2"/>
      <c r="AQ3674" s="2"/>
      <c r="AR3674" s="2"/>
      <c r="AS3674" s="2"/>
      <c r="AT3674" s="2"/>
      <c r="AU3674" s="2"/>
      <c r="AV3674" s="2"/>
      <c r="AW3674" s="2"/>
      <c r="AX3674" s="2"/>
      <c r="AY3674" s="2"/>
      <c r="AZ3674" s="2"/>
      <c r="BA3674" s="2"/>
      <c r="BB3674" s="2"/>
      <c r="BC3674" s="2"/>
      <c r="BD3674" s="2"/>
      <c r="BE3674" s="2"/>
      <c r="BF3674" s="2"/>
      <c r="BG3674" s="2"/>
      <c r="BH3674" s="2"/>
      <c r="BI3674" s="2"/>
      <c r="BJ3674" s="2"/>
      <c r="BK3674" s="2"/>
      <c r="BL3674" s="2"/>
      <c r="BM3674" s="2"/>
      <c r="BN3674" s="2"/>
      <c r="BO3674" s="2"/>
      <c r="BP3674" s="2"/>
      <c r="BQ3674" s="2"/>
      <c r="BR3674" s="2"/>
      <c r="BS3674" s="2"/>
      <c r="BT3674" s="2"/>
      <c r="BU3674" s="2"/>
      <c r="BV3674" s="2"/>
      <c r="BW3674" s="2"/>
      <c r="BX3674" s="2"/>
      <c r="BY3674" s="2"/>
      <c r="BZ3674" s="2"/>
      <c r="CA3674" s="2"/>
      <c r="CB3674" s="2"/>
      <c r="CC3674" s="2"/>
      <c r="CD3674" s="2"/>
    </row>
    <row r="3675" spans="1:82">
      <c r="A3675" s="50"/>
      <c r="B3675" s="50"/>
      <c r="C3675" s="50"/>
      <c r="D3675" s="50"/>
      <c r="E3675" s="2"/>
      <c r="F3675" s="2"/>
      <c r="G3675" s="2"/>
      <c r="H3675" s="2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  <c r="AA3675" s="2"/>
      <c r="AB3675" s="2"/>
      <c r="AC3675" s="2"/>
      <c r="AD3675" s="2"/>
      <c r="AE3675" s="2"/>
      <c r="AF3675" s="2"/>
      <c r="AG3675" s="2"/>
      <c r="AH3675" s="2"/>
      <c r="AI3675" s="2"/>
      <c r="AJ3675" s="2"/>
      <c r="AK3675" s="2"/>
      <c r="AL3675" s="2"/>
      <c r="AM3675" s="2"/>
      <c r="AN3675" s="2"/>
      <c r="AO3675" s="2"/>
      <c r="AP3675" s="2"/>
      <c r="AQ3675" s="2"/>
      <c r="AR3675" s="2"/>
      <c r="AS3675" s="2"/>
      <c r="AT3675" s="2"/>
      <c r="AU3675" s="2"/>
      <c r="AV3675" s="2"/>
      <c r="AW3675" s="2"/>
      <c r="AX3675" s="2"/>
      <c r="AY3675" s="2"/>
      <c r="AZ3675" s="2"/>
      <c r="BA3675" s="2"/>
      <c r="BB3675" s="2"/>
      <c r="BC3675" s="2"/>
      <c r="BD3675" s="2"/>
      <c r="BE3675" s="2"/>
      <c r="BF3675" s="2"/>
      <c r="BG3675" s="2"/>
      <c r="BH3675" s="2"/>
      <c r="BI3675" s="2"/>
      <c r="BJ3675" s="2"/>
      <c r="BK3675" s="2"/>
      <c r="BL3675" s="2"/>
      <c r="BM3675" s="2"/>
      <c r="BN3675" s="2"/>
      <c r="BO3675" s="2"/>
      <c r="BP3675" s="2"/>
      <c r="BQ3675" s="2"/>
      <c r="BR3675" s="2"/>
      <c r="BS3675" s="2"/>
      <c r="BT3675" s="2"/>
      <c r="BU3675" s="2"/>
      <c r="BV3675" s="2"/>
      <c r="BW3675" s="2"/>
      <c r="BX3675" s="2"/>
      <c r="BY3675" s="2"/>
      <c r="BZ3675" s="2"/>
      <c r="CA3675" s="2"/>
      <c r="CB3675" s="2"/>
      <c r="CC3675" s="2"/>
      <c r="CD3675" s="2"/>
    </row>
    <row r="3676" spans="1:82">
      <c r="A3676" s="50"/>
      <c r="B3676" s="50"/>
      <c r="C3676" s="50"/>
      <c r="D3676" s="50"/>
      <c r="E3676" s="2"/>
      <c r="F3676" s="2"/>
      <c r="G3676" s="2"/>
      <c r="H3676" s="2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  <c r="AA3676" s="2"/>
      <c r="AB3676" s="2"/>
      <c r="AC3676" s="2"/>
      <c r="AD3676" s="2"/>
      <c r="AE3676" s="2"/>
      <c r="AF3676" s="2"/>
      <c r="AG3676" s="2"/>
      <c r="AH3676" s="2"/>
      <c r="AI3676" s="2"/>
      <c r="AJ3676" s="2"/>
      <c r="AK3676" s="2"/>
      <c r="AL3676" s="2"/>
      <c r="AM3676" s="2"/>
      <c r="AN3676" s="2"/>
      <c r="AO3676" s="2"/>
      <c r="AP3676" s="2"/>
      <c r="AQ3676" s="2"/>
      <c r="AR3676" s="2"/>
      <c r="AS3676" s="2"/>
      <c r="AT3676" s="2"/>
      <c r="AU3676" s="2"/>
      <c r="AV3676" s="2"/>
      <c r="AW3676" s="2"/>
      <c r="AX3676" s="2"/>
      <c r="AY3676" s="2"/>
      <c r="AZ3676" s="2"/>
      <c r="BA3676" s="2"/>
      <c r="BB3676" s="2"/>
      <c r="BC3676" s="2"/>
      <c r="BD3676" s="2"/>
      <c r="BE3676" s="2"/>
      <c r="BF3676" s="2"/>
      <c r="BG3676" s="2"/>
      <c r="BH3676" s="2"/>
      <c r="BI3676" s="2"/>
      <c r="BJ3676" s="2"/>
      <c r="BK3676" s="2"/>
      <c r="BL3676" s="2"/>
      <c r="BM3676" s="2"/>
      <c r="BN3676" s="2"/>
      <c r="BO3676" s="2"/>
      <c r="BP3676" s="2"/>
      <c r="BQ3676" s="2"/>
      <c r="BR3676" s="2"/>
      <c r="BS3676" s="2"/>
      <c r="BT3676" s="2"/>
      <c r="BU3676" s="2"/>
      <c r="BV3676" s="2"/>
      <c r="BW3676" s="2"/>
      <c r="BX3676" s="2"/>
      <c r="BY3676" s="2"/>
      <c r="BZ3676" s="2"/>
      <c r="CA3676" s="2"/>
      <c r="CB3676" s="2"/>
      <c r="CC3676" s="2"/>
      <c r="CD3676" s="2"/>
    </row>
    <row r="3677" spans="1:82">
      <c r="A3677" s="50"/>
      <c r="B3677" s="50"/>
      <c r="C3677" s="50"/>
      <c r="D3677" s="50"/>
      <c r="E3677" s="2"/>
      <c r="F3677" s="2"/>
      <c r="G3677" s="2"/>
      <c r="H3677" s="2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2"/>
      <c r="AB3677" s="2"/>
      <c r="AC3677" s="2"/>
      <c r="AD3677" s="2"/>
      <c r="AE3677" s="2"/>
      <c r="AF3677" s="2"/>
      <c r="AG3677" s="2"/>
      <c r="AH3677" s="2"/>
      <c r="AI3677" s="2"/>
      <c r="AJ3677" s="2"/>
      <c r="AK3677" s="2"/>
      <c r="AL3677" s="2"/>
      <c r="AM3677" s="2"/>
      <c r="AN3677" s="2"/>
      <c r="AO3677" s="2"/>
      <c r="AP3677" s="2"/>
      <c r="AQ3677" s="2"/>
      <c r="AR3677" s="2"/>
      <c r="AS3677" s="2"/>
      <c r="AT3677" s="2"/>
      <c r="AU3677" s="2"/>
      <c r="AV3677" s="2"/>
      <c r="AW3677" s="2"/>
      <c r="AX3677" s="2"/>
      <c r="AY3677" s="2"/>
      <c r="AZ3677" s="2"/>
      <c r="BA3677" s="2"/>
      <c r="BB3677" s="2"/>
      <c r="BC3677" s="2"/>
      <c r="BD3677" s="2"/>
      <c r="BE3677" s="2"/>
      <c r="BF3677" s="2"/>
      <c r="BG3677" s="2"/>
      <c r="BH3677" s="2"/>
      <c r="BI3677" s="2"/>
      <c r="BJ3677" s="2"/>
      <c r="BK3677" s="2"/>
      <c r="BL3677" s="2"/>
      <c r="BM3677" s="2"/>
      <c r="BN3677" s="2"/>
      <c r="BO3677" s="2"/>
      <c r="BP3677" s="2"/>
      <c r="BQ3677" s="2"/>
      <c r="BR3677" s="2"/>
      <c r="BS3677" s="2"/>
      <c r="BT3677" s="2"/>
      <c r="BU3677" s="2"/>
      <c r="BV3677" s="2"/>
      <c r="BW3677" s="2"/>
      <c r="BX3677" s="2"/>
      <c r="BY3677" s="2"/>
      <c r="BZ3677" s="2"/>
      <c r="CA3677" s="2"/>
      <c r="CB3677" s="2"/>
      <c r="CC3677" s="2"/>
      <c r="CD3677" s="2"/>
    </row>
    <row r="3678" spans="1:82">
      <c r="A3678" s="50"/>
      <c r="B3678" s="50"/>
      <c r="C3678" s="50"/>
      <c r="D3678" s="50"/>
      <c r="E3678" s="2"/>
      <c r="F3678" s="2"/>
      <c r="G3678" s="2"/>
      <c r="H3678" s="2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  <c r="AA3678" s="2"/>
      <c r="AB3678" s="2"/>
      <c r="AC3678" s="2"/>
      <c r="AD3678" s="2"/>
      <c r="AE3678" s="2"/>
      <c r="AF3678" s="2"/>
      <c r="AG3678" s="2"/>
      <c r="AH3678" s="2"/>
      <c r="AI3678" s="2"/>
      <c r="AJ3678" s="2"/>
      <c r="AK3678" s="2"/>
      <c r="AL3678" s="2"/>
      <c r="AM3678" s="2"/>
      <c r="AN3678" s="2"/>
      <c r="AO3678" s="2"/>
      <c r="AP3678" s="2"/>
      <c r="AQ3678" s="2"/>
      <c r="AR3678" s="2"/>
      <c r="AS3678" s="2"/>
      <c r="AT3678" s="2"/>
      <c r="AU3678" s="2"/>
      <c r="AV3678" s="2"/>
      <c r="AW3678" s="2"/>
      <c r="AX3678" s="2"/>
      <c r="AY3678" s="2"/>
      <c r="AZ3678" s="2"/>
      <c r="BA3678" s="2"/>
      <c r="BB3678" s="2"/>
      <c r="BC3678" s="2"/>
      <c r="BD3678" s="2"/>
      <c r="BE3678" s="2"/>
      <c r="BF3678" s="2"/>
      <c r="BG3678" s="2"/>
      <c r="BH3678" s="2"/>
      <c r="BI3678" s="2"/>
      <c r="BJ3678" s="2"/>
      <c r="BK3678" s="2"/>
      <c r="BL3678" s="2"/>
      <c r="BM3678" s="2"/>
      <c r="BN3678" s="2"/>
      <c r="BO3678" s="2"/>
      <c r="BP3678" s="2"/>
      <c r="BQ3678" s="2"/>
      <c r="BR3678" s="2"/>
      <c r="BS3678" s="2"/>
      <c r="BT3678" s="2"/>
      <c r="BU3678" s="2"/>
      <c r="BV3678" s="2"/>
      <c r="BW3678" s="2"/>
      <c r="BX3678" s="2"/>
      <c r="BY3678" s="2"/>
      <c r="BZ3678" s="2"/>
      <c r="CA3678" s="2"/>
      <c r="CB3678" s="2"/>
      <c r="CC3678" s="2"/>
      <c r="CD3678" s="2"/>
    </row>
    <row r="3679" spans="1:82">
      <c r="A3679" s="50"/>
      <c r="B3679" s="50"/>
      <c r="C3679" s="50"/>
      <c r="D3679" s="50"/>
      <c r="E3679" s="2"/>
      <c r="F3679" s="2"/>
      <c r="G3679" s="2"/>
      <c r="H3679" s="2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2"/>
      <c r="AB3679" s="2"/>
      <c r="AC3679" s="2"/>
      <c r="AD3679" s="2"/>
      <c r="AE3679" s="2"/>
      <c r="AF3679" s="2"/>
      <c r="AG3679" s="2"/>
      <c r="AH3679" s="2"/>
      <c r="AI3679" s="2"/>
      <c r="AJ3679" s="2"/>
      <c r="AK3679" s="2"/>
      <c r="AL3679" s="2"/>
      <c r="AM3679" s="2"/>
      <c r="AN3679" s="2"/>
      <c r="AO3679" s="2"/>
      <c r="AP3679" s="2"/>
      <c r="AQ3679" s="2"/>
      <c r="AR3679" s="2"/>
      <c r="AS3679" s="2"/>
      <c r="AT3679" s="2"/>
      <c r="AU3679" s="2"/>
      <c r="AV3679" s="2"/>
      <c r="AW3679" s="2"/>
      <c r="AX3679" s="2"/>
      <c r="AY3679" s="2"/>
      <c r="AZ3679" s="2"/>
      <c r="BA3679" s="2"/>
      <c r="BB3679" s="2"/>
      <c r="BC3679" s="2"/>
      <c r="BD3679" s="2"/>
      <c r="BE3679" s="2"/>
      <c r="BF3679" s="2"/>
      <c r="BG3679" s="2"/>
      <c r="BH3679" s="2"/>
      <c r="BI3679" s="2"/>
      <c r="BJ3679" s="2"/>
      <c r="BK3679" s="2"/>
      <c r="BL3679" s="2"/>
      <c r="BM3679" s="2"/>
      <c r="BN3679" s="2"/>
      <c r="BO3679" s="2"/>
      <c r="BP3679" s="2"/>
      <c r="BQ3679" s="2"/>
      <c r="BR3679" s="2"/>
      <c r="BS3679" s="2"/>
      <c r="BT3679" s="2"/>
      <c r="BU3679" s="2"/>
      <c r="BV3679" s="2"/>
      <c r="BW3679" s="2"/>
      <c r="BX3679" s="2"/>
      <c r="BY3679" s="2"/>
      <c r="BZ3679" s="2"/>
      <c r="CA3679" s="2"/>
      <c r="CB3679" s="2"/>
      <c r="CC3679" s="2"/>
      <c r="CD3679" s="2"/>
    </row>
    <row r="3680" spans="1:82">
      <c r="A3680" s="50"/>
      <c r="B3680" s="50"/>
      <c r="C3680" s="50"/>
      <c r="D3680" s="50"/>
      <c r="E3680" s="2"/>
      <c r="F3680" s="2"/>
      <c r="G3680" s="2"/>
      <c r="H3680" s="2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  <c r="AA3680" s="2"/>
      <c r="AB3680" s="2"/>
      <c r="AC3680" s="2"/>
      <c r="AD3680" s="2"/>
      <c r="AE3680" s="2"/>
      <c r="AF3680" s="2"/>
      <c r="AG3680" s="2"/>
      <c r="AH3680" s="2"/>
      <c r="AI3680" s="2"/>
      <c r="AJ3680" s="2"/>
      <c r="AK3680" s="2"/>
      <c r="AL3680" s="2"/>
      <c r="AM3680" s="2"/>
      <c r="AN3680" s="2"/>
      <c r="AO3680" s="2"/>
      <c r="AP3680" s="2"/>
      <c r="AQ3680" s="2"/>
      <c r="AR3680" s="2"/>
      <c r="AS3680" s="2"/>
      <c r="AT3680" s="2"/>
      <c r="AU3680" s="2"/>
      <c r="AV3680" s="2"/>
      <c r="AW3680" s="2"/>
      <c r="AX3680" s="2"/>
      <c r="AY3680" s="2"/>
      <c r="AZ3680" s="2"/>
      <c r="BA3680" s="2"/>
      <c r="BB3680" s="2"/>
      <c r="BC3680" s="2"/>
      <c r="BD3680" s="2"/>
      <c r="BE3680" s="2"/>
      <c r="BF3680" s="2"/>
      <c r="BG3680" s="2"/>
      <c r="BH3680" s="2"/>
      <c r="BI3680" s="2"/>
      <c r="BJ3680" s="2"/>
      <c r="BK3680" s="2"/>
      <c r="BL3680" s="2"/>
      <c r="BM3680" s="2"/>
      <c r="BN3680" s="2"/>
      <c r="BO3680" s="2"/>
      <c r="BP3680" s="2"/>
      <c r="BQ3680" s="2"/>
      <c r="BR3680" s="2"/>
      <c r="BS3680" s="2"/>
      <c r="BT3680" s="2"/>
      <c r="BU3680" s="2"/>
      <c r="BV3680" s="2"/>
      <c r="BW3680" s="2"/>
      <c r="BX3680" s="2"/>
      <c r="BY3680" s="2"/>
      <c r="BZ3680" s="2"/>
      <c r="CA3680" s="2"/>
      <c r="CB3680" s="2"/>
      <c r="CC3680" s="2"/>
      <c r="CD3680" s="2"/>
    </row>
    <row r="3681" spans="1:82">
      <c r="A3681" s="50"/>
      <c r="B3681" s="50"/>
      <c r="C3681" s="50"/>
      <c r="D3681" s="50"/>
      <c r="E3681" s="2"/>
      <c r="F3681" s="2"/>
      <c r="G3681" s="2"/>
      <c r="H3681" s="2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  <c r="AA3681" s="2"/>
      <c r="AB3681" s="2"/>
      <c r="AC3681" s="2"/>
      <c r="AD3681" s="2"/>
      <c r="AE3681" s="2"/>
      <c r="AF3681" s="2"/>
      <c r="AG3681" s="2"/>
      <c r="AH3681" s="2"/>
      <c r="AI3681" s="2"/>
      <c r="AJ3681" s="2"/>
      <c r="AK3681" s="2"/>
      <c r="AL3681" s="2"/>
      <c r="AM3681" s="2"/>
      <c r="AN3681" s="2"/>
      <c r="AO3681" s="2"/>
      <c r="AP3681" s="2"/>
      <c r="AQ3681" s="2"/>
      <c r="AR3681" s="2"/>
      <c r="AS3681" s="2"/>
      <c r="AT3681" s="2"/>
      <c r="AU3681" s="2"/>
      <c r="AV3681" s="2"/>
      <c r="AW3681" s="2"/>
      <c r="AX3681" s="2"/>
      <c r="AY3681" s="2"/>
      <c r="AZ3681" s="2"/>
      <c r="BA3681" s="2"/>
      <c r="BB3681" s="2"/>
      <c r="BC3681" s="2"/>
      <c r="BD3681" s="2"/>
      <c r="BE3681" s="2"/>
      <c r="BF3681" s="2"/>
      <c r="BG3681" s="2"/>
      <c r="BH3681" s="2"/>
      <c r="BI3681" s="2"/>
      <c r="BJ3681" s="2"/>
      <c r="BK3681" s="2"/>
      <c r="BL3681" s="2"/>
      <c r="BM3681" s="2"/>
      <c r="BN3681" s="2"/>
      <c r="BO3681" s="2"/>
      <c r="BP3681" s="2"/>
      <c r="BQ3681" s="2"/>
      <c r="BR3681" s="2"/>
      <c r="BS3681" s="2"/>
      <c r="BT3681" s="2"/>
      <c r="BU3681" s="2"/>
      <c r="BV3681" s="2"/>
      <c r="BW3681" s="2"/>
      <c r="BX3681" s="2"/>
      <c r="BY3681" s="2"/>
      <c r="BZ3681" s="2"/>
      <c r="CA3681" s="2"/>
      <c r="CB3681" s="2"/>
      <c r="CC3681" s="2"/>
      <c r="CD3681" s="2"/>
    </row>
    <row r="3682" spans="1:82">
      <c r="A3682" s="50"/>
      <c r="B3682" s="50"/>
      <c r="C3682" s="50"/>
      <c r="D3682" s="50"/>
      <c r="E3682" s="2"/>
      <c r="F3682" s="2"/>
      <c r="G3682" s="2"/>
      <c r="H3682" s="2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  <c r="AA3682" s="2"/>
      <c r="AB3682" s="2"/>
      <c r="AC3682" s="2"/>
      <c r="AD3682" s="2"/>
      <c r="AE3682" s="2"/>
      <c r="AF3682" s="2"/>
      <c r="AG3682" s="2"/>
      <c r="AH3682" s="2"/>
      <c r="AI3682" s="2"/>
      <c r="AJ3682" s="2"/>
      <c r="AK3682" s="2"/>
      <c r="AL3682" s="2"/>
      <c r="AM3682" s="2"/>
      <c r="AN3682" s="2"/>
      <c r="AO3682" s="2"/>
      <c r="AP3682" s="2"/>
      <c r="AQ3682" s="2"/>
      <c r="AR3682" s="2"/>
      <c r="AS3682" s="2"/>
      <c r="AT3682" s="2"/>
      <c r="AU3682" s="2"/>
      <c r="AV3682" s="2"/>
      <c r="AW3682" s="2"/>
      <c r="AX3682" s="2"/>
      <c r="AY3682" s="2"/>
      <c r="AZ3682" s="2"/>
      <c r="BA3682" s="2"/>
      <c r="BB3682" s="2"/>
      <c r="BC3682" s="2"/>
      <c r="BD3682" s="2"/>
      <c r="BE3682" s="2"/>
      <c r="BF3682" s="2"/>
      <c r="BG3682" s="2"/>
      <c r="BH3682" s="2"/>
      <c r="BI3682" s="2"/>
      <c r="BJ3682" s="2"/>
      <c r="BK3682" s="2"/>
      <c r="BL3682" s="2"/>
      <c r="BM3682" s="2"/>
      <c r="BN3682" s="2"/>
      <c r="BO3682" s="2"/>
      <c r="BP3682" s="2"/>
      <c r="BQ3682" s="2"/>
      <c r="BR3682" s="2"/>
      <c r="BS3682" s="2"/>
      <c r="BT3682" s="2"/>
      <c r="BU3682" s="2"/>
      <c r="BV3682" s="2"/>
      <c r="BW3682" s="2"/>
      <c r="BX3682" s="2"/>
      <c r="BY3682" s="2"/>
      <c r="BZ3682" s="2"/>
      <c r="CA3682" s="2"/>
      <c r="CB3682" s="2"/>
      <c r="CC3682" s="2"/>
      <c r="CD3682" s="2"/>
    </row>
    <row r="3683" spans="1:82">
      <c r="A3683" s="50"/>
      <c r="B3683" s="50"/>
      <c r="C3683" s="50"/>
      <c r="D3683" s="50"/>
      <c r="E3683" s="2"/>
      <c r="F3683" s="2"/>
      <c r="G3683" s="2"/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  <c r="AA3683" s="2"/>
      <c r="AB3683" s="2"/>
      <c r="AC3683" s="2"/>
      <c r="AD3683" s="2"/>
      <c r="AE3683" s="2"/>
      <c r="AF3683" s="2"/>
      <c r="AG3683" s="2"/>
      <c r="AH3683" s="2"/>
      <c r="AI3683" s="2"/>
      <c r="AJ3683" s="2"/>
      <c r="AK3683" s="2"/>
      <c r="AL3683" s="2"/>
      <c r="AM3683" s="2"/>
      <c r="AN3683" s="2"/>
      <c r="AO3683" s="2"/>
      <c r="AP3683" s="2"/>
      <c r="AQ3683" s="2"/>
      <c r="AR3683" s="2"/>
      <c r="AS3683" s="2"/>
      <c r="AT3683" s="2"/>
      <c r="AU3683" s="2"/>
      <c r="AV3683" s="2"/>
      <c r="AW3683" s="2"/>
      <c r="AX3683" s="2"/>
      <c r="AY3683" s="2"/>
      <c r="AZ3683" s="2"/>
      <c r="BA3683" s="2"/>
      <c r="BB3683" s="2"/>
      <c r="BC3683" s="2"/>
      <c r="BD3683" s="2"/>
      <c r="BE3683" s="2"/>
      <c r="BF3683" s="2"/>
      <c r="BG3683" s="2"/>
      <c r="BH3683" s="2"/>
      <c r="BI3683" s="2"/>
      <c r="BJ3683" s="2"/>
      <c r="BK3683" s="2"/>
      <c r="BL3683" s="2"/>
      <c r="BM3683" s="2"/>
      <c r="BN3683" s="2"/>
      <c r="BO3683" s="2"/>
      <c r="BP3683" s="2"/>
      <c r="BQ3683" s="2"/>
      <c r="BR3683" s="2"/>
      <c r="BS3683" s="2"/>
      <c r="BT3683" s="2"/>
      <c r="BU3683" s="2"/>
      <c r="BV3683" s="2"/>
      <c r="BW3683" s="2"/>
      <c r="BX3683" s="2"/>
      <c r="BY3683" s="2"/>
      <c r="BZ3683" s="2"/>
      <c r="CA3683" s="2"/>
      <c r="CB3683" s="2"/>
      <c r="CC3683" s="2"/>
      <c r="CD3683" s="2"/>
    </row>
    <row r="3684" spans="1:82">
      <c r="A3684" s="50"/>
      <c r="B3684" s="50"/>
      <c r="C3684" s="50"/>
      <c r="D3684" s="50"/>
      <c r="E3684" s="2"/>
      <c r="F3684" s="2"/>
      <c r="G3684" s="2"/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  <c r="AA3684" s="2"/>
      <c r="AB3684" s="2"/>
      <c r="AC3684" s="2"/>
      <c r="AD3684" s="2"/>
      <c r="AE3684" s="2"/>
      <c r="AF3684" s="2"/>
      <c r="AG3684" s="2"/>
      <c r="AH3684" s="2"/>
      <c r="AI3684" s="2"/>
      <c r="AJ3684" s="2"/>
      <c r="AK3684" s="2"/>
      <c r="AL3684" s="2"/>
      <c r="AM3684" s="2"/>
      <c r="AN3684" s="2"/>
      <c r="AO3684" s="2"/>
      <c r="AP3684" s="2"/>
      <c r="AQ3684" s="2"/>
      <c r="AR3684" s="2"/>
      <c r="AS3684" s="2"/>
      <c r="AT3684" s="2"/>
      <c r="AU3684" s="2"/>
      <c r="AV3684" s="2"/>
      <c r="AW3684" s="2"/>
      <c r="AX3684" s="2"/>
      <c r="AY3684" s="2"/>
      <c r="AZ3684" s="2"/>
      <c r="BA3684" s="2"/>
      <c r="BB3684" s="2"/>
      <c r="BC3684" s="2"/>
      <c r="BD3684" s="2"/>
      <c r="BE3684" s="2"/>
      <c r="BF3684" s="2"/>
      <c r="BG3684" s="2"/>
      <c r="BH3684" s="2"/>
      <c r="BI3684" s="2"/>
      <c r="BJ3684" s="2"/>
      <c r="BK3684" s="2"/>
      <c r="BL3684" s="2"/>
      <c r="BM3684" s="2"/>
      <c r="BN3684" s="2"/>
      <c r="BO3684" s="2"/>
      <c r="BP3684" s="2"/>
      <c r="BQ3684" s="2"/>
      <c r="BR3684" s="2"/>
      <c r="BS3684" s="2"/>
      <c r="BT3684" s="2"/>
      <c r="BU3684" s="2"/>
      <c r="BV3684" s="2"/>
      <c r="BW3684" s="2"/>
      <c r="BX3684" s="2"/>
      <c r="BY3684" s="2"/>
      <c r="BZ3684" s="2"/>
      <c r="CA3684" s="2"/>
      <c r="CB3684" s="2"/>
      <c r="CC3684" s="2"/>
      <c r="CD3684" s="2"/>
    </row>
    <row r="3685" spans="1:82">
      <c r="A3685" s="50"/>
      <c r="B3685" s="50"/>
      <c r="C3685" s="50"/>
      <c r="D3685" s="50"/>
      <c r="E3685" s="2"/>
      <c r="F3685" s="2"/>
      <c r="G3685" s="2"/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  <c r="AA3685" s="2"/>
      <c r="AB3685" s="2"/>
      <c r="AC3685" s="2"/>
      <c r="AD3685" s="2"/>
      <c r="AE3685" s="2"/>
      <c r="AF3685" s="2"/>
      <c r="AG3685" s="2"/>
      <c r="AH3685" s="2"/>
      <c r="AI3685" s="2"/>
      <c r="AJ3685" s="2"/>
      <c r="AK3685" s="2"/>
      <c r="AL3685" s="2"/>
      <c r="AM3685" s="2"/>
      <c r="AN3685" s="2"/>
      <c r="AO3685" s="2"/>
      <c r="AP3685" s="2"/>
      <c r="AQ3685" s="2"/>
      <c r="AR3685" s="2"/>
      <c r="AS3685" s="2"/>
      <c r="AT3685" s="2"/>
      <c r="AU3685" s="2"/>
      <c r="AV3685" s="2"/>
      <c r="AW3685" s="2"/>
      <c r="AX3685" s="2"/>
      <c r="AY3685" s="2"/>
      <c r="AZ3685" s="2"/>
      <c r="BA3685" s="2"/>
      <c r="BB3685" s="2"/>
      <c r="BC3685" s="2"/>
      <c r="BD3685" s="2"/>
      <c r="BE3685" s="2"/>
      <c r="BF3685" s="2"/>
      <c r="BG3685" s="2"/>
      <c r="BH3685" s="2"/>
      <c r="BI3685" s="2"/>
      <c r="BJ3685" s="2"/>
      <c r="BK3685" s="2"/>
      <c r="BL3685" s="2"/>
      <c r="BM3685" s="2"/>
      <c r="BN3685" s="2"/>
      <c r="BO3685" s="2"/>
      <c r="BP3685" s="2"/>
      <c r="BQ3685" s="2"/>
      <c r="BR3685" s="2"/>
      <c r="BS3685" s="2"/>
      <c r="BT3685" s="2"/>
      <c r="BU3685" s="2"/>
      <c r="BV3685" s="2"/>
      <c r="BW3685" s="2"/>
      <c r="BX3685" s="2"/>
      <c r="BY3685" s="2"/>
      <c r="BZ3685" s="2"/>
      <c r="CA3685" s="2"/>
      <c r="CB3685" s="2"/>
      <c r="CC3685" s="2"/>
      <c r="CD3685" s="2"/>
    </row>
    <row r="3686" spans="1:82">
      <c r="A3686" s="50"/>
      <c r="B3686" s="50"/>
      <c r="C3686" s="50"/>
      <c r="D3686" s="50"/>
      <c r="E3686" s="2"/>
      <c r="F3686" s="2"/>
      <c r="G3686" s="2"/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  <c r="AA3686" s="2"/>
      <c r="AB3686" s="2"/>
      <c r="AC3686" s="2"/>
      <c r="AD3686" s="2"/>
      <c r="AE3686" s="2"/>
      <c r="AF3686" s="2"/>
      <c r="AG3686" s="2"/>
      <c r="AH3686" s="2"/>
      <c r="AI3686" s="2"/>
      <c r="AJ3686" s="2"/>
      <c r="AK3686" s="2"/>
      <c r="AL3686" s="2"/>
      <c r="AM3686" s="2"/>
      <c r="AN3686" s="2"/>
      <c r="AO3686" s="2"/>
      <c r="AP3686" s="2"/>
      <c r="AQ3686" s="2"/>
      <c r="AR3686" s="2"/>
      <c r="AS3686" s="2"/>
      <c r="AT3686" s="2"/>
      <c r="AU3686" s="2"/>
      <c r="AV3686" s="2"/>
      <c r="AW3686" s="2"/>
      <c r="AX3686" s="2"/>
      <c r="AY3686" s="2"/>
      <c r="AZ3686" s="2"/>
      <c r="BA3686" s="2"/>
      <c r="BB3686" s="2"/>
      <c r="BC3686" s="2"/>
      <c r="BD3686" s="2"/>
      <c r="BE3686" s="2"/>
      <c r="BF3686" s="2"/>
      <c r="BG3686" s="2"/>
      <c r="BH3686" s="2"/>
      <c r="BI3686" s="2"/>
      <c r="BJ3686" s="2"/>
      <c r="BK3686" s="2"/>
      <c r="BL3686" s="2"/>
      <c r="BM3686" s="2"/>
      <c r="BN3686" s="2"/>
      <c r="BO3686" s="2"/>
      <c r="BP3686" s="2"/>
      <c r="BQ3686" s="2"/>
      <c r="BR3686" s="2"/>
      <c r="BS3686" s="2"/>
      <c r="BT3686" s="2"/>
      <c r="BU3686" s="2"/>
      <c r="BV3686" s="2"/>
      <c r="BW3686" s="2"/>
      <c r="BX3686" s="2"/>
      <c r="BY3686" s="2"/>
      <c r="BZ3686" s="2"/>
      <c r="CA3686" s="2"/>
      <c r="CB3686" s="2"/>
      <c r="CC3686" s="2"/>
      <c r="CD3686" s="2"/>
    </row>
    <row r="3687" spans="1:82">
      <c r="A3687" s="50"/>
      <c r="B3687" s="50"/>
      <c r="C3687" s="50"/>
      <c r="D3687" s="50"/>
      <c r="E3687" s="2"/>
      <c r="F3687" s="2"/>
      <c r="G3687" s="2"/>
      <c r="H3687" s="2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  <c r="AA3687" s="2"/>
      <c r="AB3687" s="2"/>
      <c r="AC3687" s="2"/>
      <c r="AD3687" s="2"/>
      <c r="AE3687" s="2"/>
      <c r="AF3687" s="2"/>
      <c r="AG3687" s="2"/>
      <c r="AH3687" s="2"/>
      <c r="AI3687" s="2"/>
      <c r="AJ3687" s="2"/>
      <c r="AK3687" s="2"/>
      <c r="AL3687" s="2"/>
      <c r="AM3687" s="2"/>
      <c r="AN3687" s="2"/>
      <c r="AO3687" s="2"/>
      <c r="AP3687" s="2"/>
      <c r="AQ3687" s="2"/>
      <c r="AR3687" s="2"/>
      <c r="AS3687" s="2"/>
      <c r="AT3687" s="2"/>
      <c r="AU3687" s="2"/>
      <c r="AV3687" s="2"/>
      <c r="AW3687" s="2"/>
      <c r="AX3687" s="2"/>
      <c r="AY3687" s="2"/>
      <c r="AZ3687" s="2"/>
      <c r="BA3687" s="2"/>
      <c r="BB3687" s="2"/>
      <c r="BC3687" s="2"/>
      <c r="BD3687" s="2"/>
      <c r="BE3687" s="2"/>
      <c r="BF3687" s="2"/>
      <c r="BG3687" s="2"/>
      <c r="BH3687" s="2"/>
      <c r="BI3687" s="2"/>
      <c r="BJ3687" s="2"/>
      <c r="BK3687" s="2"/>
      <c r="BL3687" s="2"/>
      <c r="BM3687" s="2"/>
      <c r="BN3687" s="2"/>
      <c r="BO3687" s="2"/>
      <c r="BP3687" s="2"/>
      <c r="BQ3687" s="2"/>
      <c r="BR3687" s="2"/>
      <c r="BS3687" s="2"/>
      <c r="BT3687" s="2"/>
      <c r="BU3687" s="2"/>
      <c r="BV3687" s="2"/>
      <c r="BW3687" s="2"/>
      <c r="BX3687" s="2"/>
      <c r="BY3687" s="2"/>
      <c r="BZ3687" s="2"/>
      <c r="CA3687" s="2"/>
      <c r="CB3687" s="2"/>
      <c r="CC3687" s="2"/>
      <c r="CD3687" s="2"/>
    </row>
    <row r="3688" spans="1:82">
      <c r="A3688" s="50"/>
      <c r="B3688" s="50"/>
      <c r="C3688" s="50"/>
      <c r="D3688" s="50"/>
      <c r="E3688" s="2"/>
      <c r="F3688" s="2"/>
      <c r="G3688" s="2"/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  <c r="AA3688" s="2"/>
      <c r="AB3688" s="2"/>
      <c r="AC3688" s="2"/>
      <c r="AD3688" s="2"/>
      <c r="AE3688" s="2"/>
      <c r="AF3688" s="2"/>
      <c r="AG3688" s="2"/>
      <c r="AH3688" s="2"/>
      <c r="AI3688" s="2"/>
      <c r="AJ3688" s="2"/>
      <c r="AK3688" s="2"/>
      <c r="AL3688" s="2"/>
      <c r="AM3688" s="2"/>
      <c r="AN3688" s="2"/>
      <c r="AO3688" s="2"/>
      <c r="AP3688" s="2"/>
      <c r="AQ3688" s="2"/>
      <c r="AR3688" s="2"/>
      <c r="AS3688" s="2"/>
      <c r="AT3688" s="2"/>
      <c r="AU3688" s="2"/>
      <c r="AV3688" s="2"/>
      <c r="AW3688" s="2"/>
      <c r="AX3688" s="2"/>
      <c r="AY3688" s="2"/>
      <c r="AZ3688" s="2"/>
      <c r="BA3688" s="2"/>
      <c r="BB3688" s="2"/>
      <c r="BC3688" s="2"/>
      <c r="BD3688" s="2"/>
      <c r="BE3688" s="2"/>
      <c r="BF3688" s="2"/>
      <c r="BG3688" s="2"/>
      <c r="BH3688" s="2"/>
      <c r="BI3688" s="2"/>
      <c r="BJ3688" s="2"/>
      <c r="BK3688" s="2"/>
      <c r="BL3688" s="2"/>
      <c r="BM3688" s="2"/>
      <c r="BN3688" s="2"/>
      <c r="BO3688" s="2"/>
      <c r="BP3688" s="2"/>
      <c r="BQ3688" s="2"/>
      <c r="BR3688" s="2"/>
      <c r="BS3688" s="2"/>
      <c r="BT3688" s="2"/>
      <c r="BU3688" s="2"/>
      <c r="BV3688" s="2"/>
      <c r="BW3688" s="2"/>
      <c r="BX3688" s="2"/>
      <c r="BY3688" s="2"/>
      <c r="BZ3688" s="2"/>
      <c r="CA3688" s="2"/>
      <c r="CB3688" s="2"/>
      <c r="CC3688" s="2"/>
      <c r="CD3688" s="2"/>
    </row>
    <row r="3689" spans="1:82">
      <c r="A3689" s="50"/>
      <c r="B3689" s="50"/>
      <c r="C3689" s="50"/>
      <c r="D3689" s="50"/>
      <c r="E3689" s="2"/>
      <c r="F3689" s="2"/>
      <c r="G3689" s="2"/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  <c r="AA3689" s="2"/>
      <c r="AB3689" s="2"/>
      <c r="AC3689" s="2"/>
      <c r="AD3689" s="2"/>
      <c r="AE3689" s="2"/>
      <c r="AF3689" s="2"/>
      <c r="AG3689" s="2"/>
      <c r="AH3689" s="2"/>
      <c r="AI3689" s="2"/>
      <c r="AJ3689" s="2"/>
      <c r="AK3689" s="2"/>
      <c r="AL3689" s="2"/>
      <c r="AM3689" s="2"/>
      <c r="AN3689" s="2"/>
      <c r="AO3689" s="2"/>
      <c r="AP3689" s="2"/>
      <c r="AQ3689" s="2"/>
      <c r="AR3689" s="2"/>
      <c r="AS3689" s="2"/>
      <c r="AT3689" s="2"/>
      <c r="AU3689" s="2"/>
      <c r="AV3689" s="2"/>
      <c r="AW3689" s="2"/>
      <c r="AX3689" s="2"/>
      <c r="AY3689" s="2"/>
      <c r="AZ3689" s="2"/>
      <c r="BA3689" s="2"/>
      <c r="BB3689" s="2"/>
      <c r="BC3689" s="2"/>
      <c r="BD3689" s="2"/>
      <c r="BE3689" s="2"/>
      <c r="BF3689" s="2"/>
      <c r="BG3689" s="2"/>
      <c r="BH3689" s="2"/>
      <c r="BI3689" s="2"/>
      <c r="BJ3689" s="2"/>
      <c r="BK3689" s="2"/>
      <c r="BL3689" s="2"/>
      <c r="BM3689" s="2"/>
      <c r="BN3689" s="2"/>
      <c r="BO3689" s="2"/>
      <c r="BP3689" s="2"/>
      <c r="BQ3689" s="2"/>
      <c r="BR3689" s="2"/>
      <c r="BS3689" s="2"/>
      <c r="BT3689" s="2"/>
      <c r="BU3689" s="2"/>
      <c r="BV3689" s="2"/>
      <c r="BW3689" s="2"/>
      <c r="BX3689" s="2"/>
      <c r="BY3689" s="2"/>
      <c r="BZ3689" s="2"/>
      <c r="CA3689" s="2"/>
      <c r="CB3689" s="2"/>
      <c r="CC3689" s="2"/>
      <c r="CD3689" s="2"/>
    </row>
    <row r="3690" spans="1:82">
      <c r="A3690" s="50"/>
      <c r="B3690" s="50"/>
      <c r="C3690" s="50"/>
      <c r="D3690" s="50"/>
      <c r="E3690" s="2"/>
      <c r="F3690" s="2"/>
      <c r="G3690" s="2"/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"/>
      <c r="AB3690" s="2"/>
      <c r="AC3690" s="2"/>
      <c r="AD3690" s="2"/>
      <c r="AE3690" s="2"/>
      <c r="AF3690" s="2"/>
      <c r="AG3690" s="2"/>
      <c r="AH3690" s="2"/>
      <c r="AI3690" s="2"/>
      <c r="AJ3690" s="2"/>
      <c r="AK3690" s="2"/>
      <c r="AL3690" s="2"/>
      <c r="AM3690" s="2"/>
      <c r="AN3690" s="2"/>
      <c r="AO3690" s="2"/>
      <c r="AP3690" s="2"/>
      <c r="AQ3690" s="2"/>
      <c r="AR3690" s="2"/>
      <c r="AS3690" s="2"/>
      <c r="AT3690" s="2"/>
      <c r="AU3690" s="2"/>
      <c r="AV3690" s="2"/>
      <c r="AW3690" s="2"/>
      <c r="AX3690" s="2"/>
      <c r="AY3690" s="2"/>
      <c r="AZ3690" s="2"/>
      <c r="BA3690" s="2"/>
      <c r="BB3690" s="2"/>
      <c r="BC3690" s="2"/>
      <c r="BD3690" s="2"/>
      <c r="BE3690" s="2"/>
      <c r="BF3690" s="2"/>
      <c r="BG3690" s="2"/>
      <c r="BH3690" s="2"/>
      <c r="BI3690" s="2"/>
      <c r="BJ3690" s="2"/>
      <c r="BK3690" s="2"/>
      <c r="BL3690" s="2"/>
      <c r="BM3690" s="2"/>
      <c r="BN3690" s="2"/>
      <c r="BO3690" s="2"/>
      <c r="BP3690" s="2"/>
      <c r="BQ3690" s="2"/>
      <c r="BR3690" s="2"/>
      <c r="BS3690" s="2"/>
      <c r="BT3690" s="2"/>
      <c r="BU3690" s="2"/>
      <c r="BV3690" s="2"/>
      <c r="BW3690" s="2"/>
      <c r="BX3690" s="2"/>
      <c r="BY3690" s="2"/>
      <c r="BZ3690" s="2"/>
      <c r="CA3690" s="2"/>
      <c r="CB3690" s="2"/>
      <c r="CC3690" s="2"/>
      <c r="CD3690" s="2"/>
    </row>
    <row r="3691" spans="1:82">
      <c r="A3691" s="50"/>
      <c r="B3691" s="50"/>
      <c r="C3691" s="50"/>
      <c r="D3691" s="50"/>
      <c r="E3691" s="2"/>
      <c r="F3691" s="2"/>
      <c r="G3691" s="2"/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  <c r="AA3691" s="2"/>
      <c r="AB3691" s="2"/>
      <c r="AC3691" s="2"/>
      <c r="AD3691" s="2"/>
      <c r="AE3691" s="2"/>
      <c r="AF3691" s="2"/>
      <c r="AG3691" s="2"/>
      <c r="AH3691" s="2"/>
      <c r="AI3691" s="2"/>
      <c r="AJ3691" s="2"/>
      <c r="AK3691" s="2"/>
      <c r="AL3691" s="2"/>
      <c r="AM3691" s="2"/>
      <c r="AN3691" s="2"/>
      <c r="AO3691" s="2"/>
      <c r="AP3691" s="2"/>
      <c r="AQ3691" s="2"/>
      <c r="AR3691" s="2"/>
      <c r="AS3691" s="2"/>
      <c r="AT3691" s="2"/>
      <c r="AU3691" s="2"/>
      <c r="AV3691" s="2"/>
      <c r="AW3691" s="2"/>
      <c r="AX3691" s="2"/>
      <c r="AY3691" s="2"/>
      <c r="AZ3691" s="2"/>
      <c r="BA3691" s="2"/>
      <c r="BB3691" s="2"/>
      <c r="BC3691" s="2"/>
      <c r="BD3691" s="2"/>
      <c r="BE3691" s="2"/>
      <c r="BF3691" s="2"/>
      <c r="BG3691" s="2"/>
      <c r="BH3691" s="2"/>
      <c r="BI3691" s="2"/>
      <c r="BJ3691" s="2"/>
      <c r="BK3691" s="2"/>
      <c r="BL3691" s="2"/>
      <c r="BM3691" s="2"/>
      <c r="BN3691" s="2"/>
      <c r="BO3691" s="2"/>
      <c r="BP3691" s="2"/>
      <c r="BQ3691" s="2"/>
      <c r="BR3691" s="2"/>
      <c r="BS3691" s="2"/>
      <c r="BT3691" s="2"/>
      <c r="BU3691" s="2"/>
      <c r="BV3691" s="2"/>
      <c r="BW3691" s="2"/>
      <c r="BX3691" s="2"/>
      <c r="BY3691" s="2"/>
      <c r="BZ3691" s="2"/>
      <c r="CA3691" s="2"/>
      <c r="CB3691" s="2"/>
      <c r="CC3691" s="2"/>
      <c r="CD3691" s="2"/>
    </row>
    <row r="3692" spans="1:82">
      <c r="A3692" s="50"/>
      <c r="B3692" s="50"/>
      <c r="C3692" s="50"/>
      <c r="D3692" s="50"/>
      <c r="E3692" s="2"/>
      <c r="F3692" s="2"/>
      <c r="G3692" s="2"/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  <c r="AA3692" s="2"/>
      <c r="AB3692" s="2"/>
      <c r="AC3692" s="2"/>
      <c r="AD3692" s="2"/>
      <c r="AE3692" s="2"/>
      <c r="AF3692" s="2"/>
      <c r="AG3692" s="2"/>
      <c r="AH3692" s="2"/>
      <c r="AI3692" s="2"/>
      <c r="AJ3692" s="2"/>
      <c r="AK3692" s="2"/>
      <c r="AL3692" s="2"/>
      <c r="AM3692" s="2"/>
      <c r="AN3692" s="2"/>
      <c r="AO3692" s="2"/>
      <c r="AP3692" s="2"/>
      <c r="AQ3692" s="2"/>
      <c r="AR3692" s="2"/>
      <c r="AS3692" s="2"/>
      <c r="AT3692" s="2"/>
      <c r="AU3692" s="2"/>
      <c r="AV3692" s="2"/>
      <c r="AW3692" s="2"/>
      <c r="AX3692" s="2"/>
      <c r="AY3692" s="2"/>
      <c r="AZ3692" s="2"/>
      <c r="BA3692" s="2"/>
      <c r="BB3692" s="2"/>
      <c r="BC3692" s="2"/>
      <c r="BD3692" s="2"/>
      <c r="BE3692" s="2"/>
      <c r="BF3692" s="2"/>
      <c r="BG3692" s="2"/>
      <c r="BH3692" s="2"/>
      <c r="BI3692" s="2"/>
      <c r="BJ3692" s="2"/>
      <c r="BK3692" s="2"/>
      <c r="BL3692" s="2"/>
      <c r="BM3692" s="2"/>
      <c r="BN3692" s="2"/>
      <c r="BO3692" s="2"/>
      <c r="BP3692" s="2"/>
      <c r="BQ3692" s="2"/>
      <c r="BR3692" s="2"/>
      <c r="BS3692" s="2"/>
      <c r="BT3692" s="2"/>
      <c r="BU3692" s="2"/>
      <c r="BV3692" s="2"/>
      <c r="BW3692" s="2"/>
      <c r="BX3692" s="2"/>
      <c r="BY3692" s="2"/>
      <c r="BZ3692" s="2"/>
      <c r="CA3692" s="2"/>
      <c r="CB3692" s="2"/>
      <c r="CC3692" s="2"/>
      <c r="CD3692" s="2"/>
    </row>
    <row r="3693" spans="1:82">
      <c r="A3693" s="50"/>
      <c r="B3693" s="50"/>
      <c r="C3693" s="50"/>
      <c r="D3693" s="50"/>
      <c r="E3693" s="2"/>
      <c r="F3693" s="2"/>
      <c r="G3693" s="2"/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  <c r="AA3693" s="2"/>
      <c r="AB3693" s="2"/>
      <c r="AC3693" s="2"/>
      <c r="AD3693" s="2"/>
      <c r="AE3693" s="2"/>
      <c r="AF3693" s="2"/>
      <c r="AG3693" s="2"/>
      <c r="AH3693" s="2"/>
      <c r="AI3693" s="2"/>
      <c r="AJ3693" s="2"/>
      <c r="AK3693" s="2"/>
      <c r="AL3693" s="2"/>
      <c r="AM3693" s="2"/>
      <c r="AN3693" s="2"/>
      <c r="AO3693" s="2"/>
      <c r="AP3693" s="2"/>
      <c r="AQ3693" s="2"/>
      <c r="AR3693" s="2"/>
      <c r="AS3693" s="2"/>
      <c r="AT3693" s="2"/>
      <c r="AU3693" s="2"/>
      <c r="AV3693" s="2"/>
      <c r="AW3693" s="2"/>
      <c r="AX3693" s="2"/>
      <c r="AY3693" s="2"/>
      <c r="AZ3693" s="2"/>
      <c r="BA3693" s="2"/>
      <c r="BB3693" s="2"/>
      <c r="BC3693" s="2"/>
      <c r="BD3693" s="2"/>
      <c r="BE3693" s="2"/>
      <c r="BF3693" s="2"/>
      <c r="BG3693" s="2"/>
      <c r="BH3693" s="2"/>
      <c r="BI3693" s="2"/>
      <c r="BJ3693" s="2"/>
      <c r="BK3693" s="2"/>
      <c r="BL3693" s="2"/>
      <c r="BM3693" s="2"/>
      <c r="BN3693" s="2"/>
      <c r="BO3693" s="2"/>
      <c r="BP3693" s="2"/>
      <c r="BQ3693" s="2"/>
      <c r="BR3693" s="2"/>
      <c r="BS3693" s="2"/>
      <c r="BT3693" s="2"/>
      <c r="BU3693" s="2"/>
      <c r="BV3693" s="2"/>
      <c r="BW3693" s="2"/>
      <c r="BX3693" s="2"/>
      <c r="BY3693" s="2"/>
      <c r="BZ3693" s="2"/>
      <c r="CA3693" s="2"/>
      <c r="CB3693" s="2"/>
      <c r="CC3693" s="2"/>
      <c r="CD3693" s="2"/>
    </row>
    <row r="3694" spans="1:82">
      <c r="A3694" s="50"/>
      <c r="B3694" s="50"/>
      <c r="C3694" s="50"/>
      <c r="D3694" s="50"/>
      <c r="E3694" s="2"/>
      <c r="F3694" s="2"/>
      <c r="G3694" s="2"/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  <c r="AA3694" s="2"/>
      <c r="AB3694" s="2"/>
      <c r="AC3694" s="2"/>
      <c r="AD3694" s="2"/>
      <c r="AE3694" s="2"/>
      <c r="AF3694" s="2"/>
      <c r="AG3694" s="2"/>
      <c r="AH3694" s="2"/>
      <c r="AI3694" s="2"/>
      <c r="AJ3694" s="2"/>
      <c r="AK3694" s="2"/>
      <c r="AL3694" s="2"/>
      <c r="AM3694" s="2"/>
      <c r="AN3694" s="2"/>
      <c r="AO3694" s="2"/>
      <c r="AP3694" s="2"/>
      <c r="AQ3694" s="2"/>
      <c r="AR3694" s="2"/>
      <c r="AS3694" s="2"/>
      <c r="AT3694" s="2"/>
      <c r="AU3694" s="2"/>
      <c r="AV3694" s="2"/>
      <c r="AW3694" s="2"/>
      <c r="AX3694" s="2"/>
      <c r="AY3694" s="2"/>
      <c r="AZ3694" s="2"/>
      <c r="BA3694" s="2"/>
      <c r="BB3694" s="2"/>
      <c r="BC3694" s="2"/>
      <c r="BD3694" s="2"/>
      <c r="BE3694" s="2"/>
      <c r="BF3694" s="2"/>
      <c r="BG3694" s="2"/>
      <c r="BH3694" s="2"/>
      <c r="BI3694" s="2"/>
      <c r="BJ3694" s="2"/>
      <c r="BK3694" s="2"/>
      <c r="BL3694" s="2"/>
      <c r="BM3694" s="2"/>
      <c r="BN3694" s="2"/>
      <c r="BO3694" s="2"/>
      <c r="BP3694" s="2"/>
      <c r="BQ3694" s="2"/>
      <c r="BR3694" s="2"/>
      <c r="BS3694" s="2"/>
      <c r="BT3694" s="2"/>
      <c r="BU3694" s="2"/>
      <c r="BV3694" s="2"/>
      <c r="BW3694" s="2"/>
      <c r="BX3694" s="2"/>
      <c r="BY3694" s="2"/>
      <c r="BZ3694" s="2"/>
      <c r="CA3694" s="2"/>
      <c r="CB3694" s="2"/>
      <c r="CC3694" s="2"/>
      <c r="CD3694" s="2"/>
    </row>
    <row r="3695" spans="1:82">
      <c r="A3695" s="50"/>
      <c r="B3695" s="50"/>
      <c r="C3695" s="50"/>
      <c r="D3695" s="50"/>
      <c r="E3695" s="2"/>
      <c r="F3695" s="2"/>
      <c r="G3695" s="2"/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  <c r="AA3695" s="2"/>
      <c r="AB3695" s="2"/>
      <c r="AC3695" s="2"/>
      <c r="AD3695" s="2"/>
      <c r="AE3695" s="2"/>
      <c r="AF3695" s="2"/>
      <c r="AG3695" s="2"/>
      <c r="AH3695" s="2"/>
      <c r="AI3695" s="2"/>
      <c r="AJ3695" s="2"/>
      <c r="AK3695" s="2"/>
      <c r="AL3695" s="2"/>
      <c r="AM3695" s="2"/>
      <c r="AN3695" s="2"/>
      <c r="AO3695" s="2"/>
      <c r="AP3695" s="2"/>
      <c r="AQ3695" s="2"/>
      <c r="AR3695" s="2"/>
      <c r="AS3695" s="2"/>
      <c r="AT3695" s="2"/>
      <c r="AU3695" s="2"/>
      <c r="AV3695" s="2"/>
      <c r="AW3695" s="2"/>
      <c r="AX3695" s="2"/>
      <c r="AY3695" s="2"/>
      <c r="AZ3695" s="2"/>
      <c r="BA3695" s="2"/>
      <c r="BB3695" s="2"/>
      <c r="BC3695" s="2"/>
      <c r="BD3695" s="2"/>
      <c r="BE3695" s="2"/>
      <c r="BF3695" s="2"/>
      <c r="BG3695" s="2"/>
      <c r="BH3695" s="2"/>
      <c r="BI3695" s="2"/>
      <c r="BJ3695" s="2"/>
      <c r="BK3695" s="2"/>
      <c r="BL3695" s="2"/>
      <c r="BM3695" s="2"/>
      <c r="BN3695" s="2"/>
      <c r="BO3695" s="2"/>
      <c r="BP3695" s="2"/>
      <c r="BQ3695" s="2"/>
      <c r="BR3695" s="2"/>
      <c r="BS3695" s="2"/>
      <c r="BT3695" s="2"/>
      <c r="BU3695" s="2"/>
      <c r="BV3695" s="2"/>
      <c r="BW3695" s="2"/>
      <c r="BX3695" s="2"/>
      <c r="BY3695" s="2"/>
      <c r="BZ3695" s="2"/>
      <c r="CA3695" s="2"/>
      <c r="CB3695" s="2"/>
      <c r="CC3695" s="2"/>
      <c r="CD3695" s="2"/>
    </row>
    <row r="3696" spans="1:82">
      <c r="A3696" s="50"/>
      <c r="B3696" s="50"/>
      <c r="C3696" s="50"/>
      <c r="D3696" s="50"/>
      <c r="E3696" s="2"/>
      <c r="F3696" s="2"/>
      <c r="G3696" s="2"/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  <c r="AA3696" s="2"/>
      <c r="AB3696" s="2"/>
      <c r="AC3696" s="2"/>
      <c r="AD3696" s="2"/>
      <c r="AE3696" s="2"/>
      <c r="AF3696" s="2"/>
      <c r="AG3696" s="2"/>
      <c r="AH3696" s="2"/>
      <c r="AI3696" s="2"/>
      <c r="AJ3696" s="2"/>
      <c r="AK3696" s="2"/>
      <c r="AL3696" s="2"/>
      <c r="AM3696" s="2"/>
      <c r="AN3696" s="2"/>
      <c r="AO3696" s="2"/>
      <c r="AP3696" s="2"/>
      <c r="AQ3696" s="2"/>
      <c r="AR3696" s="2"/>
      <c r="AS3696" s="2"/>
      <c r="AT3696" s="2"/>
      <c r="AU3696" s="2"/>
      <c r="AV3696" s="2"/>
      <c r="AW3696" s="2"/>
      <c r="AX3696" s="2"/>
      <c r="AY3696" s="2"/>
      <c r="AZ3696" s="2"/>
      <c r="BA3696" s="2"/>
      <c r="BB3696" s="2"/>
      <c r="BC3696" s="2"/>
      <c r="BD3696" s="2"/>
      <c r="BE3696" s="2"/>
      <c r="BF3696" s="2"/>
      <c r="BG3696" s="2"/>
      <c r="BH3696" s="2"/>
      <c r="BI3696" s="2"/>
      <c r="BJ3696" s="2"/>
      <c r="BK3696" s="2"/>
      <c r="BL3696" s="2"/>
      <c r="BM3696" s="2"/>
      <c r="BN3696" s="2"/>
      <c r="BO3696" s="2"/>
      <c r="BP3696" s="2"/>
      <c r="BQ3696" s="2"/>
      <c r="BR3696" s="2"/>
      <c r="BS3696" s="2"/>
      <c r="BT3696" s="2"/>
      <c r="BU3696" s="2"/>
      <c r="BV3696" s="2"/>
      <c r="BW3696" s="2"/>
      <c r="BX3696" s="2"/>
      <c r="BY3696" s="2"/>
      <c r="BZ3696" s="2"/>
      <c r="CA3696" s="2"/>
      <c r="CB3696" s="2"/>
      <c r="CC3696" s="2"/>
      <c r="CD3696" s="2"/>
    </row>
    <row r="3697" spans="1:82">
      <c r="A3697" s="50"/>
      <c r="B3697" s="50"/>
      <c r="C3697" s="50"/>
      <c r="D3697" s="50"/>
      <c r="E3697" s="2"/>
      <c r="F3697" s="2"/>
      <c r="G3697" s="2"/>
      <c r="H3697" s="2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  <c r="AA3697" s="2"/>
      <c r="AB3697" s="2"/>
      <c r="AC3697" s="2"/>
      <c r="AD3697" s="2"/>
      <c r="AE3697" s="2"/>
      <c r="AF3697" s="2"/>
      <c r="AG3697" s="2"/>
      <c r="AH3697" s="2"/>
      <c r="AI3697" s="2"/>
      <c r="AJ3697" s="2"/>
      <c r="AK3697" s="2"/>
      <c r="AL3697" s="2"/>
      <c r="AM3697" s="2"/>
      <c r="AN3697" s="2"/>
      <c r="AO3697" s="2"/>
      <c r="AP3697" s="2"/>
      <c r="AQ3697" s="2"/>
      <c r="AR3697" s="2"/>
      <c r="AS3697" s="2"/>
      <c r="AT3697" s="2"/>
      <c r="AU3697" s="2"/>
      <c r="AV3697" s="2"/>
      <c r="AW3697" s="2"/>
      <c r="AX3697" s="2"/>
      <c r="AY3697" s="2"/>
      <c r="AZ3697" s="2"/>
      <c r="BA3697" s="2"/>
      <c r="BB3697" s="2"/>
      <c r="BC3697" s="2"/>
      <c r="BD3697" s="2"/>
      <c r="BE3697" s="2"/>
      <c r="BF3697" s="2"/>
      <c r="BG3697" s="2"/>
      <c r="BH3697" s="2"/>
      <c r="BI3697" s="2"/>
      <c r="BJ3697" s="2"/>
      <c r="BK3697" s="2"/>
      <c r="BL3697" s="2"/>
      <c r="BM3697" s="2"/>
      <c r="BN3697" s="2"/>
      <c r="BO3697" s="2"/>
      <c r="BP3697" s="2"/>
      <c r="BQ3697" s="2"/>
      <c r="BR3697" s="2"/>
      <c r="BS3697" s="2"/>
      <c r="BT3697" s="2"/>
      <c r="BU3697" s="2"/>
      <c r="BV3697" s="2"/>
      <c r="BW3697" s="2"/>
      <c r="BX3697" s="2"/>
      <c r="BY3697" s="2"/>
      <c r="BZ3697" s="2"/>
      <c r="CA3697" s="2"/>
      <c r="CB3697" s="2"/>
      <c r="CC3697" s="2"/>
      <c r="CD3697" s="2"/>
    </row>
    <row r="3698" spans="1:82">
      <c r="A3698" s="50"/>
      <c r="B3698" s="50"/>
      <c r="C3698" s="50"/>
      <c r="D3698" s="50"/>
      <c r="E3698" s="2"/>
      <c r="F3698" s="2"/>
      <c r="G3698" s="2"/>
      <c r="H3698" s="2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  <c r="AA3698" s="2"/>
      <c r="AB3698" s="2"/>
      <c r="AC3698" s="2"/>
      <c r="AD3698" s="2"/>
      <c r="AE3698" s="2"/>
      <c r="AF3698" s="2"/>
      <c r="AG3698" s="2"/>
      <c r="AH3698" s="2"/>
      <c r="AI3698" s="2"/>
      <c r="AJ3698" s="2"/>
      <c r="AK3698" s="2"/>
      <c r="AL3698" s="2"/>
      <c r="AM3698" s="2"/>
      <c r="AN3698" s="2"/>
      <c r="AO3698" s="2"/>
      <c r="AP3698" s="2"/>
      <c r="AQ3698" s="2"/>
      <c r="AR3698" s="2"/>
      <c r="AS3698" s="2"/>
      <c r="AT3698" s="2"/>
      <c r="AU3698" s="2"/>
      <c r="AV3698" s="2"/>
      <c r="AW3698" s="2"/>
      <c r="AX3698" s="2"/>
      <c r="AY3698" s="2"/>
      <c r="AZ3698" s="2"/>
      <c r="BA3698" s="2"/>
      <c r="BB3698" s="2"/>
      <c r="BC3698" s="2"/>
      <c r="BD3698" s="2"/>
      <c r="BE3698" s="2"/>
      <c r="BF3698" s="2"/>
      <c r="BG3698" s="2"/>
      <c r="BH3698" s="2"/>
      <c r="BI3698" s="2"/>
      <c r="BJ3698" s="2"/>
      <c r="BK3698" s="2"/>
      <c r="BL3698" s="2"/>
      <c r="BM3698" s="2"/>
      <c r="BN3698" s="2"/>
      <c r="BO3698" s="2"/>
      <c r="BP3698" s="2"/>
      <c r="BQ3698" s="2"/>
      <c r="BR3698" s="2"/>
      <c r="BS3698" s="2"/>
      <c r="BT3698" s="2"/>
      <c r="BU3698" s="2"/>
      <c r="BV3698" s="2"/>
      <c r="BW3698" s="2"/>
      <c r="BX3698" s="2"/>
      <c r="BY3698" s="2"/>
      <c r="BZ3698" s="2"/>
      <c r="CA3698" s="2"/>
      <c r="CB3698" s="2"/>
      <c r="CC3698" s="2"/>
      <c r="CD3698" s="2"/>
    </row>
    <row r="3699" spans="1:82">
      <c r="A3699" s="50"/>
      <c r="B3699" s="50"/>
      <c r="C3699" s="50"/>
      <c r="D3699" s="50"/>
      <c r="E3699" s="2"/>
      <c r="F3699" s="2"/>
      <c r="G3699" s="2"/>
      <c r="H3699" s="2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  <c r="AA3699" s="2"/>
      <c r="AB3699" s="2"/>
      <c r="AC3699" s="2"/>
      <c r="AD3699" s="2"/>
      <c r="AE3699" s="2"/>
      <c r="AF3699" s="2"/>
      <c r="AG3699" s="2"/>
      <c r="AH3699" s="2"/>
      <c r="AI3699" s="2"/>
      <c r="AJ3699" s="2"/>
      <c r="AK3699" s="2"/>
      <c r="AL3699" s="2"/>
      <c r="AM3699" s="2"/>
      <c r="AN3699" s="2"/>
      <c r="AO3699" s="2"/>
      <c r="AP3699" s="2"/>
      <c r="AQ3699" s="2"/>
      <c r="AR3699" s="2"/>
      <c r="AS3699" s="2"/>
      <c r="AT3699" s="2"/>
      <c r="AU3699" s="2"/>
      <c r="AV3699" s="2"/>
      <c r="AW3699" s="2"/>
      <c r="AX3699" s="2"/>
      <c r="AY3699" s="2"/>
      <c r="AZ3699" s="2"/>
      <c r="BA3699" s="2"/>
      <c r="BB3699" s="2"/>
      <c r="BC3699" s="2"/>
      <c r="BD3699" s="2"/>
      <c r="BE3699" s="2"/>
      <c r="BF3699" s="2"/>
      <c r="BG3699" s="2"/>
      <c r="BH3699" s="2"/>
      <c r="BI3699" s="2"/>
      <c r="BJ3699" s="2"/>
      <c r="BK3699" s="2"/>
      <c r="BL3699" s="2"/>
      <c r="BM3699" s="2"/>
      <c r="BN3699" s="2"/>
      <c r="BO3699" s="2"/>
      <c r="BP3699" s="2"/>
      <c r="BQ3699" s="2"/>
      <c r="BR3699" s="2"/>
      <c r="BS3699" s="2"/>
      <c r="BT3699" s="2"/>
      <c r="BU3699" s="2"/>
      <c r="BV3699" s="2"/>
      <c r="BW3699" s="2"/>
      <c r="BX3699" s="2"/>
      <c r="BY3699" s="2"/>
      <c r="BZ3699" s="2"/>
      <c r="CA3699" s="2"/>
      <c r="CB3699" s="2"/>
      <c r="CC3699" s="2"/>
      <c r="CD3699" s="2"/>
    </row>
    <row r="3700" spans="1:82">
      <c r="A3700" s="50"/>
      <c r="B3700" s="50"/>
      <c r="C3700" s="50"/>
      <c r="D3700" s="50"/>
      <c r="E3700" s="2"/>
      <c r="F3700" s="2"/>
      <c r="G3700" s="2"/>
      <c r="H3700" s="2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  <c r="AA3700" s="2"/>
      <c r="AB3700" s="2"/>
      <c r="AC3700" s="2"/>
      <c r="AD3700" s="2"/>
      <c r="AE3700" s="2"/>
      <c r="AF3700" s="2"/>
      <c r="AG3700" s="2"/>
      <c r="AH3700" s="2"/>
      <c r="AI3700" s="2"/>
      <c r="AJ3700" s="2"/>
      <c r="AK3700" s="2"/>
      <c r="AL3700" s="2"/>
      <c r="AM3700" s="2"/>
      <c r="AN3700" s="2"/>
      <c r="AO3700" s="2"/>
      <c r="AP3700" s="2"/>
      <c r="AQ3700" s="2"/>
      <c r="AR3700" s="2"/>
      <c r="AS3700" s="2"/>
      <c r="AT3700" s="2"/>
      <c r="AU3700" s="2"/>
      <c r="AV3700" s="2"/>
      <c r="AW3700" s="2"/>
      <c r="AX3700" s="2"/>
      <c r="AY3700" s="2"/>
      <c r="AZ3700" s="2"/>
      <c r="BA3700" s="2"/>
      <c r="BB3700" s="2"/>
      <c r="BC3700" s="2"/>
      <c r="BD3700" s="2"/>
      <c r="BE3700" s="2"/>
      <c r="BF3700" s="2"/>
      <c r="BG3700" s="2"/>
      <c r="BH3700" s="2"/>
      <c r="BI3700" s="2"/>
      <c r="BJ3700" s="2"/>
      <c r="BK3700" s="2"/>
      <c r="BL3700" s="2"/>
      <c r="BM3700" s="2"/>
      <c r="BN3700" s="2"/>
      <c r="BO3700" s="2"/>
      <c r="BP3700" s="2"/>
      <c r="BQ3700" s="2"/>
      <c r="BR3700" s="2"/>
      <c r="BS3700" s="2"/>
      <c r="BT3700" s="2"/>
      <c r="BU3700" s="2"/>
      <c r="BV3700" s="2"/>
      <c r="BW3700" s="2"/>
      <c r="BX3700" s="2"/>
      <c r="BY3700" s="2"/>
      <c r="BZ3700" s="2"/>
      <c r="CA3700" s="2"/>
      <c r="CB3700" s="2"/>
      <c r="CC3700" s="2"/>
      <c r="CD3700" s="2"/>
    </row>
    <row r="3701" spans="1:82">
      <c r="A3701" s="50"/>
      <c r="B3701" s="50"/>
      <c r="C3701" s="50"/>
      <c r="D3701" s="50"/>
      <c r="E3701" s="2"/>
      <c r="F3701" s="2"/>
      <c r="G3701" s="2"/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  <c r="AA3701" s="2"/>
      <c r="AB3701" s="2"/>
      <c r="AC3701" s="2"/>
      <c r="AD3701" s="2"/>
      <c r="AE3701" s="2"/>
      <c r="AF3701" s="2"/>
      <c r="AG3701" s="2"/>
      <c r="AH3701" s="2"/>
      <c r="AI3701" s="2"/>
      <c r="AJ3701" s="2"/>
      <c r="AK3701" s="2"/>
      <c r="AL3701" s="2"/>
      <c r="AM3701" s="2"/>
      <c r="AN3701" s="2"/>
      <c r="AO3701" s="2"/>
      <c r="AP3701" s="2"/>
      <c r="AQ3701" s="2"/>
      <c r="AR3701" s="2"/>
      <c r="AS3701" s="2"/>
      <c r="AT3701" s="2"/>
      <c r="AU3701" s="2"/>
      <c r="AV3701" s="2"/>
      <c r="AW3701" s="2"/>
      <c r="AX3701" s="2"/>
      <c r="AY3701" s="2"/>
      <c r="AZ3701" s="2"/>
      <c r="BA3701" s="2"/>
      <c r="BB3701" s="2"/>
      <c r="BC3701" s="2"/>
      <c r="BD3701" s="2"/>
      <c r="BE3701" s="2"/>
      <c r="BF3701" s="2"/>
      <c r="BG3701" s="2"/>
      <c r="BH3701" s="2"/>
      <c r="BI3701" s="2"/>
      <c r="BJ3701" s="2"/>
      <c r="BK3701" s="2"/>
      <c r="BL3701" s="2"/>
      <c r="BM3701" s="2"/>
      <c r="BN3701" s="2"/>
      <c r="BO3701" s="2"/>
      <c r="BP3701" s="2"/>
      <c r="BQ3701" s="2"/>
      <c r="BR3701" s="2"/>
      <c r="BS3701" s="2"/>
      <c r="BT3701" s="2"/>
      <c r="BU3701" s="2"/>
      <c r="BV3701" s="2"/>
      <c r="BW3701" s="2"/>
      <c r="BX3701" s="2"/>
      <c r="BY3701" s="2"/>
      <c r="BZ3701" s="2"/>
      <c r="CA3701" s="2"/>
      <c r="CB3701" s="2"/>
      <c r="CC3701" s="2"/>
      <c r="CD3701" s="2"/>
    </row>
    <row r="3702" spans="1:82">
      <c r="A3702" s="50"/>
      <c r="B3702" s="50"/>
      <c r="C3702" s="50"/>
      <c r="D3702" s="50"/>
      <c r="E3702" s="2"/>
      <c r="F3702" s="2"/>
      <c r="G3702" s="2"/>
      <c r="H3702" s="2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  <c r="AA3702" s="2"/>
      <c r="AB3702" s="2"/>
      <c r="AC3702" s="2"/>
      <c r="AD3702" s="2"/>
      <c r="AE3702" s="2"/>
      <c r="AF3702" s="2"/>
      <c r="AG3702" s="2"/>
      <c r="AH3702" s="2"/>
      <c r="AI3702" s="2"/>
      <c r="AJ3702" s="2"/>
      <c r="AK3702" s="2"/>
      <c r="AL3702" s="2"/>
      <c r="AM3702" s="2"/>
      <c r="AN3702" s="2"/>
      <c r="AO3702" s="2"/>
      <c r="AP3702" s="2"/>
      <c r="AQ3702" s="2"/>
      <c r="AR3702" s="2"/>
      <c r="AS3702" s="2"/>
      <c r="AT3702" s="2"/>
      <c r="AU3702" s="2"/>
      <c r="AV3702" s="2"/>
      <c r="AW3702" s="2"/>
      <c r="AX3702" s="2"/>
      <c r="AY3702" s="2"/>
      <c r="AZ3702" s="2"/>
      <c r="BA3702" s="2"/>
      <c r="BB3702" s="2"/>
      <c r="BC3702" s="2"/>
      <c r="BD3702" s="2"/>
      <c r="BE3702" s="2"/>
      <c r="BF3702" s="2"/>
      <c r="BG3702" s="2"/>
      <c r="BH3702" s="2"/>
      <c r="BI3702" s="2"/>
      <c r="BJ3702" s="2"/>
      <c r="BK3702" s="2"/>
      <c r="BL3702" s="2"/>
      <c r="BM3702" s="2"/>
      <c r="BN3702" s="2"/>
      <c r="BO3702" s="2"/>
      <c r="BP3702" s="2"/>
      <c r="BQ3702" s="2"/>
      <c r="BR3702" s="2"/>
      <c r="BS3702" s="2"/>
      <c r="BT3702" s="2"/>
      <c r="BU3702" s="2"/>
      <c r="BV3702" s="2"/>
      <c r="BW3702" s="2"/>
      <c r="BX3702" s="2"/>
      <c r="BY3702" s="2"/>
      <c r="BZ3702" s="2"/>
      <c r="CA3702" s="2"/>
      <c r="CB3702" s="2"/>
      <c r="CC3702" s="2"/>
      <c r="CD3702" s="2"/>
    </row>
    <row r="3703" spans="1:82">
      <c r="A3703" s="50"/>
      <c r="B3703" s="50"/>
      <c r="C3703" s="50"/>
      <c r="D3703" s="50"/>
      <c r="E3703" s="2"/>
      <c r="F3703" s="2"/>
      <c r="G3703" s="2"/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  <c r="AA3703" s="2"/>
      <c r="AB3703" s="2"/>
      <c r="AC3703" s="2"/>
      <c r="AD3703" s="2"/>
      <c r="AE3703" s="2"/>
      <c r="AF3703" s="2"/>
      <c r="AG3703" s="2"/>
      <c r="AH3703" s="2"/>
      <c r="AI3703" s="2"/>
      <c r="AJ3703" s="2"/>
      <c r="AK3703" s="2"/>
      <c r="AL3703" s="2"/>
      <c r="AM3703" s="2"/>
      <c r="AN3703" s="2"/>
      <c r="AO3703" s="2"/>
      <c r="AP3703" s="2"/>
      <c r="AQ3703" s="2"/>
      <c r="AR3703" s="2"/>
      <c r="AS3703" s="2"/>
      <c r="AT3703" s="2"/>
      <c r="AU3703" s="2"/>
      <c r="AV3703" s="2"/>
      <c r="AW3703" s="2"/>
      <c r="AX3703" s="2"/>
      <c r="AY3703" s="2"/>
      <c r="AZ3703" s="2"/>
      <c r="BA3703" s="2"/>
      <c r="BB3703" s="2"/>
      <c r="BC3703" s="2"/>
      <c r="BD3703" s="2"/>
      <c r="BE3703" s="2"/>
      <c r="BF3703" s="2"/>
      <c r="BG3703" s="2"/>
      <c r="BH3703" s="2"/>
      <c r="BI3703" s="2"/>
      <c r="BJ3703" s="2"/>
      <c r="BK3703" s="2"/>
      <c r="BL3703" s="2"/>
      <c r="BM3703" s="2"/>
      <c r="BN3703" s="2"/>
      <c r="BO3703" s="2"/>
      <c r="BP3703" s="2"/>
      <c r="BQ3703" s="2"/>
      <c r="BR3703" s="2"/>
      <c r="BS3703" s="2"/>
      <c r="BT3703" s="2"/>
      <c r="BU3703" s="2"/>
      <c r="BV3703" s="2"/>
      <c r="BW3703" s="2"/>
      <c r="BX3703" s="2"/>
      <c r="BY3703" s="2"/>
      <c r="BZ3703" s="2"/>
      <c r="CA3703" s="2"/>
      <c r="CB3703" s="2"/>
      <c r="CC3703" s="2"/>
      <c r="CD3703" s="2"/>
    </row>
    <row r="3704" spans="1:82">
      <c r="A3704" s="50"/>
      <c r="B3704" s="50"/>
      <c r="C3704" s="50"/>
      <c r="D3704" s="50"/>
      <c r="E3704" s="2"/>
      <c r="F3704" s="2"/>
      <c r="G3704" s="2"/>
      <c r="H3704" s="2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  <c r="AA3704" s="2"/>
      <c r="AB3704" s="2"/>
      <c r="AC3704" s="2"/>
      <c r="AD3704" s="2"/>
      <c r="AE3704" s="2"/>
      <c r="AF3704" s="2"/>
      <c r="AG3704" s="2"/>
      <c r="AH3704" s="2"/>
      <c r="AI3704" s="2"/>
      <c r="AJ3704" s="2"/>
      <c r="AK3704" s="2"/>
      <c r="AL3704" s="2"/>
      <c r="AM3704" s="2"/>
      <c r="AN3704" s="2"/>
      <c r="AO3704" s="2"/>
      <c r="AP3704" s="2"/>
      <c r="AQ3704" s="2"/>
      <c r="AR3704" s="2"/>
      <c r="AS3704" s="2"/>
      <c r="AT3704" s="2"/>
      <c r="AU3704" s="2"/>
      <c r="AV3704" s="2"/>
      <c r="AW3704" s="2"/>
      <c r="AX3704" s="2"/>
      <c r="AY3704" s="2"/>
      <c r="AZ3704" s="2"/>
      <c r="BA3704" s="2"/>
      <c r="BB3704" s="2"/>
      <c r="BC3704" s="2"/>
      <c r="BD3704" s="2"/>
      <c r="BE3704" s="2"/>
      <c r="BF3704" s="2"/>
      <c r="BG3704" s="2"/>
      <c r="BH3704" s="2"/>
      <c r="BI3704" s="2"/>
      <c r="BJ3704" s="2"/>
      <c r="BK3704" s="2"/>
      <c r="BL3704" s="2"/>
      <c r="BM3704" s="2"/>
      <c r="BN3704" s="2"/>
      <c r="BO3704" s="2"/>
      <c r="BP3704" s="2"/>
      <c r="BQ3704" s="2"/>
      <c r="BR3704" s="2"/>
      <c r="BS3704" s="2"/>
      <c r="BT3704" s="2"/>
      <c r="BU3704" s="2"/>
      <c r="BV3704" s="2"/>
      <c r="BW3704" s="2"/>
      <c r="BX3704" s="2"/>
      <c r="BY3704" s="2"/>
      <c r="BZ3704" s="2"/>
      <c r="CA3704" s="2"/>
      <c r="CB3704" s="2"/>
      <c r="CC3704" s="2"/>
      <c r="CD3704" s="2"/>
    </row>
    <row r="3705" spans="1:82">
      <c r="A3705" s="50"/>
      <c r="B3705" s="50"/>
      <c r="C3705" s="50"/>
      <c r="D3705" s="50"/>
      <c r="E3705" s="2"/>
      <c r="F3705" s="2"/>
      <c r="G3705" s="2"/>
      <c r="H3705" s="2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  <c r="AA3705" s="2"/>
      <c r="AB3705" s="2"/>
      <c r="AC3705" s="2"/>
      <c r="AD3705" s="2"/>
      <c r="AE3705" s="2"/>
      <c r="AF3705" s="2"/>
      <c r="AG3705" s="2"/>
      <c r="AH3705" s="2"/>
      <c r="AI3705" s="2"/>
      <c r="AJ3705" s="2"/>
      <c r="AK3705" s="2"/>
      <c r="AL3705" s="2"/>
      <c r="AM3705" s="2"/>
      <c r="AN3705" s="2"/>
      <c r="AO3705" s="2"/>
      <c r="AP3705" s="2"/>
      <c r="AQ3705" s="2"/>
      <c r="AR3705" s="2"/>
      <c r="AS3705" s="2"/>
      <c r="AT3705" s="2"/>
      <c r="AU3705" s="2"/>
      <c r="AV3705" s="2"/>
      <c r="AW3705" s="2"/>
      <c r="AX3705" s="2"/>
      <c r="AY3705" s="2"/>
      <c r="AZ3705" s="2"/>
      <c r="BA3705" s="2"/>
      <c r="BB3705" s="2"/>
      <c r="BC3705" s="2"/>
      <c r="BD3705" s="2"/>
      <c r="BE3705" s="2"/>
      <c r="BF3705" s="2"/>
      <c r="BG3705" s="2"/>
      <c r="BH3705" s="2"/>
      <c r="BI3705" s="2"/>
      <c r="BJ3705" s="2"/>
      <c r="BK3705" s="2"/>
      <c r="BL3705" s="2"/>
      <c r="BM3705" s="2"/>
      <c r="BN3705" s="2"/>
      <c r="BO3705" s="2"/>
      <c r="BP3705" s="2"/>
      <c r="BQ3705" s="2"/>
      <c r="BR3705" s="2"/>
      <c r="BS3705" s="2"/>
      <c r="BT3705" s="2"/>
      <c r="BU3705" s="2"/>
      <c r="BV3705" s="2"/>
      <c r="BW3705" s="2"/>
      <c r="BX3705" s="2"/>
      <c r="BY3705" s="2"/>
      <c r="BZ3705" s="2"/>
      <c r="CA3705" s="2"/>
      <c r="CB3705" s="2"/>
      <c r="CC3705" s="2"/>
      <c r="CD3705" s="2"/>
    </row>
    <row r="3706" spans="1:82">
      <c r="A3706" s="50"/>
      <c r="B3706" s="50"/>
      <c r="C3706" s="50"/>
      <c r="D3706" s="50"/>
      <c r="E3706" s="2"/>
      <c r="F3706" s="2"/>
      <c r="G3706" s="2"/>
      <c r="H3706" s="2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  <c r="AA3706" s="2"/>
      <c r="AB3706" s="2"/>
      <c r="AC3706" s="2"/>
      <c r="AD3706" s="2"/>
      <c r="AE3706" s="2"/>
      <c r="AF3706" s="2"/>
      <c r="AG3706" s="2"/>
      <c r="AH3706" s="2"/>
      <c r="AI3706" s="2"/>
      <c r="AJ3706" s="2"/>
      <c r="AK3706" s="2"/>
      <c r="AL3706" s="2"/>
      <c r="AM3706" s="2"/>
      <c r="AN3706" s="2"/>
      <c r="AO3706" s="2"/>
      <c r="AP3706" s="2"/>
      <c r="AQ3706" s="2"/>
      <c r="AR3706" s="2"/>
      <c r="AS3706" s="2"/>
      <c r="AT3706" s="2"/>
      <c r="AU3706" s="2"/>
      <c r="AV3706" s="2"/>
      <c r="AW3706" s="2"/>
      <c r="AX3706" s="2"/>
      <c r="AY3706" s="2"/>
      <c r="AZ3706" s="2"/>
      <c r="BA3706" s="2"/>
      <c r="BB3706" s="2"/>
      <c r="BC3706" s="2"/>
      <c r="BD3706" s="2"/>
      <c r="BE3706" s="2"/>
      <c r="BF3706" s="2"/>
      <c r="BG3706" s="2"/>
      <c r="BH3706" s="2"/>
      <c r="BI3706" s="2"/>
      <c r="BJ3706" s="2"/>
      <c r="BK3706" s="2"/>
      <c r="BL3706" s="2"/>
      <c r="BM3706" s="2"/>
      <c r="BN3706" s="2"/>
      <c r="BO3706" s="2"/>
      <c r="BP3706" s="2"/>
      <c r="BQ3706" s="2"/>
      <c r="BR3706" s="2"/>
      <c r="BS3706" s="2"/>
      <c r="BT3706" s="2"/>
      <c r="BU3706" s="2"/>
      <c r="BV3706" s="2"/>
      <c r="BW3706" s="2"/>
      <c r="BX3706" s="2"/>
      <c r="BY3706" s="2"/>
      <c r="BZ3706" s="2"/>
      <c r="CA3706" s="2"/>
      <c r="CB3706" s="2"/>
      <c r="CC3706" s="2"/>
      <c r="CD3706" s="2"/>
    </row>
    <row r="3707" spans="1:82">
      <c r="A3707" s="50"/>
      <c r="B3707" s="50"/>
      <c r="C3707" s="50"/>
      <c r="D3707" s="50"/>
      <c r="E3707" s="2"/>
      <c r="F3707" s="2"/>
      <c r="G3707" s="2"/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  <c r="AA3707" s="2"/>
      <c r="AB3707" s="2"/>
      <c r="AC3707" s="2"/>
      <c r="AD3707" s="2"/>
      <c r="AE3707" s="2"/>
      <c r="AF3707" s="2"/>
      <c r="AG3707" s="2"/>
      <c r="AH3707" s="2"/>
      <c r="AI3707" s="2"/>
      <c r="AJ3707" s="2"/>
      <c r="AK3707" s="2"/>
      <c r="AL3707" s="2"/>
      <c r="AM3707" s="2"/>
      <c r="AN3707" s="2"/>
      <c r="AO3707" s="2"/>
      <c r="AP3707" s="2"/>
      <c r="AQ3707" s="2"/>
      <c r="AR3707" s="2"/>
      <c r="AS3707" s="2"/>
      <c r="AT3707" s="2"/>
      <c r="AU3707" s="2"/>
      <c r="AV3707" s="2"/>
      <c r="AW3707" s="2"/>
      <c r="AX3707" s="2"/>
      <c r="AY3707" s="2"/>
      <c r="AZ3707" s="2"/>
      <c r="BA3707" s="2"/>
      <c r="BB3707" s="2"/>
      <c r="BC3707" s="2"/>
      <c r="BD3707" s="2"/>
      <c r="BE3707" s="2"/>
      <c r="BF3707" s="2"/>
      <c r="BG3707" s="2"/>
      <c r="BH3707" s="2"/>
      <c r="BI3707" s="2"/>
      <c r="BJ3707" s="2"/>
      <c r="BK3707" s="2"/>
      <c r="BL3707" s="2"/>
      <c r="BM3707" s="2"/>
      <c r="BN3707" s="2"/>
      <c r="BO3707" s="2"/>
      <c r="BP3707" s="2"/>
      <c r="BQ3707" s="2"/>
      <c r="BR3707" s="2"/>
      <c r="BS3707" s="2"/>
      <c r="BT3707" s="2"/>
      <c r="BU3707" s="2"/>
      <c r="BV3707" s="2"/>
      <c r="BW3707" s="2"/>
      <c r="BX3707" s="2"/>
      <c r="BY3707" s="2"/>
      <c r="BZ3707" s="2"/>
      <c r="CA3707" s="2"/>
      <c r="CB3707" s="2"/>
      <c r="CC3707" s="2"/>
      <c r="CD3707" s="2"/>
    </row>
    <row r="3708" spans="1:82">
      <c r="A3708" s="50"/>
      <c r="B3708" s="50"/>
      <c r="C3708" s="50"/>
      <c r="D3708" s="50"/>
      <c r="E3708" s="2"/>
      <c r="F3708" s="2"/>
      <c r="G3708" s="2"/>
      <c r="H3708" s="2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  <c r="AA3708" s="2"/>
      <c r="AB3708" s="2"/>
      <c r="AC3708" s="2"/>
      <c r="AD3708" s="2"/>
      <c r="AE3708" s="2"/>
      <c r="AF3708" s="2"/>
      <c r="AG3708" s="2"/>
      <c r="AH3708" s="2"/>
      <c r="AI3708" s="2"/>
      <c r="AJ3708" s="2"/>
      <c r="AK3708" s="2"/>
      <c r="AL3708" s="2"/>
      <c r="AM3708" s="2"/>
      <c r="AN3708" s="2"/>
      <c r="AO3708" s="2"/>
      <c r="AP3708" s="2"/>
      <c r="AQ3708" s="2"/>
      <c r="AR3708" s="2"/>
      <c r="AS3708" s="2"/>
      <c r="AT3708" s="2"/>
      <c r="AU3708" s="2"/>
      <c r="AV3708" s="2"/>
      <c r="AW3708" s="2"/>
      <c r="AX3708" s="2"/>
      <c r="AY3708" s="2"/>
      <c r="AZ3708" s="2"/>
      <c r="BA3708" s="2"/>
      <c r="BB3708" s="2"/>
      <c r="BC3708" s="2"/>
      <c r="BD3708" s="2"/>
      <c r="BE3708" s="2"/>
      <c r="BF3708" s="2"/>
      <c r="BG3708" s="2"/>
      <c r="BH3708" s="2"/>
      <c r="BI3708" s="2"/>
      <c r="BJ3708" s="2"/>
      <c r="BK3708" s="2"/>
      <c r="BL3708" s="2"/>
      <c r="BM3708" s="2"/>
      <c r="BN3708" s="2"/>
      <c r="BO3708" s="2"/>
      <c r="BP3708" s="2"/>
      <c r="BQ3708" s="2"/>
      <c r="BR3708" s="2"/>
      <c r="BS3708" s="2"/>
      <c r="BT3708" s="2"/>
      <c r="BU3708" s="2"/>
      <c r="BV3708" s="2"/>
      <c r="BW3708" s="2"/>
      <c r="BX3708" s="2"/>
      <c r="BY3708" s="2"/>
      <c r="BZ3708" s="2"/>
      <c r="CA3708" s="2"/>
      <c r="CB3708" s="2"/>
      <c r="CC3708" s="2"/>
      <c r="CD3708" s="2"/>
    </row>
    <row r="3709" spans="1:82">
      <c r="A3709" s="50"/>
      <c r="B3709" s="50"/>
      <c r="C3709" s="50"/>
      <c r="D3709" s="50"/>
      <c r="E3709" s="2"/>
      <c r="F3709" s="2"/>
      <c r="G3709" s="2"/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  <c r="AA3709" s="2"/>
      <c r="AB3709" s="2"/>
      <c r="AC3709" s="2"/>
      <c r="AD3709" s="2"/>
      <c r="AE3709" s="2"/>
      <c r="AF3709" s="2"/>
      <c r="AG3709" s="2"/>
      <c r="AH3709" s="2"/>
      <c r="AI3709" s="2"/>
      <c r="AJ3709" s="2"/>
      <c r="AK3709" s="2"/>
      <c r="AL3709" s="2"/>
      <c r="AM3709" s="2"/>
      <c r="AN3709" s="2"/>
      <c r="AO3709" s="2"/>
      <c r="AP3709" s="2"/>
      <c r="AQ3709" s="2"/>
      <c r="AR3709" s="2"/>
      <c r="AS3709" s="2"/>
      <c r="AT3709" s="2"/>
      <c r="AU3709" s="2"/>
      <c r="AV3709" s="2"/>
      <c r="AW3709" s="2"/>
      <c r="AX3709" s="2"/>
      <c r="AY3709" s="2"/>
      <c r="AZ3709" s="2"/>
      <c r="BA3709" s="2"/>
      <c r="BB3709" s="2"/>
      <c r="BC3709" s="2"/>
      <c r="BD3709" s="2"/>
      <c r="BE3709" s="2"/>
      <c r="BF3709" s="2"/>
      <c r="BG3709" s="2"/>
      <c r="BH3709" s="2"/>
      <c r="BI3709" s="2"/>
      <c r="BJ3709" s="2"/>
      <c r="BK3709" s="2"/>
      <c r="BL3709" s="2"/>
      <c r="BM3709" s="2"/>
      <c r="BN3709" s="2"/>
      <c r="BO3709" s="2"/>
      <c r="BP3709" s="2"/>
      <c r="BQ3709" s="2"/>
      <c r="BR3709" s="2"/>
      <c r="BS3709" s="2"/>
      <c r="BT3709" s="2"/>
      <c r="BU3709" s="2"/>
      <c r="BV3709" s="2"/>
      <c r="BW3709" s="2"/>
      <c r="BX3709" s="2"/>
      <c r="BY3709" s="2"/>
      <c r="BZ3709" s="2"/>
      <c r="CA3709" s="2"/>
      <c r="CB3709" s="2"/>
      <c r="CC3709" s="2"/>
      <c r="CD3709" s="2"/>
    </row>
    <row r="3710" spans="1:82">
      <c r="A3710" s="50"/>
      <c r="B3710" s="50"/>
      <c r="C3710" s="50"/>
      <c r="D3710" s="50"/>
      <c r="E3710" s="2"/>
      <c r="F3710" s="2"/>
      <c r="G3710" s="2"/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  <c r="AA3710" s="2"/>
      <c r="AB3710" s="2"/>
      <c r="AC3710" s="2"/>
      <c r="AD3710" s="2"/>
      <c r="AE3710" s="2"/>
      <c r="AF3710" s="2"/>
      <c r="AG3710" s="2"/>
      <c r="AH3710" s="2"/>
      <c r="AI3710" s="2"/>
      <c r="AJ3710" s="2"/>
      <c r="AK3710" s="2"/>
      <c r="AL3710" s="2"/>
      <c r="AM3710" s="2"/>
      <c r="AN3710" s="2"/>
      <c r="AO3710" s="2"/>
      <c r="AP3710" s="2"/>
      <c r="AQ3710" s="2"/>
      <c r="AR3710" s="2"/>
      <c r="AS3710" s="2"/>
      <c r="AT3710" s="2"/>
      <c r="AU3710" s="2"/>
      <c r="AV3710" s="2"/>
      <c r="AW3710" s="2"/>
      <c r="AX3710" s="2"/>
      <c r="AY3710" s="2"/>
      <c r="AZ3710" s="2"/>
      <c r="BA3710" s="2"/>
      <c r="BB3710" s="2"/>
      <c r="BC3710" s="2"/>
      <c r="BD3710" s="2"/>
      <c r="BE3710" s="2"/>
      <c r="BF3710" s="2"/>
      <c r="BG3710" s="2"/>
      <c r="BH3710" s="2"/>
      <c r="BI3710" s="2"/>
      <c r="BJ3710" s="2"/>
      <c r="BK3710" s="2"/>
      <c r="BL3710" s="2"/>
      <c r="BM3710" s="2"/>
      <c r="BN3710" s="2"/>
      <c r="BO3710" s="2"/>
      <c r="BP3710" s="2"/>
      <c r="BQ3710" s="2"/>
      <c r="BR3710" s="2"/>
      <c r="BS3710" s="2"/>
      <c r="BT3710" s="2"/>
      <c r="BU3710" s="2"/>
      <c r="BV3710" s="2"/>
      <c r="BW3710" s="2"/>
      <c r="BX3710" s="2"/>
      <c r="BY3710" s="2"/>
      <c r="BZ3710" s="2"/>
      <c r="CA3710" s="2"/>
      <c r="CB3710" s="2"/>
      <c r="CC3710" s="2"/>
      <c r="CD3710" s="2"/>
    </row>
    <row r="3711" spans="1:82">
      <c r="A3711" s="50"/>
      <c r="B3711" s="50"/>
      <c r="C3711" s="50"/>
      <c r="D3711" s="50"/>
      <c r="E3711" s="2"/>
      <c r="F3711" s="2"/>
      <c r="G3711" s="2"/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  <c r="AA3711" s="2"/>
      <c r="AB3711" s="2"/>
      <c r="AC3711" s="2"/>
      <c r="AD3711" s="2"/>
      <c r="AE3711" s="2"/>
      <c r="AF3711" s="2"/>
      <c r="AG3711" s="2"/>
      <c r="AH3711" s="2"/>
      <c r="AI3711" s="2"/>
      <c r="AJ3711" s="2"/>
      <c r="AK3711" s="2"/>
      <c r="AL3711" s="2"/>
      <c r="AM3711" s="2"/>
      <c r="AN3711" s="2"/>
      <c r="AO3711" s="2"/>
      <c r="AP3711" s="2"/>
      <c r="AQ3711" s="2"/>
      <c r="AR3711" s="2"/>
      <c r="AS3711" s="2"/>
      <c r="AT3711" s="2"/>
      <c r="AU3711" s="2"/>
      <c r="AV3711" s="2"/>
      <c r="AW3711" s="2"/>
      <c r="AX3711" s="2"/>
      <c r="AY3711" s="2"/>
      <c r="AZ3711" s="2"/>
      <c r="BA3711" s="2"/>
      <c r="BB3711" s="2"/>
      <c r="BC3711" s="2"/>
      <c r="BD3711" s="2"/>
      <c r="BE3711" s="2"/>
      <c r="BF3711" s="2"/>
      <c r="BG3711" s="2"/>
      <c r="BH3711" s="2"/>
      <c r="BI3711" s="2"/>
      <c r="BJ3711" s="2"/>
      <c r="BK3711" s="2"/>
      <c r="BL3711" s="2"/>
      <c r="BM3711" s="2"/>
      <c r="BN3711" s="2"/>
      <c r="BO3711" s="2"/>
      <c r="BP3711" s="2"/>
      <c r="BQ3711" s="2"/>
      <c r="BR3711" s="2"/>
      <c r="BS3711" s="2"/>
      <c r="BT3711" s="2"/>
      <c r="BU3711" s="2"/>
      <c r="BV3711" s="2"/>
      <c r="BW3711" s="2"/>
      <c r="BX3711" s="2"/>
      <c r="BY3711" s="2"/>
      <c r="BZ3711" s="2"/>
      <c r="CA3711" s="2"/>
      <c r="CB3711" s="2"/>
      <c r="CC3711" s="2"/>
      <c r="CD3711" s="2"/>
    </row>
    <row r="3712" spans="1:82">
      <c r="A3712" s="50"/>
      <c r="B3712" s="50"/>
      <c r="C3712" s="50"/>
      <c r="D3712" s="50"/>
      <c r="E3712" s="2"/>
      <c r="F3712" s="2"/>
      <c r="G3712" s="2"/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  <c r="AA3712" s="2"/>
      <c r="AB3712" s="2"/>
      <c r="AC3712" s="2"/>
      <c r="AD3712" s="2"/>
      <c r="AE3712" s="2"/>
      <c r="AF3712" s="2"/>
      <c r="AG3712" s="2"/>
      <c r="AH3712" s="2"/>
      <c r="AI3712" s="2"/>
      <c r="AJ3712" s="2"/>
      <c r="AK3712" s="2"/>
      <c r="AL3712" s="2"/>
      <c r="AM3712" s="2"/>
      <c r="AN3712" s="2"/>
      <c r="AO3712" s="2"/>
      <c r="AP3712" s="2"/>
      <c r="AQ3712" s="2"/>
      <c r="AR3712" s="2"/>
      <c r="AS3712" s="2"/>
      <c r="AT3712" s="2"/>
      <c r="AU3712" s="2"/>
      <c r="AV3712" s="2"/>
      <c r="AW3712" s="2"/>
      <c r="AX3712" s="2"/>
      <c r="AY3712" s="2"/>
      <c r="AZ3712" s="2"/>
      <c r="BA3712" s="2"/>
      <c r="BB3712" s="2"/>
      <c r="BC3712" s="2"/>
      <c r="BD3712" s="2"/>
      <c r="BE3712" s="2"/>
      <c r="BF3712" s="2"/>
      <c r="BG3712" s="2"/>
      <c r="BH3712" s="2"/>
      <c r="BI3712" s="2"/>
      <c r="BJ3712" s="2"/>
      <c r="BK3712" s="2"/>
      <c r="BL3712" s="2"/>
      <c r="BM3712" s="2"/>
      <c r="BN3712" s="2"/>
      <c r="BO3712" s="2"/>
      <c r="BP3712" s="2"/>
      <c r="BQ3712" s="2"/>
      <c r="BR3712" s="2"/>
      <c r="BS3712" s="2"/>
      <c r="BT3712" s="2"/>
      <c r="BU3712" s="2"/>
      <c r="BV3712" s="2"/>
      <c r="BW3712" s="2"/>
      <c r="BX3712" s="2"/>
      <c r="BY3712" s="2"/>
      <c r="BZ3712" s="2"/>
      <c r="CA3712" s="2"/>
      <c r="CB3712" s="2"/>
      <c r="CC3712" s="2"/>
      <c r="CD3712" s="2"/>
    </row>
    <row r="3713" spans="1:82">
      <c r="A3713" s="50"/>
      <c r="B3713" s="50"/>
      <c r="C3713" s="50"/>
      <c r="D3713" s="50"/>
      <c r="E3713" s="2"/>
      <c r="F3713" s="2"/>
      <c r="G3713" s="2"/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  <c r="AA3713" s="2"/>
      <c r="AB3713" s="2"/>
      <c r="AC3713" s="2"/>
      <c r="AD3713" s="2"/>
      <c r="AE3713" s="2"/>
      <c r="AF3713" s="2"/>
      <c r="AG3713" s="2"/>
      <c r="AH3713" s="2"/>
      <c r="AI3713" s="2"/>
      <c r="AJ3713" s="2"/>
      <c r="AK3713" s="2"/>
      <c r="AL3713" s="2"/>
      <c r="AM3713" s="2"/>
      <c r="AN3713" s="2"/>
      <c r="AO3713" s="2"/>
      <c r="AP3713" s="2"/>
      <c r="AQ3713" s="2"/>
      <c r="AR3713" s="2"/>
      <c r="AS3713" s="2"/>
      <c r="AT3713" s="2"/>
      <c r="AU3713" s="2"/>
      <c r="AV3713" s="2"/>
      <c r="AW3713" s="2"/>
      <c r="AX3713" s="2"/>
      <c r="AY3713" s="2"/>
      <c r="AZ3713" s="2"/>
      <c r="BA3713" s="2"/>
      <c r="BB3713" s="2"/>
      <c r="BC3713" s="2"/>
      <c r="BD3713" s="2"/>
      <c r="BE3713" s="2"/>
      <c r="BF3713" s="2"/>
      <c r="BG3713" s="2"/>
      <c r="BH3713" s="2"/>
      <c r="BI3713" s="2"/>
      <c r="BJ3713" s="2"/>
      <c r="BK3713" s="2"/>
      <c r="BL3713" s="2"/>
      <c r="BM3713" s="2"/>
      <c r="BN3713" s="2"/>
      <c r="BO3713" s="2"/>
      <c r="BP3713" s="2"/>
      <c r="BQ3713" s="2"/>
      <c r="BR3713" s="2"/>
      <c r="BS3713" s="2"/>
      <c r="BT3713" s="2"/>
      <c r="BU3713" s="2"/>
      <c r="BV3713" s="2"/>
      <c r="BW3713" s="2"/>
      <c r="BX3713" s="2"/>
      <c r="BY3713" s="2"/>
      <c r="BZ3713" s="2"/>
      <c r="CA3713" s="2"/>
      <c r="CB3713" s="2"/>
      <c r="CC3713" s="2"/>
      <c r="CD3713" s="2"/>
    </row>
    <row r="3714" spans="1:82">
      <c r="A3714" s="50"/>
      <c r="B3714" s="50"/>
      <c r="C3714" s="50"/>
      <c r="D3714" s="50"/>
      <c r="E3714" s="2"/>
      <c r="F3714" s="2"/>
      <c r="G3714" s="2"/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  <c r="AA3714" s="2"/>
      <c r="AB3714" s="2"/>
      <c r="AC3714" s="2"/>
      <c r="AD3714" s="2"/>
      <c r="AE3714" s="2"/>
      <c r="AF3714" s="2"/>
      <c r="AG3714" s="2"/>
      <c r="AH3714" s="2"/>
      <c r="AI3714" s="2"/>
      <c r="AJ3714" s="2"/>
      <c r="AK3714" s="2"/>
      <c r="AL3714" s="2"/>
      <c r="AM3714" s="2"/>
      <c r="AN3714" s="2"/>
      <c r="AO3714" s="2"/>
      <c r="AP3714" s="2"/>
      <c r="AQ3714" s="2"/>
      <c r="AR3714" s="2"/>
      <c r="AS3714" s="2"/>
      <c r="AT3714" s="2"/>
      <c r="AU3714" s="2"/>
      <c r="AV3714" s="2"/>
      <c r="AW3714" s="2"/>
      <c r="AX3714" s="2"/>
      <c r="AY3714" s="2"/>
      <c r="AZ3714" s="2"/>
      <c r="BA3714" s="2"/>
      <c r="BB3714" s="2"/>
      <c r="BC3714" s="2"/>
      <c r="BD3714" s="2"/>
      <c r="BE3714" s="2"/>
      <c r="BF3714" s="2"/>
      <c r="BG3714" s="2"/>
      <c r="BH3714" s="2"/>
      <c r="BI3714" s="2"/>
      <c r="BJ3714" s="2"/>
      <c r="BK3714" s="2"/>
      <c r="BL3714" s="2"/>
      <c r="BM3714" s="2"/>
      <c r="BN3714" s="2"/>
      <c r="BO3714" s="2"/>
      <c r="BP3714" s="2"/>
      <c r="BQ3714" s="2"/>
      <c r="BR3714" s="2"/>
      <c r="BS3714" s="2"/>
      <c r="BT3714" s="2"/>
      <c r="BU3714" s="2"/>
      <c r="BV3714" s="2"/>
      <c r="BW3714" s="2"/>
      <c r="BX3714" s="2"/>
      <c r="BY3714" s="2"/>
      <c r="BZ3714" s="2"/>
      <c r="CA3714" s="2"/>
      <c r="CB3714" s="2"/>
      <c r="CC3714" s="2"/>
      <c r="CD3714" s="2"/>
    </row>
    <row r="3715" spans="1:82">
      <c r="A3715" s="50"/>
      <c r="B3715" s="50"/>
      <c r="C3715" s="50"/>
      <c r="D3715" s="50"/>
      <c r="E3715" s="2"/>
      <c r="F3715" s="2"/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  <c r="AA3715" s="2"/>
      <c r="AB3715" s="2"/>
      <c r="AC3715" s="2"/>
      <c r="AD3715" s="2"/>
      <c r="AE3715" s="2"/>
      <c r="AF3715" s="2"/>
      <c r="AG3715" s="2"/>
      <c r="AH3715" s="2"/>
      <c r="AI3715" s="2"/>
      <c r="AJ3715" s="2"/>
      <c r="AK3715" s="2"/>
      <c r="AL3715" s="2"/>
      <c r="AM3715" s="2"/>
      <c r="AN3715" s="2"/>
      <c r="AO3715" s="2"/>
      <c r="AP3715" s="2"/>
      <c r="AQ3715" s="2"/>
      <c r="AR3715" s="2"/>
      <c r="AS3715" s="2"/>
      <c r="AT3715" s="2"/>
      <c r="AU3715" s="2"/>
      <c r="AV3715" s="2"/>
      <c r="AW3715" s="2"/>
      <c r="AX3715" s="2"/>
      <c r="AY3715" s="2"/>
      <c r="AZ3715" s="2"/>
      <c r="BA3715" s="2"/>
      <c r="BB3715" s="2"/>
      <c r="BC3715" s="2"/>
      <c r="BD3715" s="2"/>
      <c r="BE3715" s="2"/>
      <c r="BF3715" s="2"/>
      <c r="BG3715" s="2"/>
      <c r="BH3715" s="2"/>
      <c r="BI3715" s="2"/>
      <c r="BJ3715" s="2"/>
      <c r="BK3715" s="2"/>
      <c r="BL3715" s="2"/>
      <c r="BM3715" s="2"/>
      <c r="BN3715" s="2"/>
      <c r="BO3715" s="2"/>
      <c r="BP3715" s="2"/>
      <c r="BQ3715" s="2"/>
      <c r="BR3715" s="2"/>
      <c r="BS3715" s="2"/>
      <c r="BT3715" s="2"/>
      <c r="BU3715" s="2"/>
      <c r="BV3715" s="2"/>
      <c r="BW3715" s="2"/>
      <c r="BX3715" s="2"/>
      <c r="BY3715" s="2"/>
      <c r="BZ3715" s="2"/>
      <c r="CA3715" s="2"/>
      <c r="CB3715" s="2"/>
      <c r="CC3715" s="2"/>
      <c r="CD3715" s="2"/>
    </row>
    <row r="3716" spans="1:82">
      <c r="A3716" s="50"/>
      <c r="B3716" s="50"/>
      <c r="C3716" s="50"/>
      <c r="D3716" s="50"/>
      <c r="E3716" s="2"/>
      <c r="F3716" s="2"/>
      <c r="G3716" s="2"/>
      <c r="H3716" s="2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  <c r="AA3716" s="2"/>
      <c r="AB3716" s="2"/>
      <c r="AC3716" s="2"/>
      <c r="AD3716" s="2"/>
      <c r="AE3716" s="2"/>
      <c r="AF3716" s="2"/>
      <c r="AG3716" s="2"/>
      <c r="AH3716" s="2"/>
      <c r="AI3716" s="2"/>
      <c r="AJ3716" s="2"/>
      <c r="AK3716" s="2"/>
      <c r="AL3716" s="2"/>
      <c r="AM3716" s="2"/>
      <c r="AN3716" s="2"/>
      <c r="AO3716" s="2"/>
      <c r="AP3716" s="2"/>
      <c r="AQ3716" s="2"/>
      <c r="AR3716" s="2"/>
      <c r="AS3716" s="2"/>
      <c r="AT3716" s="2"/>
      <c r="AU3716" s="2"/>
      <c r="AV3716" s="2"/>
      <c r="AW3716" s="2"/>
      <c r="AX3716" s="2"/>
      <c r="AY3716" s="2"/>
      <c r="AZ3716" s="2"/>
      <c r="BA3716" s="2"/>
      <c r="BB3716" s="2"/>
      <c r="BC3716" s="2"/>
      <c r="BD3716" s="2"/>
      <c r="BE3716" s="2"/>
      <c r="BF3716" s="2"/>
      <c r="BG3716" s="2"/>
      <c r="BH3716" s="2"/>
      <c r="BI3716" s="2"/>
      <c r="BJ3716" s="2"/>
      <c r="BK3716" s="2"/>
      <c r="BL3716" s="2"/>
      <c r="BM3716" s="2"/>
      <c r="BN3716" s="2"/>
      <c r="BO3716" s="2"/>
      <c r="BP3716" s="2"/>
      <c r="BQ3716" s="2"/>
      <c r="BR3716" s="2"/>
      <c r="BS3716" s="2"/>
      <c r="BT3716" s="2"/>
      <c r="BU3716" s="2"/>
      <c r="BV3716" s="2"/>
      <c r="BW3716" s="2"/>
      <c r="BX3716" s="2"/>
      <c r="BY3716" s="2"/>
      <c r="BZ3716" s="2"/>
      <c r="CA3716" s="2"/>
      <c r="CB3716" s="2"/>
      <c r="CC3716" s="2"/>
      <c r="CD3716" s="2"/>
    </row>
    <row r="3717" spans="1:82">
      <c r="A3717" s="50"/>
      <c r="B3717" s="50"/>
      <c r="C3717" s="50"/>
      <c r="D3717" s="50"/>
      <c r="E3717" s="2"/>
      <c r="F3717" s="2"/>
      <c r="G3717" s="2"/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"/>
      <c r="X3717" s="2"/>
      <c r="Y3717" s="2"/>
      <c r="Z3717" s="2"/>
      <c r="AA3717" s="2"/>
      <c r="AB3717" s="2"/>
      <c r="AC3717" s="2"/>
      <c r="AD3717" s="2"/>
      <c r="AE3717" s="2"/>
      <c r="AF3717" s="2"/>
      <c r="AG3717" s="2"/>
      <c r="AH3717" s="2"/>
      <c r="AI3717" s="2"/>
      <c r="AJ3717" s="2"/>
      <c r="AK3717" s="2"/>
      <c r="AL3717" s="2"/>
      <c r="AM3717" s="2"/>
      <c r="AN3717" s="2"/>
      <c r="AO3717" s="2"/>
      <c r="AP3717" s="2"/>
      <c r="AQ3717" s="2"/>
      <c r="AR3717" s="2"/>
      <c r="AS3717" s="2"/>
      <c r="AT3717" s="2"/>
      <c r="AU3717" s="2"/>
      <c r="AV3717" s="2"/>
      <c r="AW3717" s="2"/>
      <c r="AX3717" s="2"/>
      <c r="AY3717" s="2"/>
      <c r="AZ3717" s="2"/>
      <c r="BA3717" s="2"/>
      <c r="BB3717" s="2"/>
      <c r="BC3717" s="2"/>
      <c r="BD3717" s="2"/>
      <c r="BE3717" s="2"/>
      <c r="BF3717" s="2"/>
      <c r="BG3717" s="2"/>
      <c r="BH3717" s="2"/>
      <c r="BI3717" s="2"/>
      <c r="BJ3717" s="2"/>
      <c r="BK3717" s="2"/>
      <c r="BL3717" s="2"/>
      <c r="BM3717" s="2"/>
      <c r="BN3717" s="2"/>
      <c r="BO3717" s="2"/>
      <c r="BP3717" s="2"/>
      <c r="BQ3717" s="2"/>
      <c r="BR3717" s="2"/>
      <c r="BS3717" s="2"/>
      <c r="BT3717" s="2"/>
      <c r="BU3717" s="2"/>
      <c r="BV3717" s="2"/>
      <c r="BW3717" s="2"/>
      <c r="BX3717" s="2"/>
      <c r="BY3717" s="2"/>
      <c r="BZ3717" s="2"/>
      <c r="CA3717" s="2"/>
      <c r="CB3717" s="2"/>
      <c r="CC3717" s="2"/>
      <c r="CD3717" s="2"/>
    </row>
    <row r="3718" spans="1:82">
      <c r="A3718" s="50"/>
      <c r="B3718" s="50"/>
      <c r="C3718" s="50"/>
      <c r="D3718" s="50"/>
      <c r="E3718" s="2"/>
      <c r="F3718" s="2"/>
      <c r="G3718" s="2"/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"/>
      <c r="AA3718" s="2"/>
      <c r="AB3718" s="2"/>
      <c r="AC3718" s="2"/>
      <c r="AD3718" s="2"/>
      <c r="AE3718" s="2"/>
      <c r="AF3718" s="2"/>
      <c r="AG3718" s="2"/>
      <c r="AH3718" s="2"/>
      <c r="AI3718" s="2"/>
      <c r="AJ3718" s="2"/>
      <c r="AK3718" s="2"/>
      <c r="AL3718" s="2"/>
      <c r="AM3718" s="2"/>
      <c r="AN3718" s="2"/>
      <c r="AO3718" s="2"/>
      <c r="AP3718" s="2"/>
      <c r="AQ3718" s="2"/>
      <c r="AR3718" s="2"/>
      <c r="AS3718" s="2"/>
      <c r="AT3718" s="2"/>
      <c r="AU3718" s="2"/>
      <c r="AV3718" s="2"/>
      <c r="AW3718" s="2"/>
      <c r="AX3718" s="2"/>
      <c r="AY3718" s="2"/>
      <c r="AZ3718" s="2"/>
      <c r="BA3718" s="2"/>
      <c r="BB3718" s="2"/>
      <c r="BC3718" s="2"/>
      <c r="BD3718" s="2"/>
      <c r="BE3718" s="2"/>
      <c r="BF3718" s="2"/>
      <c r="BG3718" s="2"/>
      <c r="BH3718" s="2"/>
      <c r="BI3718" s="2"/>
      <c r="BJ3718" s="2"/>
      <c r="BK3718" s="2"/>
      <c r="BL3718" s="2"/>
      <c r="BM3718" s="2"/>
      <c r="BN3718" s="2"/>
      <c r="BO3718" s="2"/>
      <c r="BP3718" s="2"/>
      <c r="BQ3718" s="2"/>
      <c r="BR3718" s="2"/>
      <c r="BS3718" s="2"/>
      <c r="BT3718" s="2"/>
      <c r="BU3718" s="2"/>
      <c r="BV3718" s="2"/>
      <c r="BW3718" s="2"/>
      <c r="BX3718" s="2"/>
      <c r="BY3718" s="2"/>
      <c r="BZ3718" s="2"/>
      <c r="CA3718" s="2"/>
      <c r="CB3718" s="2"/>
      <c r="CC3718" s="2"/>
      <c r="CD3718" s="2"/>
    </row>
    <row r="3719" spans="1:82">
      <c r="A3719" s="50"/>
      <c r="B3719" s="50"/>
      <c r="C3719" s="50"/>
      <c r="D3719" s="50"/>
      <c r="E3719" s="2"/>
      <c r="F3719" s="2"/>
      <c r="G3719" s="2"/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"/>
      <c r="AA3719" s="2"/>
      <c r="AB3719" s="2"/>
      <c r="AC3719" s="2"/>
      <c r="AD3719" s="2"/>
      <c r="AE3719" s="2"/>
      <c r="AF3719" s="2"/>
      <c r="AG3719" s="2"/>
      <c r="AH3719" s="2"/>
      <c r="AI3719" s="2"/>
      <c r="AJ3719" s="2"/>
      <c r="AK3719" s="2"/>
      <c r="AL3719" s="2"/>
      <c r="AM3719" s="2"/>
      <c r="AN3719" s="2"/>
      <c r="AO3719" s="2"/>
      <c r="AP3719" s="2"/>
      <c r="AQ3719" s="2"/>
      <c r="AR3719" s="2"/>
      <c r="AS3719" s="2"/>
      <c r="AT3719" s="2"/>
      <c r="AU3719" s="2"/>
      <c r="AV3719" s="2"/>
      <c r="AW3719" s="2"/>
      <c r="AX3719" s="2"/>
      <c r="AY3719" s="2"/>
      <c r="AZ3719" s="2"/>
      <c r="BA3719" s="2"/>
      <c r="BB3719" s="2"/>
      <c r="BC3719" s="2"/>
      <c r="BD3719" s="2"/>
      <c r="BE3719" s="2"/>
      <c r="BF3719" s="2"/>
      <c r="BG3719" s="2"/>
      <c r="BH3719" s="2"/>
      <c r="BI3719" s="2"/>
      <c r="BJ3719" s="2"/>
      <c r="BK3719" s="2"/>
      <c r="BL3719" s="2"/>
      <c r="BM3719" s="2"/>
      <c r="BN3719" s="2"/>
      <c r="BO3719" s="2"/>
      <c r="BP3719" s="2"/>
      <c r="BQ3719" s="2"/>
      <c r="BR3719" s="2"/>
      <c r="BS3719" s="2"/>
      <c r="BT3719" s="2"/>
      <c r="BU3719" s="2"/>
      <c r="BV3719" s="2"/>
      <c r="BW3719" s="2"/>
      <c r="BX3719" s="2"/>
      <c r="BY3719" s="2"/>
      <c r="BZ3719" s="2"/>
      <c r="CA3719" s="2"/>
      <c r="CB3719" s="2"/>
      <c r="CC3719" s="2"/>
      <c r="CD3719" s="2"/>
    </row>
    <row r="3720" spans="1:82">
      <c r="A3720" s="50"/>
      <c r="B3720" s="50"/>
      <c r="C3720" s="50"/>
      <c r="D3720" s="50"/>
      <c r="E3720" s="2"/>
      <c r="F3720" s="2"/>
      <c r="G3720" s="2"/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"/>
      <c r="AA3720" s="2"/>
      <c r="AB3720" s="2"/>
      <c r="AC3720" s="2"/>
      <c r="AD3720" s="2"/>
      <c r="AE3720" s="2"/>
      <c r="AF3720" s="2"/>
      <c r="AG3720" s="2"/>
      <c r="AH3720" s="2"/>
      <c r="AI3720" s="2"/>
      <c r="AJ3720" s="2"/>
      <c r="AK3720" s="2"/>
      <c r="AL3720" s="2"/>
      <c r="AM3720" s="2"/>
      <c r="AN3720" s="2"/>
      <c r="AO3720" s="2"/>
      <c r="AP3720" s="2"/>
      <c r="AQ3720" s="2"/>
      <c r="AR3720" s="2"/>
      <c r="AS3720" s="2"/>
      <c r="AT3720" s="2"/>
      <c r="AU3720" s="2"/>
      <c r="AV3720" s="2"/>
      <c r="AW3720" s="2"/>
      <c r="AX3720" s="2"/>
      <c r="AY3720" s="2"/>
      <c r="AZ3720" s="2"/>
      <c r="BA3720" s="2"/>
      <c r="BB3720" s="2"/>
      <c r="BC3720" s="2"/>
      <c r="BD3720" s="2"/>
      <c r="BE3720" s="2"/>
      <c r="BF3720" s="2"/>
      <c r="BG3720" s="2"/>
      <c r="BH3720" s="2"/>
      <c r="BI3720" s="2"/>
      <c r="BJ3720" s="2"/>
      <c r="BK3720" s="2"/>
      <c r="BL3720" s="2"/>
      <c r="BM3720" s="2"/>
      <c r="BN3720" s="2"/>
      <c r="BO3720" s="2"/>
      <c r="BP3720" s="2"/>
      <c r="BQ3720" s="2"/>
      <c r="BR3720" s="2"/>
      <c r="BS3720" s="2"/>
      <c r="BT3720" s="2"/>
      <c r="BU3720" s="2"/>
      <c r="BV3720" s="2"/>
      <c r="BW3720" s="2"/>
      <c r="BX3720" s="2"/>
      <c r="BY3720" s="2"/>
      <c r="BZ3720" s="2"/>
      <c r="CA3720" s="2"/>
      <c r="CB3720" s="2"/>
      <c r="CC3720" s="2"/>
      <c r="CD3720" s="2"/>
    </row>
    <row r="3721" spans="1:82">
      <c r="A3721" s="50"/>
      <c r="B3721" s="50"/>
      <c r="C3721" s="50"/>
      <c r="D3721" s="50"/>
      <c r="E3721" s="2"/>
      <c r="F3721" s="2"/>
      <c r="G3721" s="2"/>
      <c r="H3721" s="2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W3721" s="2"/>
      <c r="X3721" s="2"/>
      <c r="Y3721" s="2"/>
      <c r="Z3721" s="2"/>
      <c r="AA3721" s="2"/>
      <c r="AB3721" s="2"/>
      <c r="AC3721" s="2"/>
      <c r="AD3721" s="2"/>
      <c r="AE3721" s="2"/>
      <c r="AF3721" s="2"/>
      <c r="AG3721" s="2"/>
      <c r="AH3721" s="2"/>
      <c r="AI3721" s="2"/>
      <c r="AJ3721" s="2"/>
      <c r="AK3721" s="2"/>
      <c r="AL3721" s="2"/>
      <c r="AM3721" s="2"/>
      <c r="AN3721" s="2"/>
      <c r="AO3721" s="2"/>
      <c r="AP3721" s="2"/>
      <c r="AQ3721" s="2"/>
      <c r="AR3721" s="2"/>
      <c r="AS3721" s="2"/>
      <c r="AT3721" s="2"/>
      <c r="AU3721" s="2"/>
      <c r="AV3721" s="2"/>
      <c r="AW3721" s="2"/>
      <c r="AX3721" s="2"/>
      <c r="AY3721" s="2"/>
      <c r="AZ3721" s="2"/>
      <c r="BA3721" s="2"/>
      <c r="BB3721" s="2"/>
      <c r="BC3721" s="2"/>
      <c r="BD3721" s="2"/>
      <c r="BE3721" s="2"/>
      <c r="BF3721" s="2"/>
      <c r="BG3721" s="2"/>
      <c r="BH3721" s="2"/>
      <c r="BI3721" s="2"/>
      <c r="BJ3721" s="2"/>
      <c r="BK3721" s="2"/>
      <c r="BL3721" s="2"/>
      <c r="BM3721" s="2"/>
      <c r="BN3721" s="2"/>
      <c r="BO3721" s="2"/>
      <c r="BP3721" s="2"/>
      <c r="BQ3721" s="2"/>
      <c r="BR3721" s="2"/>
      <c r="BS3721" s="2"/>
      <c r="BT3721" s="2"/>
      <c r="BU3721" s="2"/>
      <c r="BV3721" s="2"/>
      <c r="BW3721" s="2"/>
      <c r="BX3721" s="2"/>
      <c r="BY3721" s="2"/>
      <c r="BZ3721" s="2"/>
      <c r="CA3721" s="2"/>
      <c r="CB3721" s="2"/>
      <c r="CC3721" s="2"/>
      <c r="CD3721" s="2"/>
    </row>
    <row r="3722" spans="1:82">
      <c r="A3722" s="50"/>
      <c r="B3722" s="50"/>
      <c r="C3722" s="50"/>
      <c r="D3722" s="50"/>
      <c r="E3722" s="2"/>
      <c r="F3722" s="2"/>
      <c r="G3722" s="2"/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  <c r="AA3722" s="2"/>
      <c r="AB3722" s="2"/>
      <c r="AC3722" s="2"/>
      <c r="AD3722" s="2"/>
      <c r="AE3722" s="2"/>
      <c r="AF3722" s="2"/>
      <c r="AG3722" s="2"/>
      <c r="AH3722" s="2"/>
      <c r="AI3722" s="2"/>
      <c r="AJ3722" s="2"/>
      <c r="AK3722" s="2"/>
      <c r="AL3722" s="2"/>
      <c r="AM3722" s="2"/>
      <c r="AN3722" s="2"/>
      <c r="AO3722" s="2"/>
      <c r="AP3722" s="2"/>
      <c r="AQ3722" s="2"/>
      <c r="AR3722" s="2"/>
      <c r="AS3722" s="2"/>
      <c r="AT3722" s="2"/>
      <c r="AU3722" s="2"/>
      <c r="AV3722" s="2"/>
      <c r="AW3722" s="2"/>
      <c r="AX3722" s="2"/>
      <c r="AY3722" s="2"/>
      <c r="AZ3722" s="2"/>
      <c r="BA3722" s="2"/>
      <c r="BB3722" s="2"/>
      <c r="BC3722" s="2"/>
      <c r="BD3722" s="2"/>
      <c r="BE3722" s="2"/>
      <c r="BF3722" s="2"/>
      <c r="BG3722" s="2"/>
      <c r="BH3722" s="2"/>
      <c r="BI3722" s="2"/>
      <c r="BJ3722" s="2"/>
      <c r="BK3722" s="2"/>
      <c r="BL3722" s="2"/>
      <c r="BM3722" s="2"/>
      <c r="BN3722" s="2"/>
      <c r="BO3722" s="2"/>
      <c r="BP3722" s="2"/>
      <c r="BQ3722" s="2"/>
      <c r="BR3722" s="2"/>
      <c r="BS3722" s="2"/>
      <c r="BT3722" s="2"/>
      <c r="BU3722" s="2"/>
      <c r="BV3722" s="2"/>
      <c r="BW3722" s="2"/>
      <c r="BX3722" s="2"/>
      <c r="BY3722" s="2"/>
      <c r="BZ3722" s="2"/>
      <c r="CA3722" s="2"/>
      <c r="CB3722" s="2"/>
      <c r="CC3722" s="2"/>
      <c r="CD3722" s="2"/>
    </row>
    <row r="3723" spans="1:82">
      <c r="A3723" s="50"/>
      <c r="B3723" s="50"/>
      <c r="C3723" s="50"/>
      <c r="D3723" s="50"/>
      <c r="E3723" s="2"/>
      <c r="F3723" s="2"/>
      <c r="G3723" s="2"/>
      <c r="H3723" s="2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  <c r="AA3723" s="2"/>
      <c r="AB3723" s="2"/>
      <c r="AC3723" s="2"/>
      <c r="AD3723" s="2"/>
      <c r="AE3723" s="2"/>
      <c r="AF3723" s="2"/>
      <c r="AG3723" s="2"/>
      <c r="AH3723" s="2"/>
      <c r="AI3723" s="2"/>
      <c r="AJ3723" s="2"/>
      <c r="AK3723" s="2"/>
      <c r="AL3723" s="2"/>
      <c r="AM3723" s="2"/>
      <c r="AN3723" s="2"/>
      <c r="AO3723" s="2"/>
      <c r="AP3723" s="2"/>
      <c r="AQ3723" s="2"/>
      <c r="AR3723" s="2"/>
      <c r="AS3723" s="2"/>
      <c r="AT3723" s="2"/>
      <c r="AU3723" s="2"/>
      <c r="AV3723" s="2"/>
      <c r="AW3723" s="2"/>
      <c r="AX3723" s="2"/>
      <c r="AY3723" s="2"/>
      <c r="AZ3723" s="2"/>
      <c r="BA3723" s="2"/>
      <c r="BB3723" s="2"/>
      <c r="BC3723" s="2"/>
      <c r="BD3723" s="2"/>
      <c r="BE3723" s="2"/>
      <c r="BF3723" s="2"/>
      <c r="BG3723" s="2"/>
      <c r="BH3723" s="2"/>
      <c r="BI3723" s="2"/>
      <c r="BJ3723" s="2"/>
      <c r="BK3723" s="2"/>
      <c r="BL3723" s="2"/>
      <c r="BM3723" s="2"/>
      <c r="BN3723" s="2"/>
      <c r="BO3723" s="2"/>
      <c r="BP3723" s="2"/>
      <c r="BQ3723" s="2"/>
      <c r="BR3723" s="2"/>
      <c r="BS3723" s="2"/>
      <c r="BT3723" s="2"/>
      <c r="BU3723" s="2"/>
      <c r="BV3723" s="2"/>
      <c r="BW3723" s="2"/>
      <c r="BX3723" s="2"/>
      <c r="BY3723" s="2"/>
      <c r="BZ3723" s="2"/>
      <c r="CA3723" s="2"/>
      <c r="CB3723" s="2"/>
      <c r="CC3723" s="2"/>
      <c r="CD3723" s="2"/>
    </row>
    <row r="3724" spans="1:82">
      <c r="A3724" s="50"/>
      <c r="B3724" s="50"/>
      <c r="C3724" s="50"/>
      <c r="D3724" s="50"/>
      <c r="E3724" s="2"/>
      <c r="F3724" s="2"/>
      <c r="G3724" s="2"/>
      <c r="H3724" s="2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  <c r="AA3724" s="2"/>
      <c r="AB3724" s="2"/>
      <c r="AC3724" s="2"/>
      <c r="AD3724" s="2"/>
      <c r="AE3724" s="2"/>
      <c r="AF3724" s="2"/>
      <c r="AG3724" s="2"/>
      <c r="AH3724" s="2"/>
      <c r="AI3724" s="2"/>
      <c r="AJ3724" s="2"/>
      <c r="AK3724" s="2"/>
      <c r="AL3724" s="2"/>
      <c r="AM3724" s="2"/>
      <c r="AN3724" s="2"/>
      <c r="AO3724" s="2"/>
      <c r="AP3724" s="2"/>
      <c r="AQ3724" s="2"/>
      <c r="AR3724" s="2"/>
      <c r="AS3724" s="2"/>
      <c r="AT3724" s="2"/>
      <c r="AU3724" s="2"/>
      <c r="AV3724" s="2"/>
      <c r="AW3724" s="2"/>
      <c r="AX3724" s="2"/>
      <c r="AY3724" s="2"/>
      <c r="AZ3724" s="2"/>
      <c r="BA3724" s="2"/>
      <c r="BB3724" s="2"/>
      <c r="BC3724" s="2"/>
      <c r="BD3724" s="2"/>
      <c r="BE3724" s="2"/>
      <c r="BF3724" s="2"/>
      <c r="BG3724" s="2"/>
      <c r="BH3724" s="2"/>
      <c r="BI3724" s="2"/>
      <c r="BJ3724" s="2"/>
      <c r="BK3724" s="2"/>
      <c r="BL3724" s="2"/>
      <c r="BM3724" s="2"/>
      <c r="BN3724" s="2"/>
      <c r="BO3724" s="2"/>
      <c r="BP3724" s="2"/>
      <c r="BQ3724" s="2"/>
      <c r="BR3724" s="2"/>
      <c r="BS3724" s="2"/>
      <c r="BT3724" s="2"/>
      <c r="BU3724" s="2"/>
      <c r="BV3724" s="2"/>
      <c r="BW3724" s="2"/>
      <c r="BX3724" s="2"/>
      <c r="BY3724" s="2"/>
      <c r="BZ3724" s="2"/>
      <c r="CA3724" s="2"/>
      <c r="CB3724" s="2"/>
      <c r="CC3724" s="2"/>
      <c r="CD3724" s="2"/>
    </row>
    <row r="3725" spans="1:82">
      <c r="A3725" s="50"/>
      <c r="B3725" s="50"/>
      <c r="C3725" s="50"/>
      <c r="D3725" s="50"/>
      <c r="E3725" s="2"/>
      <c r="F3725" s="2"/>
      <c r="G3725" s="2"/>
      <c r="H3725" s="2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"/>
      <c r="AA3725" s="2"/>
      <c r="AB3725" s="2"/>
      <c r="AC3725" s="2"/>
      <c r="AD3725" s="2"/>
      <c r="AE3725" s="2"/>
      <c r="AF3725" s="2"/>
      <c r="AG3725" s="2"/>
      <c r="AH3725" s="2"/>
      <c r="AI3725" s="2"/>
      <c r="AJ3725" s="2"/>
      <c r="AK3725" s="2"/>
      <c r="AL3725" s="2"/>
      <c r="AM3725" s="2"/>
      <c r="AN3725" s="2"/>
      <c r="AO3725" s="2"/>
      <c r="AP3725" s="2"/>
      <c r="AQ3725" s="2"/>
      <c r="AR3725" s="2"/>
      <c r="AS3725" s="2"/>
      <c r="AT3725" s="2"/>
      <c r="AU3725" s="2"/>
      <c r="AV3725" s="2"/>
      <c r="AW3725" s="2"/>
      <c r="AX3725" s="2"/>
      <c r="AY3725" s="2"/>
      <c r="AZ3725" s="2"/>
      <c r="BA3725" s="2"/>
      <c r="BB3725" s="2"/>
      <c r="BC3725" s="2"/>
      <c r="BD3725" s="2"/>
      <c r="BE3725" s="2"/>
      <c r="BF3725" s="2"/>
      <c r="BG3725" s="2"/>
      <c r="BH3725" s="2"/>
      <c r="BI3725" s="2"/>
      <c r="BJ3725" s="2"/>
      <c r="BK3725" s="2"/>
      <c r="BL3725" s="2"/>
      <c r="BM3725" s="2"/>
      <c r="BN3725" s="2"/>
      <c r="BO3725" s="2"/>
      <c r="BP3725" s="2"/>
      <c r="BQ3725" s="2"/>
      <c r="BR3725" s="2"/>
      <c r="BS3725" s="2"/>
      <c r="BT3725" s="2"/>
      <c r="BU3725" s="2"/>
      <c r="BV3725" s="2"/>
      <c r="BW3725" s="2"/>
      <c r="BX3725" s="2"/>
      <c r="BY3725" s="2"/>
      <c r="BZ3725" s="2"/>
      <c r="CA3725" s="2"/>
      <c r="CB3725" s="2"/>
      <c r="CC3725" s="2"/>
      <c r="CD3725" s="2"/>
    </row>
    <row r="3726" spans="1:82">
      <c r="A3726" s="50"/>
      <c r="B3726" s="50"/>
      <c r="C3726" s="50"/>
      <c r="D3726" s="50"/>
      <c r="E3726" s="2"/>
      <c r="F3726" s="2"/>
      <c r="G3726" s="2"/>
      <c r="H3726" s="2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W3726" s="2"/>
      <c r="X3726" s="2"/>
      <c r="Y3726" s="2"/>
      <c r="Z3726" s="2"/>
      <c r="AA3726" s="2"/>
      <c r="AB3726" s="2"/>
      <c r="AC3726" s="2"/>
      <c r="AD3726" s="2"/>
      <c r="AE3726" s="2"/>
      <c r="AF3726" s="2"/>
      <c r="AG3726" s="2"/>
      <c r="AH3726" s="2"/>
      <c r="AI3726" s="2"/>
      <c r="AJ3726" s="2"/>
      <c r="AK3726" s="2"/>
      <c r="AL3726" s="2"/>
      <c r="AM3726" s="2"/>
      <c r="AN3726" s="2"/>
      <c r="AO3726" s="2"/>
      <c r="AP3726" s="2"/>
      <c r="AQ3726" s="2"/>
      <c r="AR3726" s="2"/>
      <c r="AS3726" s="2"/>
      <c r="AT3726" s="2"/>
      <c r="AU3726" s="2"/>
      <c r="AV3726" s="2"/>
      <c r="AW3726" s="2"/>
      <c r="AX3726" s="2"/>
      <c r="AY3726" s="2"/>
      <c r="AZ3726" s="2"/>
      <c r="BA3726" s="2"/>
      <c r="BB3726" s="2"/>
      <c r="BC3726" s="2"/>
      <c r="BD3726" s="2"/>
      <c r="BE3726" s="2"/>
      <c r="BF3726" s="2"/>
      <c r="BG3726" s="2"/>
      <c r="BH3726" s="2"/>
      <c r="BI3726" s="2"/>
      <c r="BJ3726" s="2"/>
      <c r="BK3726" s="2"/>
      <c r="BL3726" s="2"/>
      <c r="BM3726" s="2"/>
      <c r="BN3726" s="2"/>
      <c r="BO3726" s="2"/>
      <c r="BP3726" s="2"/>
      <c r="BQ3726" s="2"/>
      <c r="BR3726" s="2"/>
      <c r="BS3726" s="2"/>
      <c r="BT3726" s="2"/>
      <c r="BU3726" s="2"/>
      <c r="BV3726" s="2"/>
      <c r="BW3726" s="2"/>
      <c r="BX3726" s="2"/>
      <c r="BY3726" s="2"/>
      <c r="BZ3726" s="2"/>
      <c r="CA3726" s="2"/>
      <c r="CB3726" s="2"/>
      <c r="CC3726" s="2"/>
      <c r="CD3726" s="2"/>
    </row>
    <row r="3727" spans="1:82">
      <c r="A3727" s="50"/>
      <c r="B3727" s="50"/>
      <c r="C3727" s="50"/>
      <c r="D3727" s="50"/>
      <c r="E3727" s="2"/>
      <c r="F3727" s="2"/>
      <c r="G3727" s="2"/>
      <c r="H3727" s="2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"/>
      <c r="X3727" s="2"/>
      <c r="Y3727" s="2"/>
      <c r="Z3727" s="2"/>
      <c r="AA3727" s="2"/>
      <c r="AB3727" s="2"/>
      <c r="AC3727" s="2"/>
      <c r="AD3727" s="2"/>
      <c r="AE3727" s="2"/>
      <c r="AF3727" s="2"/>
      <c r="AG3727" s="2"/>
      <c r="AH3727" s="2"/>
      <c r="AI3727" s="2"/>
      <c r="AJ3727" s="2"/>
      <c r="AK3727" s="2"/>
      <c r="AL3727" s="2"/>
      <c r="AM3727" s="2"/>
      <c r="AN3727" s="2"/>
      <c r="AO3727" s="2"/>
      <c r="AP3727" s="2"/>
      <c r="AQ3727" s="2"/>
      <c r="AR3727" s="2"/>
      <c r="AS3727" s="2"/>
      <c r="AT3727" s="2"/>
      <c r="AU3727" s="2"/>
      <c r="AV3727" s="2"/>
      <c r="AW3727" s="2"/>
      <c r="AX3727" s="2"/>
      <c r="AY3727" s="2"/>
      <c r="AZ3727" s="2"/>
      <c r="BA3727" s="2"/>
      <c r="BB3727" s="2"/>
      <c r="BC3727" s="2"/>
      <c r="BD3727" s="2"/>
      <c r="BE3727" s="2"/>
      <c r="BF3727" s="2"/>
      <c r="BG3727" s="2"/>
      <c r="BH3727" s="2"/>
      <c r="BI3727" s="2"/>
      <c r="BJ3727" s="2"/>
      <c r="BK3727" s="2"/>
      <c r="BL3727" s="2"/>
      <c r="BM3727" s="2"/>
      <c r="BN3727" s="2"/>
      <c r="BO3727" s="2"/>
      <c r="BP3727" s="2"/>
      <c r="BQ3727" s="2"/>
      <c r="BR3727" s="2"/>
      <c r="BS3727" s="2"/>
      <c r="BT3727" s="2"/>
      <c r="BU3727" s="2"/>
      <c r="BV3727" s="2"/>
      <c r="BW3727" s="2"/>
      <c r="BX3727" s="2"/>
      <c r="BY3727" s="2"/>
      <c r="BZ3727" s="2"/>
      <c r="CA3727" s="2"/>
      <c r="CB3727" s="2"/>
      <c r="CC3727" s="2"/>
      <c r="CD3727" s="2"/>
    </row>
    <row r="3728" spans="1:82">
      <c r="A3728" s="50"/>
      <c r="B3728" s="50"/>
      <c r="C3728" s="50"/>
      <c r="D3728" s="50"/>
      <c r="E3728" s="2"/>
      <c r="F3728" s="2"/>
      <c r="G3728" s="2"/>
      <c r="H3728" s="2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"/>
      <c r="AA3728" s="2"/>
      <c r="AB3728" s="2"/>
      <c r="AC3728" s="2"/>
      <c r="AD3728" s="2"/>
      <c r="AE3728" s="2"/>
      <c r="AF3728" s="2"/>
      <c r="AG3728" s="2"/>
      <c r="AH3728" s="2"/>
      <c r="AI3728" s="2"/>
      <c r="AJ3728" s="2"/>
      <c r="AK3728" s="2"/>
      <c r="AL3728" s="2"/>
      <c r="AM3728" s="2"/>
      <c r="AN3728" s="2"/>
      <c r="AO3728" s="2"/>
      <c r="AP3728" s="2"/>
      <c r="AQ3728" s="2"/>
      <c r="AR3728" s="2"/>
      <c r="AS3728" s="2"/>
      <c r="AT3728" s="2"/>
      <c r="AU3728" s="2"/>
      <c r="AV3728" s="2"/>
      <c r="AW3728" s="2"/>
      <c r="AX3728" s="2"/>
      <c r="AY3728" s="2"/>
      <c r="AZ3728" s="2"/>
      <c r="BA3728" s="2"/>
      <c r="BB3728" s="2"/>
      <c r="BC3728" s="2"/>
      <c r="BD3728" s="2"/>
      <c r="BE3728" s="2"/>
      <c r="BF3728" s="2"/>
      <c r="BG3728" s="2"/>
      <c r="BH3728" s="2"/>
      <c r="BI3728" s="2"/>
      <c r="BJ3728" s="2"/>
      <c r="BK3728" s="2"/>
      <c r="BL3728" s="2"/>
      <c r="BM3728" s="2"/>
      <c r="BN3728" s="2"/>
      <c r="BO3728" s="2"/>
      <c r="BP3728" s="2"/>
      <c r="BQ3728" s="2"/>
      <c r="BR3728" s="2"/>
      <c r="BS3728" s="2"/>
      <c r="BT3728" s="2"/>
      <c r="BU3728" s="2"/>
      <c r="BV3728" s="2"/>
      <c r="BW3728" s="2"/>
      <c r="BX3728" s="2"/>
      <c r="BY3728" s="2"/>
      <c r="BZ3728" s="2"/>
      <c r="CA3728" s="2"/>
      <c r="CB3728" s="2"/>
      <c r="CC3728" s="2"/>
      <c r="CD3728" s="2"/>
    </row>
    <row r="3729" spans="1:82">
      <c r="A3729" s="50"/>
      <c r="B3729" s="50"/>
      <c r="C3729" s="50"/>
      <c r="D3729" s="50"/>
      <c r="E3729" s="2"/>
      <c r="F3729" s="2"/>
      <c r="G3729" s="2"/>
      <c r="H3729" s="2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W3729" s="2"/>
      <c r="X3729" s="2"/>
      <c r="Y3729" s="2"/>
      <c r="Z3729" s="2"/>
      <c r="AA3729" s="2"/>
      <c r="AB3729" s="2"/>
      <c r="AC3729" s="2"/>
      <c r="AD3729" s="2"/>
      <c r="AE3729" s="2"/>
      <c r="AF3729" s="2"/>
      <c r="AG3729" s="2"/>
      <c r="AH3729" s="2"/>
      <c r="AI3729" s="2"/>
      <c r="AJ3729" s="2"/>
      <c r="AK3729" s="2"/>
      <c r="AL3729" s="2"/>
      <c r="AM3729" s="2"/>
      <c r="AN3729" s="2"/>
      <c r="AO3729" s="2"/>
      <c r="AP3729" s="2"/>
      <c r="AQ3729" s="2"/>
      <c r="AR3729" s="2"/>
      <c r="AS3729" s="2"/>
      <c r="AT3729" s="2"/>
      <c r="AU3729" s="2"/>
      <c r="AV3729" s="2"/>
      <c r="AW3729" s="2"/>
      <c r="AX3729" s="2"/>
      <c r="AY3729" s="2"/>
      <c r="AZ3729" s="2"/>
      <c r="BA3729" s="2"/>
      <c r="BB3729" s="2"/>
      <c r="BC3729" s="2"/>
      <c r="BD3729" s="2"/>
      <c r="BE3729" s="2"/>
      <c r="BF3729" s="2"/>
      <c r="BG3729" s="2"/>
      <c r="BH3729" s="2"/>
      <c r="BI3729" s="2"/>
      <c r="BJ3729" s="2"/>
      <c r="BK3729" s="2"/>
      <c r="BL3729" s="2"/>
      <c r="BM3729" s="2"/>
      <c r="BN3729" s="2"/>
      <c r="BO3729" s="2"/>
      <c r="BP3729" s="2"/>
      <c r="BQ3729" s="2"/>
      <c r="BR3729" s="2"/>
      <c r="BS3729" s="2"/>
      <c r="BT3729" s="2"/>
      <c r="BU3729" s="2"/>
      <c r="BV3729" s="2"/>
      <c r="BW3729" s="2"/>
      <c r="BX3729" s="2"/>
      <c r="BY3729" s="2"/>
      <c r="BZ3729" s="2"/>
      <c r="CA3729" s="2"/>
      <c r="CB3729" s="2"/>
      <c r="CC3729" s="2"/>
      <c r="CD3729" s="2"/>
    </row>
    <row r="3730" spans="1:82">
      <c r="A3730" s="50"/>
      <c r="B3730" s="50"/>
      <c r="C3730" s="50"/>
      <c r="D3730" s="50"/>
      <c r="E3730" s="2"/>
      <c r="F3730" s="2"/>
      <c r="G3730" s="2"/>
      <c r="H3730" s="2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W3730" s="2"/>
      <c r="X3730" s="2"/>
      <c r="Y3730" s="2"/>
      <c r="Z3730" s="2"/>
      <c r="AA3730" s="2"/>
      <c r="AB3730" s="2"/>
      <c r="AC3730" s="2"/>
      <c r="AD3730" s="2"/>
      <c r="AE3730" s="2"/>
      <c r="AF3730" s="2"/>
      <c r="AG3730" s="2"/>
      <c r="AH3730" s="2"/>
      <c r="AI3730" s="2"/>
      <c r="AJ3730" s="2"/>
      <c r="AK3730" s="2"/>
      <c r="AL3730" s="2"/>
      <c r="AM3730" s="2"/>
      <c r="AN3730" s="2"/>
      <c r="AO3730" s="2"/>
      <c r="AP3730" s="2"/>
      <c r="AQ3730" s="2"/>
      <c r="AR3730" s="2"/>
      <c r="AS3730" s="2"/>
      <c r="AT3730" s="2"/>
      <c r="AU3730" s="2"/>
      <c r="AV3730" s="2"/>
      <c r="AW3730" s="2"/>
      <c r="AX3730" s="2"/>
      <c r="AY3730" s="2"/>
      <c r="AZ3730" s="2"/>
      <c r="BA3730" s="2"/>
      <c r="BB3730" s="2"/>
      <c r="BC3730" s="2"/>
      <c r="BD3730" s="2"/>
      <c r="BE3730" s="2"/>
      <c r="BF3730" s="2"/>
      <c r="BG3730" s="2"/>
      <c r="BH3730" s="2"/>
      <c r="BI3730" s="2"/>
      <c r="BJ3730" s="2"/>
      <c r="BK3730" s="2"/>
      <c r="BL3730" s="2"/>
      <c r="BM3730" s="2"/>
      <c r="BN3730" s="2"/>
      <c r="BO3730" s="2"/>
      <c r="BP3730" s="2"/>
      <c r="BQ3730" s="2"/>
      <c r="BR3730" s="2"/>
      <c r="BS3730" s="2"/>
      <c r="BT3730" s="2"/>
      <c r="BU3730" s="2"/>
      <c r="BV3730" s="2"/>
      <c r="BW3730" s="2"/>
      <c r="BX3730" s="2"/>
      <c r="BY3730" s="2"/>
      <c r="BZ3730" s="2"/>
      <c r="CA3730" s="2"/>
      <c r="CB3730" s="2"/>
      <c r="CC3730" s="2"/>
      <c r="CD3730" s="2"/>
    </row>
    <row r="3731" spans="1:82">
      <c r="A3731" s="50"/>
      <c r="B3731" s="50"/>
      <c r="C3731" s="50"/>
      <c r="D3731" s="50"/>
      <c r="E3731" s="2"/>
      <c r="F3731" s="2"/>
      <c r="G3731" s="2"/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"/>
      <c r="X3731" s="2"/>
      <c r="Y3731" s="2"/>
      <c r="Z3731" s="2"/>
      <c r="AA3731" s="2"/>
      <c r="AB3731" s="2"/>
      <c r="AC3731" s="2"/>
      <c r="AD3731" s="2"/>
      <c r="AE3731" s="2"/>
      <c r="AF3731" s="2"/>
      <c r="AG3731" s="2"/>
      <c r="AH3731" s="2"/>
      <c r="AI3731" s="2"/>
      <c r="AJ3731" s="2"/>
      <c r="AK3731" s="2"/>
      <c r="AL3731" s="2"/>
      <c r="AM3731" s="2"/>
      <c r="AN3731" s="2"/>
      <c r="AO3731" s="2"/>
      <c r="AP3731" s="2"/>
      <c r="AQ3731" s="2"/>
      <c r="AR3731" s="2"/>
      <c r="AS3731" s="2"/>
      <c r="AT3731" s="2"/>
      <c r="AU3731" s="2"/>
      <c r="AV3731" s="2"/>
      <c r="AW3731" s="2"/>
      <c r="AX3731" s="2"/>
      <c r="AY3731" s="2"/>
      <c r="AZ3731" s="2"/>
      <c r="BA3731" s="2"/>
      <c r="BB3731" s="2"/>
      <c r="BC3731" s="2"/>
      <c r="BD3731" s="2"/>
      <c r="BE3731" s="2"/>
      <c r="BF3731" s="2"/>
      <c r="BG3731" s="2"/>
      <c r="BH3731" s="2"/>
      <c r="BI3731" s="2"/>
      <c r="BJ3731" s="2"/>
      <c r="BK3731" s="2"/>
      <c r="BL3731" s="2"/>
      <c r="BM3731" s="2"/>
      <c r="BN3731" s="2"/>
      <c r="BO3731" s="2"/>
      <c r="BP3731" s="2"/>
      <c r="BQ3731" s="2"/>
      <c r="BR3731" s="2"/>
      <c r="BS3731" s="2"/>
      <c r="BT3731" s="2"/>
      <c r="BU3731" s="2"/>
      <c r="BV3731" s="2"/>
      <c r="BW3731" s="2"/>
      <c r="BX3731" s="2"/>
      <c r="BY3731" s="2"/>
      <c r="BZ3731" s="2"/>
      <c r="CA3731" s="2"/>
      <c r="CB3731" s="2"/>
      <c r="CC3731" s="2"/>
      <c r="CD3731" s="2"/>
    </row>
    <row r="3732" spans="1:82">
      <c r="A3732" s="50"/>
      <c r="B3732" s="50"/>
      <c r="C3732" s="50"/>
      <c r="D3732" s="50"/>
      <c r="E3732" s="2"/>
      <c r="F3732" s="2"/>
      <c r="G3732" s="2"/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  <c r="AA3732" s="2"/>
      <c r="AB3732" s="2"/>
      <c r="AC3732" s="2"/>
      <c r="AD3732" s="2"/>
      <c r="AE3732" s="2"/>
      <c r="AF3732" s="2"/>
      <c r="AG3732" s="2"/>
      <c r="AH3732" s="2"/>
      <c r="AI3732" s="2"/>
      <c r="AJ3732" s="2"/>
      <c r="AK3732" s="2"/>
      <c r="AL3732" s="2"/>
      <c r="AM3732" s="2"/>
      <c r="AN3732" s="2"/>
      <c r="AO3732" s="2"/>
      <c r="AP3732" s="2"/>
      <c r="AQ3732" s="2"/>
      <c r="AR3732" s="2"/>
      <c r="AS3732" s="2"/>
      <c r="AT3732" s="2"/>
      <c r="AU3732" s="2"/>
      <c r="AV3732" s="2"/>
      <c r="AW3732" s="2"/>
      <c r="AX3732" s="2"/>
      <c r="AY3732" s="2"/>
      <c r="AZ3732" s="2"/>
      <c r="BA3732" s="2"/>
      <c r="BB3732" s="2"/>
      <c r="BC3732" s="2"/>
      <c r="BD3732" s="2"/>
      <c r="BE3732" s="2"/>
      <c r="BF3732" s="2"/>
      <c r="BG3732" s="2"/>
      <c r="BH3732" s="2"/>
      <c r="BI3732" s="2"/>
      <c r="BJ3732" s="2"/>
      <c r="BK3732" s="2"/>
      <c r="BL3732" s="2"/>
      <c r="BM3732" s="2"/>
      <c r="BN3732" s="2"/>
      <c r="BO3732" s="2"/>
      <c r="BP3732" s="2"/>
      <c r="BQ3732" s="2"/>
      <c r="BR3732" s="2"/>
      <c r="BS3732" s="2"/>
      <c r="BT3732" s="2"/>
      <c r="BU3732" s="2"/>
      <c r="BV3732" s="2"/>
      <c r="BW3732" s="2"/>
      <c r="BX3732" s="2"/>
      <c r="BY3732" s="2"/>
      <c r="BZ3732" s="2"/>
      <c r="CA3732" s="2"/>
      <c r="CB3732" s="2"/>
      <c r="CC3732" s="2"/>
      <c r="CD3732" s="2"/>
    </row>
    <row r="3733" spans="1:82">
      <c r="A3733" s="50"/>
      <c r="B3733" s="50"/>
      <c r="C3733" s="50"/>
      <c r="D3733" s="50"/>
      <c r="E3733" s="2"/>
      <c r="F3733" s="2"/>
      <c r="G3733" s="2"/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  <c r="AA3733" s="2"/>
      <c r="AB3733" s="2"/>
      <c r="AC3733" s="2"/>
      <c r="AD3733" s="2"/>
      <c r="AE3733" s="2"/>
      <c r="AF3733" s="2"/>
      <c r="AG3733" s="2"/>
      <c r="AH3733" s="2"/>
      <c r="AI3733" s="2"/>
      <c r="AJ3733" s="2"/>
      <c r="AK3733" s="2"/>
      <c r="AL3733" s="2"/>
      <c r="AM3733" s="2"/>
      <c r="AN3733" s="2"/>
      <c r="AO3733" s="2"/>
      <c r="AP3733" s="2"/>
      <c r="AQ3733" s="2"/>
      <c r="AR3733" s="2"/>
      <c r="AS3733" s="2"/>
      <c r="AT3733" s="2"/>
      <c r="AU3733" s="2"/>
      <c r="AV3733" s="2"/>
      <c r="AW3733" s="2"/>
      <c r="AX3733" s="2"/>
      <c r="AY3733" s="2"/>
      <c r="AZ3733" s="2"/>
      <c r="BA3733" s="2"/>
      <c r="BB3733" s="2"/>
      <c r="BC3733" s="2"/>
      <c r="BD3733" s="2"/>
      <c r="BE3733" s="2"/>
      <c r="BF3733" s="2"/>
      <c r="BG3733" s="2"/>
      <c r="BH3733" s="2"/>
      <c r="BI3733" s="2"/>
      <c r="BJ3733" s="2"/>
      <c r="BK3733" s="2"/>
      <c r="BL3733" s="2"/>
      <c r="BM3733" s="2"/>
      <c r="BN3733" s="2"/>
      <c r="BO3733" s="2"/>
      <c r="BP3733" s="2"/>
      <c r="BQ3733" s="2"/>
      <c r="BR3733" s="2"/>
      <c r="BS3733" s="2"/>
      <c r="BT3733" s="2"/>
      <c r="BU3733" s="2"/>
      <c r="BV3733" s="2"/>
      <c r="BW3733" s="2"/>
      <c r="BX3733" s="2"/>
      <c r="BY3733" s="2"/>
      <c r="BZ3733" s="2"/>
      <c r="CA3733" s="2"/>
      <c r="CB3733" s="2"/>
      <c r="CC3733" s="2"/>
      <c r="CD3733" s="2"/>
    </row>
    <row r="3734" spans="1:82">
      <c r="A3734" s="50"/>
      <c r="B3734" s="50"/>
      <c r="C3734" s="50"/>
      <c r="D3734" s="50"/>
      <c r="E3734" s="2"/>
      <c r="F3734" s="2"/>
      <c r="G3734" s="2"/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"/>
      <c r="AA3734" s="2"/>
      <c r="AB3734" s="2"/>
      <c r="AC3734" s="2"/>
      <c r="AD3734" s="2"/>
      <c r="AE3734" s="2"/>
      <c r="AF3734" s="2"/>
      <c r="AG3734" s="2"/>
      <c r="AH3734" s="2"/>
      <c r="AI3734" s="2"/>
      <c r="AJ3734" s="2"/>
      <c r="AK3734" s="2"/>
      <c r="AL3734" s="2"/>
      <c r="AM3734" s="2"/>
      <c r="AN3734" s="2"/>
      <c r="AO3734" s="2"/>
      <c r="AP3734" s="2"/>
      <c r="AQ3734" s="2"/>
      <c r="AR3734" s="2"/>
      <c r="AS3734" s="2"/>
      <c r="AT3734" s="2"/>
      <c r="AU3734" s="2"/>
      <c r="AV3734" s="2"/>
      <c r="AW3734" s="2"/>
      <c r="AX3734" s="2"/>
      <c r="AY3734" s="2"/>
      <c r="AZ3734" s="2"/>
      <c r="BA3734" s="2"/>
      <c r="BB3734" s="2"/>
      <c r="BC3734" s="2"/>
      <c r="BD3734" s="2"/>
      <c r="BE3734" s="2"/>
      <c r="BF3734" s="2"/>
      <c r="BG3734" s="2"/>
      <c r="BH3734" s="2"/>
      <c r="BI3734" s="2"/>
      <c r="BJ3734" s="2"/>
      <c r="BK3734" s="2"/>
      <c r="BL3734" s="2"/>
      <c r="BM3734" s="2"/>
      <c r="BN3734" s="2"/>
      <c r="BO3734" s="2"/>
      <c r="BP3734" s="2"/>
      <c r="BQ3734" s="2"/>
      <c r="BR3734" s="2"/>
      <c r="BS3734" s="2"/>
      <c r="BT3734" s="2"/>
      <c r="BU3734" s="2"/>
      <c r="BV3734" s="2"/>
      <c r="BW3734" s="2"/>
      <c r="BX3734" s="2"/>
      <c r="BY3734" s="2"/>
      <c r="BZ3734" s="2"/>
      <c r="CA3734" s="2"/>
      <c r="CB3734" s="2"/>
      <c r="CC3734" s="2"/>
      <c r="CD3734" s="2"/>
    </row>
    <row r="3735" spans="1:82">
      <c r="A3735" s="50"/>
      <c r="B3735" s="50"/>
      <c r="C3735" s="50"/>
      <c r="D3735" s="50"/>
      <c r="E3735" s="2"/>
      <c r="F3735" s="2"/>
      <c r="G3735" s="2"/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W3735" s="2"/>
      <c r="X3735" s="2"/>
      <c r="Y3735" s="2"/>
      <c r="Z3735" s="2"/>
      <c r="AA3735" s="2"/>
      <c r="AB3735" s="2"/>
      <c r="AC3735" s="2"/>
      <c r="AD3735" s="2"/>
      <c r="AE3735" s="2"/>
      <c r="AF3735" s="2"/>
      <c r="AG3735" s="2"/>
      <c r="AH3735" s="2"/>
      <c r="AI3735" s="2"/>
      <c r="AJ3735" s="2"/>
      <c r="AK3735" s="2"/>
      <c r="AL3735" s="2"/>
      <c r="AM3735" s="2"/>
      <c r="AN3735" s="2"/>
      <c r="AO3735" s="2"/>
      <c r="AP3735" s="2"/>
      <c r="AQ3735" s="2"/>
      <c r="AR3735" s="2"/>
      <c r="AS3735" s="2"/>
      <c r="AT3735" s="2"/>
      <c r="AU3735" s="2"/>
      <c r="AV3735" s="2"/>
      <c r="AW3735" s="2"/>
      <c r="AX3735" s="2"/>
      <c r="AY3735" s="2"/>
      <c r="AZ3735" s="2"/>
      <c r="BA3735" s="2"/>
      <c r="BB3735" s="2"/>
      <c r="BC3735" s="2"/>
      <c r="BD3735" s="2"/>
      <c r="BE3735" s="2"/>
      <c r="BF3735" s="2"/>
      <c r="BG3735" s="2"/>
      <c r="BH3735" s="2"/>
      <c r="BI3735" s="2"/>
      <c r="BJ3735" s="2"/>
      <c r="BK3735" s="2"/>
      <c r="BL3735" s="2"/>
      <c r="BM3735" s="2"/>
      <c r="BN3735" s="2"/>
      <c r="BO3735" s="2"/>
      <c r="BP3735" s="2"/>
      <c r="BQ3735" s="2"/>
      <c r="BR3735" s="2"/>
      <c r="BS3735" s="2"/>
      <c r="BT3735" s="2"/>
      <c r="BU3735" s="2"/>
      <c r="BV3735" s="2"/>
      <c r="BW3735" s="2"/>
      <c r="BX3735" s="2"/>
      <c r="BY3735" s="2"/>
      <c r="BZ3735" s="2"/>
      <c r="CA3735" s="2"/>
      <c r="CB3735" s="2"/>
      <c r="CC3735" s="2"/>
      <c r="CD3735" s="2"/>
    </row>
    <row r="3736" spans="1:82">
      <c r="A3736" s="50"/>
      <c r="B3736" s="50"/>
      <c r="C3736" s="50"/>
      <c r="D3736" s="50"/>
      <c r="E3736" s="2"/>
      <c r="F3736" s="2"/>
      <c r="G3736" s="2"/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  <c r="AA3736" s="2"/>
      <c r="AB3736" s="2"/>
      <c r="AC3736" s="2"/>
      <c r="AD3736" s="2"/>
      <c r="AE3736" s="2"/>
      <c r="AF3736" s="2"/>
      <c r="AG3736" s="2"/>
      <c r="AH3736" s="2"/>
      <c r="AI3736" s="2"/>
      <c r="AJ3736" s="2"/>
      <c r="AK3736" s="2"/>
      <c r="AL3736" s="2"/>
      <c r="AM3736" s="2"/>
      <c r="AN3736" s="2"/>
      <c r="AO3736" s="2"/>
      <c r="AP3736" s="2"/>
      <c r="AQ3736" s="2"/>
      <c r="AR3736" s="2"/>
      <c r="AS3736" s="2"/>
      <c r="AT3736" s="2"/>
      <c r="AU3736" s="2"/>
      <c r="AV3736" s="2"/>
      <c r="AW3736" s="2"/>
      <c r="AX3736" s="2"/>
      <c r="AY3736" s="2"/>
      <c r="AZ3736" s="2"/>
      <c r="BA3736" s="2"/>
      <c r="BB3736" s="2"/>
      <c r="BC3736" s="2"/>
      <c r="BD3736" s="2"/>
      <c r="BE3736" s="2"/>
      <c r="BF3736" s="2"/>
      <c r="BG3736" s="2"/>
      <c r="BH3736" s="2"/>
      <c r="BI3736" s="2"/>
      <c r="BJ3736" s="2"/>
      <c r="BK3736" s="2"/>
      <c r="BL3736" s="2"/>
      <c r="BM3736" s="2"/>
      <c r="BN3736" s="2"/>
      <c r="BO3736" s="2"/>
      <c r="BP3736" s="2"/>
      <c r="BQ3736" s="2"/>
      <c r="BR3736" s="2"/>
      <c r="BS3736" s="2"/>
      <c r="BT3736" s="2"/>
      <c r="BU3736" s="2"/>
      <c r="BV3736" s="2"/>
      <c r="BW3736" s="2"/>
      <c r="BX3736" s="2"/>
      <c r="BY3736" s="2"/>
      <c r="BZ3736" s="2"/>
      <c r="CA3736" s="2"/>
      <c r="CB3736" s="2"/>
      <c r="CC3736" s="2"/>
      <c r="CD3736" s="2"/>
    </row>
    <row r="3737" spans="1:82">
      <c r="A3737" s="50"/>
      <c r="B3737" s="50"/>
      <c r="C3737" s="50"/>
      <c r="D3737" s="50"/>
      <c r="E3737" s="2"/>
      <c r="F3737" s="2"/>
      <c r="G3737" s="2"/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"/>
      <c r="AA3737" s="2"/>
      <c r="AB3737" s="2"/>
      <c r="AC3737" s="2"/>
      <c r="AD3737" s="2"/>
      <c r="AE3737" s="2"/>
      <c r="AF3737" s="2"/>
      <c r="AG3737" s="2"/>
      <c r="AH3737" s="2"/>
      <c r="AI3737" s="2"/>
      <c r="AJ3737" s="2"/>
      <c r="AK3737" s="2"/>
      <c r="AL3737" s="2"/>
      <c r="AM3737" s="2"/>
      <c r="AN3737" s="2"/>
      <c r="AO3737" s="2"/>
      <c r="AP3737" s="2"/>
      <c r="AQ3737" s="2"/>
      <c r="AR3737" s="2"/>
      <c r="AS3737" s="2"/>
      <c r="AT3737" s="2"/>
      <c r="AU3737" s="2"/>
      <c r="AV3737" s="2"/>
      <c r="AW3737" s="2"/>
      <c r="AX3737" s="2"/>
      <c r="AY3737" s="2"/>
      <c r="AZ3737" s="2"/>
      <c r="BA3737" s="2"/>
      <c r="BB3737" s="2"/>
      <c r="BC3737" s="2"/>
      <c r="BD3737" s="2"/>
      <c r="BE3737" s="2"/>
      <c r="BF3737" s="2"/>
      <c r="BG3737" s="2"/>
      <c r="BH3737" s="2"/>
      <c r="BI3737" s="2"/>
      <c r="BJ3737" s="2"/>
      <c r="BK3737" s="2"/>
      <c r="BL3737" s="2"/>
      <c r="BM3737" s="2"/>
      <c r="BN3737" s="2"/>
      <c r="BO3737" s="2"/>
      <c r="BP3737" s="2"/>
      <c r="BQ3737" s="2"/>
      <c r="BR3737" s="2"/>
      <c r="BS3737" s="2"/>
      <c r="BT3737" s="2"/>
      <c r="BU3737" s="2"/>
      <c r="BV3737" s="2"/>
      <c r="BW3737" s="2"/>
      <c r="BX3737" s="2"/>
      <c r="BY3737" s="2"/>
      <c r="BZ3737" s="2"/>
      <c r="CA3737" s="2"/>
      <c r="CB3737" s="2"/>
      <c r="CC3737" s="2"/>
      <c r="CD3737" s="2"/>
    </row>
    <row r="3738" spans="1:82">
      <c r="A3738" s="50"/>
      <c r="B3738" s="50"/>
      <c r="C3738" s="50"/>
      <c r="D3738" s="50"/>
      <c r="E3738" s="2"/>
      <c r="F3738" s="2"/>
      <c r="G3738" s="2"/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"/>
      <c r="AA3738" s="2"/>
      <c r="AB3738" s="2"/>
      <c r="AC3738" s="2"/>
      <c r="AD3738" s="2"/>
      <c r="AE3738" s="2"/>
      <c r="AF3738" s="2"/>
      <c r="AG3738" s="2"/>
      <c r="AH3738" s="2"/>
      <c r="AI3738" s="2"/>
      <c r="AJ3738" s="2"/>
      <c r="AK3738" s="2"/>
      <c r="AL3738" s="2"/>
      <c r="AM3738" s="2"/>
      <c r="AN3738" s="2"/>
      <c r="AO3738" s="2"/>
      <c r="AP3738" s="2"/>
      <c r="AQ3738" s="2"/>
      <c r="AR3738" s="2"/>
      <c r="AS3738" s="2"/>
      <c r="AT3738" s="2"/>
      <c r="AU3738" s="2"/>
      <c r="AV3738" s="2"/>
      <c r="AW3738" s="2"/>
      <c r="AX3738" s="2"/>
      <c r="AY3738" s="2"/>
      <c r="AZ3738" s="2"/>
      <c r="BA3738" s="2"/>
      <c r="BB3738" s="2"/>
      <c r="BC3738" s="2"/>
      <c r="BD3738" s="2"/>
      <c r="BE3738" s="2"/>
      <c r="BF3738" s="2"/>
      <c r="BG3738" s="2"/>
      <c r="BH3738" s="2"/>
      <c r="BI3738" s="2"/>
      <c r="BJ3738" s="2"/>
      <c r="BK3738" s="2"/>
      <c r="BL3738" s="2"/>
      <c r="BM3738" s="2"/>
      <c r="BN3738" s="2"/>
      <c r="BO3738" s="2"/>
      <c r="BP3738" s="2"/>
      <c r="BQ3738" s="2"/>
      <c r="BR3738" s="2"/>
      <c r="BS3738" s="2"/>
      <c r="BT3738" s="2"/>
      <c r="BU3738" s="2"/>
      <c r="BV3738" s="2"/>
      <c r="BW3738" s="2"/>
      <c r="BX3738" s="2"/>
      <c r="BY3738" s="2"/>
      <c r="BZ3738" s="2"/>
      <c r="CA3738" s="2"/>
      <c r="CB3738" s="2"/>
      <c r="CC3738" s="2"/>
      <c r="CD3738" s="2"/>
    </row>
    <row r="3739" spans="1:82">
      <c r="A3739" s="50"/>
      <c r="B3739" s="50"/>
      <c r="C3739" s="50"/>
      <c r="D3739" s="50"/>
      <c r="E3739" s="2"/>
      <c r="F3739" s="2"/>
      <c r="G3739" s="2"/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"/>
      <c r="AA3739" s="2"/>
      <c r="AB3739" s="2"/>
      <c r="AC3739" s="2"/>
      <c r="AD3739" s="2"/>
      <c r="AE3739" s="2"/>
      <c r="AF3739" s="2"/>
      <c r="AG3739" s="2"/>
      <c r="AH3739" s="2"/>
      <c r="AI3739" s="2"/>
      <c r="AJ3739" s="2"/>
      <c r="AK3739" s="2"/>
      <c r="AL3739" s="2"/>
      <c r="AM3739" s="2"/>
      <c r="AN3739" s="2"/>
      <c r="AO3739" s="2"/>
      <c r="AP3739" s="2"/>
      <c r="AQ3739" s="2"/>
      <c r="AR3739" s="2"/>
      <c r="AS3739" s="2"/>
      <c r="AT3739" s="2"/>
      <c r="AU3739" s="2"/>
      <c r="AV3739" s="2"/>
      <c r="AW3739" s="2"/>
      <c r="AX3739" s="2"/>
      <c r="AY3739" s="2"/>
      <c r="AZ3739" s="2"/>
      <c r="BA3739" s="2"/>
      <c r="BB3739" s="2"/>
      <c r="BC3739" s="2"/>
      <c r="BD3739" s="2"/>
      <c r="BE3739" s="2"/>
      <c r="BF3739" s="2"/>
      <c r="BG3739" s="2"/>
      <c r="BH3739" s="2"/>
      <c r="BI3739" s="2"/>
      <c r="BJ3739" s="2"/>
      <c r="BK3739" s="2"/>
      <c r="BL3739" s="2"/>
      <c r="BM3739" s="2"/>
      <c r="BN3739" s="2"/>
      <c r="BO3739" s="2"/>
      <c r="BP3739" s="2"/>
      <c r="BQ3739" s="2"/>
      <c r="BR3739" s="2"/>
      <c r="BS3739" s="2"/>
      <c r="BT3739" s="2"/>
      <c r="BU3739" s="2"/>
      <c r="BV3739" s="2"/>
      <c r="BW3739" s="2"/>
      <c r="BX3739" s="2"/>
      <c r="BY3739" s="2"/>
      <c r="BZ3739" s="2"/>
      <c r="CA3739" s="2"/>
      <c r="CB3739" s="2"/>
      <c r="CC3739" s="2"/>
      <c r="CD3739" s="2"/>
    </row>
    <row r="3740" spans="1:82">
      <c r="A3740" s="50"/>
      <c r="B3740" s="50"/>
      <c r="C3740" s="50"/>
      <c r="D3740" s="50"/>
      <c r="E3740" s="2"/>
      <c r="F3740" s="2"/>
      <c r="G3740" s="2"/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W3740" s="2"/>
      <c r="X3740" s="2"/>
      <c r="Y3740" s="2"/>
      <c r="Z3740" s="2"/>
      <c r="AA3740" s="2"/>
      <c r="AB3740" s="2"/>
      <c r="AC3740" s="2"/>
      <c r="AD3740" s="2"/>
      <c r="AE3740" s="2"/>
      <c r="AF3740" s="2"/>
      <c r="AG3740" s="2"/>
      <c r="AH3740" s="2"/>
      <c r="AI3740" s="2"/>
      <c r="AJ3740" s="2"/>
      <c r="AK3740" s="2"/>
      <c r="AL3740" s="2"/>
      <c r="AM3740" s="2"/>
      <c r="AN3740" s="2"/>
      <c r="AO3740" s="2"/>
      <c r="AP3740" s="2"/>
      <c r="AQ3740" s="2"/>
      <c r="AR3740" s="2"/>
      <c r="AS3740" s="2"/>
      <c r="AT3740" s="2"/>
      <c r="AU3740" s="2"/>
      <c r="AV3740" s="2"/>
      <c r="AW3740" s="2"/>
      <c r="AX3740" s="2"/>
      <c r="AY3740" s="2"/>
      <c r="AZ3740" s="2"/>
      <c r="BA3740" s="2"/>
      <c r="BB3740" s="2"/>
      <c r="BC3740" s="2"/>
      <c r="BD3740" s="2"/>
      <c r="BE3740" s="2"/>
      <c r="BF3740" s="2"/>
      <c r="BG3740" s="2"/>
      <c r="BH3740" s="2"/>
      <c r="BI3740" s="2"/>
      <c r="BJ3740" s="2"/>
      <c r="BK3740" s="2"/>
      <c r="BL3740" s="2"/>
      <c r="BM3740" s="2"/>
      <c r="BN3740" s="2"/>
      <c r="BO3740" s="2"/>
      <c r="BP3740" s="2"/>
      <c r="BQ3740" s="2"/>
      <c r="BR3740" s="2"/>
      <c r="BS3740" s="2"/>
      <c r="BT3740" s="2"/>
      <c r="BU3740" s="2"/>
      <c r="BV3740" s="2"/>
      <c r="BW3740" s="2"/>
      <c r="BX3740" s="2"/>
      <c r="BY3740" s="2"/>
      <c r="BZ3740" s="2"/>
      <c r="CA3740" s="2"/>
      <c r="CB3740" s="2"/>
      <c r="CC3740" s="2"/>
      <c r="CD3740" s="2"/>
    </row>
    <row r="3741" spans="1:82">
      <c r="A3741" s="50"/>
      <c r="B3741" s="50"/>
      <c r="C3741" s="50"/>
      <c r="D3741" s="50"/>
      <c r="E3741" s="2"/>
      <c r="F3741" s="2"/>
      <c r="G3741" s="2"/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"/>
      <c r="AA3741" s="2"/>
      <c r="AB3741" s="2"/>
      <c r="AC3741" s="2"/>
      <c r="AD3741" s="2"/>
      <c r="AE3741" s="2"/>
      <c r="AF3741" s="2"/>
      <c r="AG3741" s="2"/>
      <c r="AH3741" s="2"/>
      <c r="AI3741" s="2"/>
      <c r="AJ3741" s="2"/>
      <c r="AK3741" s="2"/>
      <c r="AL3741" s="2"/>
      <c r="AM3741" s="2"/>
      <c r="AN3741" s="2"/>
      <c r="AO3741" s="2"/>
      <c r="AP3741" s="2"/>
      <c r="AQ3741" s="2"/>
      <c r="AR3741" s="2"/>
      <c r="AS3741" s="2"/>
      <c r="AT3741" s="2"/>
      <c r="AU3741" s="2"/>
      <c r="AV3741" s="2"/>
      <c r="AW3741" s="2"/>
      <c r="AX3741" s="2"/>
      <c r="AY3741" s="2"/>
      <c r="AZ3741" s="2"/>
      <c r="BA3741" s="2"/>
      <c r="BB3741" s="2"/>
      <c r="BC3741" s="2"/>
      <c r="BD3741" s="2"/>
      <c r="BE3741" s="2"/>
      <c r="BF3741" s="2"/>
      <c r="BG3741" s="2"/>
      <c r="BH3741" s="2"/>
      <c r="BI3741" s="2"/>
      <c r="BJ3741" s="2"/>
      <c r="BK3741" s="2"/>
      <c r="BL3741" s="2"/>
      <c r="BM3741" s="2"/>
      <c r="BN3741" s="2"/>
      <c r="BO3741" s="2"/>
      <c r="BP3741" s="2"/>
      <c r="BQ3741" s="2"/>
      <c r="BR3741" s="2"/>
      <c r="BS3741" s="2"/>
      <c r="BT3741" s="2"/>
      <c r="BU3741" s="2"/>
      <c r="BV3741" s="2"/>
      <c r="BW3741" s="2"/>
      <c r="BX3741" s="2"/>
      <c r="BY3741" s="2"/>
      <c r="BZ3741" s="2"/>
      <c r="CA3741" s="2"/>
      <c r="CB3741" s="2"/>
      <c r="CC3741" s="2"/>
      <c r="CD3741" s="2"/>
    </row>
    <row r="3742" spans="1:82">
      <c r="A3742" s="50"/>
      <c r="B3742" s="50"/>
      <c r="C3742" s="50"/>
      <c r="D3742" s="50"/>
      <c r="E3742" s="2"/>
      <c r="F3742" s="2"/>
      <c r="G3742" s="2"/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W3742" s="2"/>
      <c r="X3742" s="2"/>
      <c r="Y3742" s="2"/>
      <c r="Z3742" s="2"/>
      <c r="AA3742" s="2"/>
      <c r="AB3742" s="2"/>
      <c r="AC3742" s="2"/>
      <c r="AD3742" s="2"/>
      <c r="AE3742" s="2"/>
      <c r="AF3742" s="2"/>
      <c r="AG3742" s="2"/>
      <c r="AH3742" s="2"/>
      <c r="AI3742" s="2"/>
      <c r="AJ3742" s="2"/>
      <c r="AK3742" s="2"/>
      <c r="AL3742" s="2"/>
      <c r="AM3742" s="2"/>
      <c r="AN3742" s="2"/>
      <c r="AO3742" s="2"/>
      <c r="AP3742" s="2"/>
      <c r="AQ3742" s="2"/>
      <c r="AR3742" s="2"/>
      <c r="AS3742" s="2"/>
      <c r="AT3742" s="2"/>
      <c r="AU3742" s="2"/>
      <c r="AV3742" s="2"/>
      <c r="AW3742" s="2"/>
      <c r="AX3742" s="2"/>
      <c r="AY3742" s="2"/>
      <c r="AZ3742" s="2"/>
      <c r="BA3742" s="2"/>
      <c r="BB3742" s="2"/>
      <c r="BC3742" s="2"/>
      <c r="BD3742" s="2"/>
      <c r="BE3742" s="2"/>
      <c r="BF3742" s="2"/>
      <c r="BG3742" s="2"/>
      <c r="BH3742" s="2"/>
      <c r="BI3742" s="2"/>
      <c r="BJ3742" s="2"/>
      <c r="BK3742" s="2"/>
      <c r="BL3742" s="2"/>
      <c r="BM3742" s="2"/>
      <c r="BN3742" s="2"/>
      <c r="BO3742" s="2"/>
      <c r="BP3742" s="2"/>
      <c r="BQ3742" s="2"/>
      <c r="BR3742" s="2"/>
      <c r="BS3742" s="2"/>
      <c r="BT3742" s="2"/>
      <c r="BU3742" s="2"/>
      <c r="BV3742" s="2"/>
      <c r="BW3742" s="2"/>
      <c r="BX3742" s="2"/>
      <c r="BY3742" s="2"/>
      <c r="BZ3742" s="2"/>
      <c r="CA3742" s="2"/>
      <c r="CB3742" s="2"/>
      <c r="CC3742" s="2"/>
      <c r="CD3742" s="2"/>
    </row>
    <row r="3743" spans="1:82">
      <c r="A3743" s="50"/>
      <c r="B3743" s="50"/>
      <c r="C3743" s="50"/>
      <c r="D3743" s="50"/>
      <c r="E3743" s="2"/>
      <c r="F3743" s="2"/>
      <c r="G3743" s="2"/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  <c r="AA3743" s="2"/>
      <c r="AB3743" s="2"/>
      <c r="AC3743" s="2"/>
      <c r="AD3743" s="2"/>
      <c r="AE3743" s="2"/>
      <c r="AF3743" s="2"/>
      <c r="AG3743" s="2"/>
      <c r="AH3743" s="2"/>
      <c r="AI3743" s="2"/>
      <c r="AJ3743" s="2"/>
      <c r="AK3743" s="2"/>
      <c r="AL3743" s="2"/>
      <c r="AM3743" s="2"/>
      <c r="AN3743" s="2"/>
      <c r="AO3743" s="2"/>
      <c r="AP3743" s="2"/>
      <c r="AQ3743" s="2"/>
      <c r="AR3743" s="2"/>
      <c r="AS3743" s="2"/>
      <c r="AT3743" s="2"/>
      <c r="AU3743" s="2"/>
      <c r="AV3743" s="2"/>
      <c r="AW3743" s="2"/>
      <c r="AX3743" s="2"/>
      <c r="AY3743" s="2"/>
      <c r="AZ3743" s="2"/>
      <c r="BA3743" s="2"/>
      <c r="BB3743" s="2"/>
      <c r="BC3743" s="2"/>
      <c r="BD3743" s="2"/>
      <c r="BE3743" s="2"/>
      <c r="BF3743" s="2"/>
      <c r="BG3743" s="2"/>
      <c r="BH3743" s="2"/>
      <c r="BI3743" s="2"/>
      <c r="BJ3743" s="2"/>
      <c r="BK3743" s="2"/>
      <c r="BL3743" s="2"/>
      <c r="BM3743" s="2"/>
      <c r="BN3743" s="2"/>
      <c r="BO3743" s="2"/>
      <c r="BP3743" s="2"/>
      <c r="BQ3743" s="2"/>
      <c r="BR3743" s="2"/>
      <c r="BS3743" s="2"/>
      <c r="BT3743" s="2"/>
      <c r="BU3743" s="2"/>
      <c r="BV3743" s="2"/>
      <c r="BW3743" s="2"/>
      <c r="BX3743" s="2"/>
      <c r="BY3743" s="2"/>
      <c r="BZ3743" s="2"/>
      <c r="CA3743" s="2"/>
      <c r="CB3743" s="2"/>
      <c r="CC3743" s="2"/>
      <c r="CD3743" s="2"/>
    </row>
    <row r="3744" spans="1:82">
      <c r="A3744" s="50"/>
      <c r="B3744" s="50"/>
      <c r="C3744" s="50"/>
      <c r="D3744" s="50"/>
      <c r="E3744" s="2"/>
      <c r="F3744" s="2"/>
      <c r="G3744" s="2"/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"/>
      <c r="AA3744" s="2"/>
      <c r="AB3744" s="2"/>
      <c r="AC3744" s="2"/>
      <c r="AD3744" s="2"/>
      <c r="AE3744" s="2"/>
      <c r="AF3744" s="2"/>
      <c r="AG3744" s="2"/>
      <c r="AH3744" s="2"/>
      <c r="AI3744" s="2"/>
      <c r="AJ3744" s="2"/>
      <c r="AK3744" s="2"/>
      <c r="AL3744" s="2"/>
      <c r="AM3744" s="2"/>
      <c r="AN3744" s="2"/>
      <c r="AO3744" s="2"/>
      <c r="AP3744" s="2"/>
      <c r="AQ3744" s="2"/>
      <c r="AR3744" s="2"/>
      <c r="AS3744" s="2"/>
      <c r="AT3744" s="2"/>
      <c r="AU3744" s="2"/>
      <c r="AV3744" s="2"/>
      <c r="AW3744" s="2"/>
      <c r="AX3744" s="2"/>
      <c r="AY3744" s="2"/>
      <c r="AZ3744" s="2"/>
      <c r="BA3744" s="2"/>
      <c r="BB3744" s="2"/>
      <c r="BC3744" s="2"/>
      <c r="BD3744" s="2"/>
      <c r="BE3744" s="2"/>
      <c r="BF3744" s="2"/>
      <c r="BG3744" s="2"/>
      <c r="BH3744" s="2"/>
      <c r="BI3744" s="2"/>
      <c r="BJ3744" s="2"/>
      <c r="BK3744" s="2"/>
      <c r="BL3744" s="2"/>
      <c r="BM3744" s="2"/>
      <c r="BN3744" s="2"/>
      <c r="BO3744" s="2"/>
      <c r="BP3744" s="2"/>
      <c r="BQ3744" s="2"/>
      <c r="BR3744" s="2"/>
      <c r="BS3744" s="2"/>
      <c r="BT3744" s="2"/>
      <c r="BU3744" s="2"/>
      <c r="BV3744" s="2"/>
      <c r="BW3744" s="2"/>
      <c r="BX3744" s="2"/>
      <c r="BY3744" s="2"/>
      <c r="BZ3744" s="2"/>
      <c r="CA3744" s="2"/>
      <c r="CB3744" s="2"/>
      <c r="CC3744" s="2"/>
      <c r="CD3744" s="2"/>
    </row>
    <row r="3745" spans="1:82">
      <c r="A3745" s="50"/>
      <c r="B3745" s="50"/>
      <c r="C3745" s="50"/>
      <c r="D3745" s="50"/>
      <c r="E3745" s="2"/>
      <c r="F3745" s="2"/>
      <c r="G3745" s="2"/>
      <c r="H3745" s="2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W3745" s="2"/>
      <c r="X3745" s="2"/>
      <c r="Y3745" s="2"/>
      <c r="Z3745" s="2"/>
      <c r="AA3745" s="2"/>
      <c r="AB3745" s="2"/>
      <c r="AC3745" s="2"/>
      <c r="AD3745" s="2"/>
      <c r="AE3745" s="2"/>
      <c r="AF3745" s="2"/>
      <c r="AG3745" s="2"/>
      <c r="AH3745" s="2"/>
      <c r="AI3745" s="2"/>
      <c r="AJ3745" s="2"/>
      <c r="AK3745" s="2"/>
      <c r="AL3745" s="2"/>
      <c r="AM3745" s="2"/>
      <c r="AN3745" s="2"/>
      <c r="AO3745" s="2"/>
      <c r="AP3745" s="2"/>
      <c r="AQ3745" s="2"/>
      <c r="AR3745" s="2"/>
      <c r="AS3745" s="2"/>
      <c r="AT3745" s="2"/>
      <c r="AU3745" s="2"/>
      <c r="AV3745" s="2"/>
      <c r="AW3745" s="2"/>
      <c r="AX3745" s="2"/>
      <c r="AY3745" s="2"/>
      <c r="AZ3745" s="2"/>
      <c r="BA3745" s="2"/>
      <c r="BB3745" s="2"/>
      <c r="BC3745" s="2"/>
      <c r="BD3745" s="2"/>
      <c r="BE3745" s="2"/>
      <c r="BF3745" s="2"/>
      <c r="BG3745" s="2"/>
      <c r="BH3745" s="2"/>
      <c r="BI3745" s="2"/>
      <c r="BJ3745" s="2"/>
      <c r="BK3745" s="2"/>
      <c r="BL3745" s="2"/>
      <c r="BM3745" s="2"/>
      <c r="BN3745" s="2"/>
      <c r="BO3745" s="2"/>
      <c r="BP3745" s="2"/>
      <c r="BQ3745" s="2"/>
      <c r="BR3745" s="2"/>
      <c r="BS3745" s="2"/>
      <c r="BT3745" s="2"/>
      <c r="BU3745" s="2"/>
      <c r="BV3745" s="2"/>
      <c r="BW3745" s="2"/>
      <c r="BX3745" s="2"/>
      <c r="BY3745" s="2"/>
      <c r="BZ3745" s="2"/>
      <c r="CA3745" s="2"/>
      <c r="CB3745" s="2"/>
      <c r="CC3745" s="2"/>
      <c r="CD3745" s="2"/>
    </row>
    <row r="3746" spans="1:82">
      <c r="A3746" s="50"/>
      <c r="B3746" s="50"/>
      <c r="C3746" s="50"/>
      <c r="D3746" s="50"/>
      <c r="E3746" s="2"/>
      <c r="F3746" s="2"/>
      <c r="G3746" s="2"/>
      <c r="H3746" s="2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"/>
      <c r="AA3746" s="2"/>
      <c r="AB3746" s="2"/>
      <c r="AC3746" s="2"/>
      <c r="AD3746" s="2"/>
      <c r="AE3746" s="2"/>
      <c r="AF3746" s="2"/>
      <c r="AG3746" s="2"/>
      <c r="AH3746" s="2"/>
      <c r="AI3746" s="2"/>
      <c r="AJ3746" s="2"/>
      <c r="AK3746" s="2"/>
      <c r="AL3746" s="2"/>
      <c r="AM3746" s="2"/>
      <c r="AN3746" s="2"/>
      <c r="AO3746" s="2"/>
      <c r="AP3746" s="2"/>
      <c r="AQ3746" s="2"/>
      <c r="AR3746" s="2"/>
      <c r="AS3746" s="2"/>
      <c r="AT3746" s="2"/>
      <c r="AU3746" s="2"/>
      <c r="AV3746" s="2"/>
      <c r="AW3746" s="2"/>
      <c r="AX3746" s="2"/>
      <c r="AY3746" s="2"/>
      <c r="AZ3746" s="2"/>
      <c r="BA3746" s="2"/>
      <c r="BB3746" s="2"/>
      <c r="BC3746" s="2"/>
      <c r="BD3746" s="2"/>
      <c r="BE3746" s="2"/>
      <c r="BF3746" s="2"/>
      <c r="BG3746" s="2"/>
      <c r="BH3746" s="2"/>
      <c r="BI3746" s="2"/>
      <c r="BJ3746" s="2"/>
      <c r="BK3746" s="2"/>
      <c r="BL3746" s="2"/>
      <c r="BM3746" s="2"/>
      <c r="BN3746" s="2"/>
      <c r="BO3746" s="2"/>
      <c r="BP3746" s="2"/>
      <c r="BQ3746" s="2"/>
      <c r="BR3746" s="2"/>
      <c r="BS3746" s="2"/>
      <c r="BT3746" s="2"/>
      <c r="BU3746" s="2"/>
      <c r="BV3746" s="2"/>
      <c r="BW3746" s="2"/>
      <c r="BX3746" s="2"/>
      <c r="BY3746" s="2"/>
      <c r="BZ3746" s="2"/>
      <c r="CA3746" s="2"/>
      <c r="CB3746" s="2"/>
      <c r="CC3746" s="2"/>
      <c r="CD3746" s="2"/>
    </row>
    <row r="3747" spans="1:82">
      <c r="A3747" s="50"/>
      <c r="B3747" s="50"/>
      <c r="C3747" s="50"/>
      <c r="D3747" s="50"/>
      <c r="E3747" s="2"/>
      <c r="F3747" s="2"/>
      <c r="G3747" s="2"/>
      <c r="H3747" s="2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"/>
      <c r="AA3747" s="2"/>
      <c r="AB3747" s="2"/>
      <c r="AC3747" s="2"/>
      <c r="AD3747" s="2"/>
      <c r="AE3747" s="2"/>
      <c r="AF3747" s="2"/>
      <c r="AG3747" s="2"/>
      <c r="AH3747" s="2"/>
      <c r="AI3747" s="2"/>
      <c r="AJ3747" s="2"/>
      <c r="AK3747" s="2"/>
      <c r="AL3747" s="2"/>
      <c r="AM3747" s="2"/>
      <c r="AN3747" s="2"/>
      <c r="AO3747" s="2"/>
      <c r="AP3747" s="2"/>
      <c r="AQ3747" s="2"/>
      <c r="AR3747" s="2"/>
      <c r="AS3747" s="2"/>
      <c r="AT3747" s="2"/>
      <c r="AU3747" s="2"/>
      <c r="AV3747" s="2"/>
      <c r="AW3747" s="2"/>
      <c r="AX3747" s="2"/>
      <c r="AY3747" s="2"/>
      <c r="AZ3747" s="2"/>
      <c r="BA3747" s="2"/>
      <c r="BB3747" s="2"/>
      <c r="BC3747" s="2"/>
      <c r="BD3747" s="2"/>
      <c r="BE3747" s="2"/>
      <c r="BF3747" s="2"/>
      <c r="BG3747" s="2"/>
      <c r="BH3747" s="2"/>
      <c r="BI3747" s="2"/>
      <c r="BJ3747" s="2"/>
      <c r="BK3747" s="2"/>
      <c r="BL3747" s="2"/>
      <c r="BM3747" s="2"/>
      <c r="BN3747" s="2"/>
      <c r="BO3747" s="2"/>
      <c r="BP3747" s="2"/>
      <c r="BQ3747" s="2"/>
      <c r="BR3747" s="2"/>
      <c r="BS3747" s="2"/>
      <c r="BT3747" s="2"/>
      <c r="BU3747" s="2"/>
      <c r="BV3747" s="2"/>
      <c r="BW3747" s="2"/>
      <c r="BX3747" s="2"/>
      <c r="BY3747" s="2"/>
      <c r="BZ3747" s="2"/>
      <c r="CA3747" s="2"/>
      <c r="CB3747" s="2"/>
      <c r="CC3747" s="2"/>
      <c r="CD3747" s="2"/>
    </row>
    <row r="3748" spans="1:82">
      <c r="A3748" s="50"/>
      <c r="B3748" s="50"/>
      <c r="C3748" s="50"/>
      <c r="D3748" s="50"/>
      <c r="E3748" s="2"/>
      <c r="F3748" s="2"/>
      <c r="G3748" s="2"/>
      <c r="H3748" s="2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"/>
      <c r="AA3748" s="2"/>
      <c r="AB3748" s="2"/>
      <c r="AC3748" s="2"/>
      <c r="AD3748" s="2"/>
      <c r="AE3748" s="2"/>
      <c r="AF3748" s="2"/>
      <c r="AG3748" s="2"/>
      <c r="AH3748" s="2"/>
      <c r="AI3748" s="2"/>
      <c r="AJ3748" s="2"/>
      <c r="AK3748" s="2"/>
      <c r="AL3748" s="2"/>
      <c r="AM3748" s="2"/>
      <c r="AN3748" s="2"/>
      <c r="AO3748" s="2"/>
      <c r="AP3748" s="2"/>
      <c r="AQ3748" s="2"/>
      <c r="AR3748" s="2"/>
      <c r="AS3748" s="2"/>
      <c r="AT3748" s="2"/>
      <c r="AU3748" s="2"/>
      <c r="AV3748" s="2"/>
      <c r="AW3748" s="2"/>
      <c r="AX3748" s="2"/>
      <c r="AY3748" s="2"/>
      <c r="AZ3748" s="2"/>
      <c r="BA3748" s="2"/>
      <c r="BB3748" s="2"/>
      <c r="BC3748" s="2"/>
      <c r="BD3748" s="2"/>
      <c r="BE3748" s="2"/>
      <c r="BF3748" s="2"/>
      <c r="BG3748" s="2"/>
      <c r="BH3748" s="2"/>
      <c r="BI3748" s="2"/>
      <c r="BJ3748" s="2"/>
      <c r="BK3748" s="2"/>
      <c r="BL3748" s="2"/>
      <c r="BM3748" s="2"/>
      <c r="BN3748" s="2"/>
      <c r="BO3748" s="2"/>
      <c r="BP3748" s="2"/>
      <c r="BQ3748" s="2"/>
      <c r="BR3748" s="2"/>
      <c r="BS3748" s="2"/>
      <c r="BT3748" s="2"/>
      <c r="BU3748" s="2"/>
      <c r="BV3748" s="2"/>
      <c r="BW3748" s="2"/>
      <c r="BX3748" s="2"/>
      <c r="BY3748" s="2"/>
      <c r="BZ3748" s="2"/>
      <c r="CA3748" s="2"/>
      <c r="CB3748" s="2"/>
      <c r="CC3748" s="2"/>
      <c r="CD3748" s="2"/>
    </row>
    <row r="3749" spans="1:82">
      <c r="A3749" s="50"/>
      <c r="B3749" s="50"/>
      <c r="C3749" s="50"/>
      <c r="D3749" s="50"/>
      <c r="E3749" s="2"/>
      <c r="F3749" s="2"/>
      <c r="G3749" s="2"/>
      <c r="H3749" s="2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W3749" s="2"/>
      <c r="X3749" s="2"/>
      <c r="Y3749" s="2"/>
      <c r="Z3749" s="2"/>
      <c r="AA3749" s="2"/>
      <c r="AB3749" s="2"/>
      <c r="AC3749" s="2"/>
      <c r="AD3749" s="2"/>
      <c r="AE3749" s="2"/>
      <c r="AF3749" s="2"/>
      <c r="AG3749" s="2"/>
      <c r="AH3749" s="2"/>
      <c r="AI3749" s="2"/>
      <c r="AJ3749" s="2"/>
      <c r="AK3749" s="2"/>
      <c r="AL3749" s="2"/>
      <c r="AM3749" s="2"/>
      <c r="AN3749" s="2"/>
      <c r="AO3749" s="2"/>
      <c r="AP3749" s="2"/>
      <c r="AQ3749" s="2"/>
      <c r="AR3749" s="2"/>
      <c r="AS3749" s="2"/>
      <c r="AT3749" s="2"/>
      <c r="AU3749" s="2"/>
      <c r="AV3749" s="2"/>
      <c r="AW3749" s="2"/>
      <c r="AX3749" s="2"/>
      <c r="AY3749" s="2"/>
      <c r="AZ3749" s="2"/>
      <c r="BA3749" s="2"/>
      <c r="BB3749" s="2"/>
      <c r="BC3749" s="2"/>
      <c r="BD3749" s="2"/>
      <c r="BE3749" s="2"/>
      <c r="BF3749" s="2"/>
      <c r="BG3749" s="2"/>
      <c r="BH3749" s="2"/>
      <c r="BI3749" s="2"/>
      <c r="BJ3749" s="2"/>
      <c r="BK3749" s="2"/>
      <c r="BL3749" s="2"/>
      <c r="BM3749" s="2"/>
      <c r="BN3749" s="2"/>
      <c r="BO3749" s="2"/>
      <c r="BP3749" s="2"/>
      <c r="BQ3749" s="2"/>
      <c r="BR3749" s="2"/>
      <c r="BS3749" s="2"/>
      <c r="BT3749" s="2"/>
      <c r="BU3749" s="2"/>
      <c r="BV3749" s="2"/>
      <c r="BW3749" s="2"/>
      <c r="BX3749" s="2"/>
      <c r="BY3749" s="2"/>
      <c r="BZ3749" s="2"/>
      <c r="CA3749" s="2"/>
      <c r="CB3749" s="2"/>
      <c r="CC3749" s="2"/>
      <c r="CD3749" s="2"/>
    </row>
    <row r="3750" spans="1:82">
      <c r="A3750" s="50"/>
      <c r="B3750" s="50"/>
      <c r="C3750" s="50"/>
      <c r="D3750" s="50"/>
      <c r="E3750" s="2"/>
      <c r="F3750" s="2"/>
      <c r="G3750" s="2"/>
      <c r="H3750" s="2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"/>
      <c r="AA3750" s="2"/>
      <c r="AB3750" s="2"/>
      <c r="AC3750" s="2"/>
      <c r="AD3750" s="2"/>
      <c r="AE3750" s="2"/>
      <c r="AF3750" s="2"/>
      <c r="AG3750" s="2"/>
      <c r="AH3750" s="2"/>
      <c r="AI3750" s="2"/>
      <c r="AJ3750" s="2"/>
      <c r="AK3750" s="2"/>
      <c r="AL3750" s="2"/>
      <c r="AM3750" s="2"/>
      <c r="AN3750" s="2"/>
      <c r="AO3750" s="2"/>
      <c r="AP3750" s="2"/>
      <c r="AQ3750" s="2"/>
      <c r="AR3750" s="2"/>
      <c r="AS3750" s="2"/>
      <c r="AT3750" s="2"/>
      <c r="AU3750" s="2"/>
      <c r="AV3750" s="2"/>
      <c r="AW3750" s="2"/>
      <c r="AX3750" s="2"/>
      <c r="AY3750" s="2"/>
      <c r="AZ3750" s="2"/>
      <c r="BA3750" s="2"/>
      <c r="BB3750" s="2"/>
      <c r="BC3750" s="2"/>
      <c r="BD3750" s="2"/>
      <c r="BE3750" s="2"/>
      <c r="BF3750" s="2"/>
      <c r="BG3750" s="2"/>
      <c r="BH3750" s="2"/>
      <c r="BI3750" s="2"/>
      <c r="BJ3750" s="2"/>
      <c r="BK3750" s="2"/>
      <c r="BL3750" s="2"/>
      <c r="BM3750" s="2"/>
      <c r="BN3750" s="2"/>
      <c r="BO3750" s="2"/>
      <c r="BP3750" s="2"/>
      <c r="BQ3750" s="2"/>
      <c r="BR3750" s="2"/>
      <c r="BS3750" s="2"/>
      <c r="BT3750" s="2"/>
      <c r="BU3750" s="2"/>
      <c r="BV3750" s="2"/>
      <c r="BW3750" s="2"/>
      <c r="BX3750" s="2"/>
      <c r="BY3750" s="2"/>
      <c r="BZ3750" s="2"/>
      <c r="CA3750" s="2"/>
      <c r="CB3750" s="2"/>
      <c r="CC3750" s="2"/>
      <c r="CD3750" s="2"/>
    </row>
    <row r="3751" spans="1:82">
      <c r="A3751" s="50"/>
      <c r="B3751" s="50"/>
      <c r="C3751" s="50"/>
      <c r="D3751" s="50"/>
      <c r="E3751" s="2"/>
      <c r="F3751" s="2"/>
      <c r="G3751" s="2"/>
      <c r="H3751" s="2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"/>
      <c r="AA3751" s="2"/>
      <c r="AB3751" s="2"/>
      <c r="AC3751" s="2"/>
      <c r="AD3751" s="2"/>
      <c r="AE3751" s="2"/>
      <c r="AF3751" s="2"/>
      <c r="AG3751" s="2"/>
      <c r="AH3751" s="2"/>
      <c r="AI3751" s="2"/>
      <c r="AJ3751" s="2"/>
      <c r="AK3751" s="2"/>
      <c r="AL3751" s="2"/>
      <c r="AM3751" s="2"/>
      <c r="AN3751" s="2"/>
      <c r="AO3751" s="2"/>
      <c r="AP3751" s="2"/>
      <c r="AQ3751" s="2"/>
      <c r="AR3751" s="2"/>
      <c r="AS3751" s="2"/>
      <c r="AT3751" s="2"/>
      <c r="AU3751" s="2"/>
      <c r="AV3751" s="2"/>
      <c r="AW3751" s="2"/>
      <c r="AX3751" s="2"/>
      <c r="AY3751" s="2"/>
      <c r="AZ3751" s="2"/>
      <c r="BA3751" s="2"/>
      <c r="BB3751" s="2"/>
      <c r="BC3751" s="2"/>
      <c r="BD3751" s="2"/>
      <c r="BE3751" s="2"/>
      <c r="BF3751" s="2"/>
      <c r="BG3751" s="2"/>
      <c r="BH3751" s="2"/>
      <c r="BI3751" s="2"/>
      <c r="BJ3751" s="2"/>
      <c r="BK3751" s="2"/>
      <c r="BL3751" s="2"/>
      <c r="BM3751" s="2"/>
      <c r="BN3751" s="2"/>
      <c r="BO3751" s="2"/>
      <c r="BP3751" s="2"/>
      <c r="BQ3751" s="2"/>
      <c r="BR3751" s="2"/>
      <c r="BS3751" s="2"/>
      <c r="BT3751" s="2"/>
      <c r="BU3751" s="2"/>
      <c r="BV3751" s="2"/>
      <c r="BW3751" s="2"/>
      <c r="BX3751" s="2"/>
      <c r="BY3751" s="2"/>
      <c r="BZ3751" s="2"/>
      <c r="CA3751" s="2"/>
      <c r="CB3751" s="2"/>
      <c r="CC3751" s="2"/>
      <c r="CD3751" s="2"/>
    </row>
    <row r="3752" spans="1:82">
      <c r="A3752" s="50"/>
      <c r="B3752" s="50"/>
      <c r="C3752" s="50"/>
      <c r="D3752" s="50"/>
      <c r="E3752" s="2"/>
      <c r="F3752" s="2"/>
      <c r="G3752" s="2"/>
      <c r="H3752" s="2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  <c r="AA3752" s="2"/>
      <c r="AB3752" s="2"/>
      <c r="AC3752" s="2"/>
      <c r="AD3752" s="2"/>
      <c r="AE3752" s="2"/>
      <c r="AF3752" s="2"/>
      <c r="AG3752" s="2"/>
      <c r="AH3752" s="2"/>
      <c r="AI3752" s="2"/>
      <c r="AJ3752" s="2"/>
      <c r="AK3752" s="2"/>
      <c r="AL3752" s="2"/>
      <c r="AM3752" s="2"/>
      <c r="AN3752" s="2"/>
      <c r="AO3752" s="2"/>
      <c r="AP3752" s="2"/>
      <c r="AQ3752" s="2"/>
      <c r="AR3752" s="2"/>
      <c r="AS3752" s="2"/>
      <c r="AT3752" s="2"/>
      <c r="AU3752" s="2"/>
      <c r="AV3752" s="2"/>
      <c r="AW3752" s="2"/>
      <c r="AX3752" s="2"/>
      <c r="AY3752" s="2"/>
      <c r="AZ3752" s="2"/>
      <c r="BA3752" s="2"/>
      <c r="BB3752" s="2"/>
      <c r="BC3752" s="2"/>
      <c r="BD3752" s="2"/>
      <c r="BE3752" s="2"/>
      <c r="BF3752" s="2"/>
      <c r="BG3752" s="2"/>
      <c r="BH3752" s="2"/>
      <c r="BI3752" s="2"/>
      <c r="BJ3752" s="2"/>
      <c r="BK3752" s="2"/>
      <c r="BL3752" s="2"/>
      <c r="BM3752" s="2"/>
      <c r="BN3752" s="2"/>
      <c r="BO3752" s="2"/>
      <c r="BP3752" s="2"/>
      <c r="BQ3752" s="2"/>
      <c r="BR3752" s="2"/>
      <c r="BS3752" s="2"/>
      <c r="BT3752" s="2"/>
      <c r="BU3752" s="2"/>
      <c r="BV3752" s="2"/>
      <c r="BW3752" s="2"/>
      <c r="BX3752" s="2"/>
      <c r="BY3752" s="2"/>
      <c r="BZ3752" s="2"/>
      <c r="CA3752" s="2"/>
      <c r="CB3752" s="2"/>
      <c r="CC3752" s="2"/>
      <c r="CD3752" s="2"/>
    </row>
    <row r="3753" spans="1:82">
      <c r="A3753" s="50"/>
      <c r="B3753" s="50"/>
      <c r="C3753" s="50"/>
      <c r="D3753" s="50"/>
      <c r="E3753" s="2"/>
      <c r="F3753" s="2"/>
      <c r="G3753" s="2"/>
      <c r="H3753" s="2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  <c r="AA3753" s="2"/>
      <c r="AB3753" s="2"/>
      <c r="AC3753" s="2"/>
      <c r="AD3753" s="2"/>
      <c r="AE3753" s="2"/>
      <c r="AF3753" s="2"/>
      <c r="AG3753" s="2"/>
      <c r="AH3753" s="2"/>
      <c r="AI3753" s="2"/>
      <c r="AJ3753" s="2"/>
      <c r="AK3753" s="2"/>
      <c r="AL3753" s="2"/>
      <c r="AM3753" s="2"/>
      <c r="AN3753" s="2"/>
      <c r="AO3753" s="2"/>
      <c r="AP3753" s="2"/>
      <c r="AQ3753" s="2"/>
      <c r="AR3753" s="2"/>
      <c r="AS3753" s="2"/>
      <c r="AT3753" s="2"/>
      <c r="AU3753" s="2"/>
      <c r="AV3753" s="2"/>
      <c r="AW3753" s="2"/>
      <c r="AX3753" s="2"/>
      <c r="AY3753" s="2"/>
      <c r="AZ3753" s="2"/>
      <c r="BA3753" s="2"/>
      <c r="BB3753" s="2"/>
      <c r="BC3753" s="2"/>
      <c r="BD3753" s="2"/>
      <c r="BE3753" s="2"/>
      <c r="BF3753" s="2"/>
      <c r="BG3753" s="2"/>
      <c r="BH3753" s="2"/>
      <c r="BI3753" s="2"/>
      <c r="BJ3753" s="2"/>
      <c r="BK3753" s="2"/>
      <c r="BL3753" s="2"/>
      <c r="BM3753" s="2"/>
      <c r="BN3753" s="2"/>
      <c r="BO3753" s="2"/>
      <c r="BP3753" s="2"/>
      <c r="BQ3753" s="2"/>
      <c r="BR3753" s="2"/>
      <c r="BS3753" s="2"/>
      <c r="BT3753" s="2"/>
      <c r="BU3753" s="2"/>
      <c r="BV3753" s="2"/>
      <c r="BW3753" s="2"/>
      <c r="BX3753" s="2"/>
      <c r="BY3753" s="2"/>
      <c r="BZ3753" s="2"/>
      <c r="CA3753" s="2"/>
      <c r="CB3753" s="2"/>
      <c r="CC3753" s="2"/>
      <c r="CD3753" s="2"/>
    </row>
    <row r="3754" spans="1:82">
      <c r="A3754" s="50"/>
      <c r="B3754" s="50"/>
      <c r="C3754" s="50"/>
      <c r="D3754" s="50"/>
      <c r="E3754" s="2"/>
      <c r="F3754" s="2"/>
      <c r="G3754" s="2"/>
      <c r="H3754" s="2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  <c r="AA3754" s="2"/>
      <c r="AB3754" s="2"/>
      <c r="AC3754" s="2"/>
      <c r="AD3754" s="2"/>
      <c r="AE3754" s="2"/>
      <c r="AF3754" s="2"/>
      <c r="AG3754" s="2"/>
      <c r="AH3754" s="2"/>
      <c r="AI3754" s="2"/>
      <c r="AJ3754" s="2"/>
      <c r="AK3754" s="2"/>
      <c r="AL3754" s="2"/>
      <c r="AM3754" s="2"/>
      <c r="AN3754" s="2"/>
      <c r="AO3754" s="2"/>
      <c r="AP3754" s="2"/>
      <c r="AQ3754" s="2"/>
      <c r="AR3754" s="2"/>
      <c r="AS3754" s="2"/>
      <c r="AT3754" s="2"/>
      <c r="AU3754" s="2"/>
      <c r="AV3754" s="2"/>
      <c r="AW3754" s="2"/>
      <c r="AX3754" s="2"/>
      <c r="AY3754" s="2"/>
      <c r="AZ3754" s="2"/>
      <c r="BA3754" s="2"/>
      <c r="BB3754" s="2"/>
      <c r="BC3754" s="2"/>
      <c r="BD3754" s="2"/>
      <c r="BE3754" s="2"/>
      <c r="BF3754" s="2"/>
      <c r="BG3754" s="2"/>
      <c r="BH3754" s="2"/>
      <c r="BI3754" s="2"/>
      <c r="BJ3754" s="2"/>
      <c r="BK3754" s="2"/>
      <c r="BL3754" s="2"/>
      <c r="BM3754" s="2"/>
      <c r="BN3754" s="2"/>
      <c r="BO3754" s="2"/>
      <c r="BP3754" s="2"/>
      <c r="BQ3754" s="2"/>
      <c r="BR3754" s="2"/>
      <c r="BS3754" s="2"/>
      <c r="BT3754" s="2"/>
      <c r="BU3754" s="2"/>
      <c r="BV3754" s="2"/>
      <c r="BW3754" s="2"/>
      <c r="BX3754" s="2"/>
      <c r="BY3754" s="2"/>
      <c r="BZ3754" s="2"/>
      <c r="CA3754" s="2"/>
      <c r="CB3754" s="2"/>
      <c r="CC3754" s="2"/>
      <c r="CD3754" s="2"/>
    </row>
    <row r="3755" spans="1:82">
      <c r="A3755" s="50"/>
      <c r="B3755" s="50"/>
      <c r="C3755" s="50"/>
      <c r="D3755" s="50"/>
      <c r="E3755" s="2"/>
      <c r="F3755" s="2"/>
      <c r="G3755" s="2"/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  <c r="AA3755" s="2"/>
      <c r="AB3755" s="2"/>
      <c r="AC3755" s="2"/>
      <c r="AD3755" s="2"/>
      <c r="AE3755" s="2"/>
      <c r="AF3755" s="2"/>
      <c r="AG3755" s="2"/>
      <c r="AH3755" s="2"/>
      <c r="AI3755" s="2"/>
      <c r="AJ3755" s="2"/>
      <c r="AK3755" s="2"/>
      <c r="AL3755" s="2"/>
      <c r="AM3755" s="2"/>
      <c r="AN3755" s="2"/>
      <c r="AO3755" s="2"/>
      <c r="AP3755" s="2"/>
      <c r="AQ3755" s="2"/>
      <c r="AR3755" s="2"/>
      <c r="AS3755" s="2"/>
      <c r="AT3755" s="2"/>
      <c r="AU3755" s="2"/>
      <c r="AV3755" s="2"/>
      <c r="AW3755" s="2"/>
      <c r="AX3755" s="2"/>
      <c r="AY3755" s="2"/>
      <c r="AZ3755" s="2"/>
      <c r="BA3755" s="2"/>
      <c r="BB3755" s="2"/>
      <c r="BC3755" s="2"/>
      <c r="BD3755" s="2"/>
      <c r="BE3755" s="2"/>
      <c r="BF3755" s="2"/>
      <c r="BG3755" s="2"/>
      <c r="BH3755" s="2"/>
      <c r="BI3755" s="2"/>
      <c r="BJ3755" s="2"/>
      <c r="BK3755" s="2"/>
      <c r="BL3755" s="2"/>
      <c r="BM3755" s="2"/>
      <c r="BN3755" s="2"/>
      <c r="BO3755" s="2"/>
      <c r="BP3755" s="2"/>
      <c r="BQ3755" s="2"/>
      <c r="BR3755" s="2"/>
      <c r="BS3755" s="2"/>
      <c r="BT3755" s="2"/>
      <c r="BU3755" s="2"/>
      <c r="BV3755" s="2"/>
      <c r="BW3755" s="2"/>
      <c r="BX3755" s="2"/>
      <c r="BY3755" s="2"/>
      <c r="BZ3755" s="2"/>
      <c r="CA3755" s="2"/>
      <c r="CB3755" s="2"/>
      <c r="CC3755" s="2"/>
      <c r="CD3755" s="2"/>
    </row>
    <row r="3756" spans="1:82">
      <c r="A3756" s="50"/>
      <c r="B3756" s="50"/>
      <c r="C3756" s="50"/>
      <c r="D3756" s="50"/>
      <c r="E3756" s="2"/>
      <c r="F3756" s="2"/>
      <c r="G3756" s="2"/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"/>
      <c r="AA3756" s="2"/>
      <c r="AB3756" s="2"/>
      <c r="AC3756" s="2"/>
      <c r="AD3756" s="2"/>
      <c r="AE3756" s="2"/>
      <c r="AF3756" s="2"/>
      <c r="AG3756" s="2"/>
      <c r="AH3756" s="2"/>
      <c r="AI3756" s="2"/>
      <c r="AJ3756" s="2"/>
      <c r="AK3756" s="2"/>
      <c r="AL3756" s="2"/>
      <c r="AM3756" s="2"/>
      <c r="AN3756" s="2"/>
      <c r="AO3756" s="2"/>
      <c r="AP3756" s="2"/>
      <c r="AQ3756" s="2"/>
      <c r="AR3756" s="2"/>
      <c r="AS3756" s="2"/>
      <c r="AT3756" s="2"/>
      <c r="AU3756" s="2"/>
      <c r="AV3756" s="2"/>
      <c r="AW3756" s="2"/>
      <c r="AX3756" s="2"/>
      <c r="AY3756" s="2"/>
      <c r="AZ3756" s="2"/>
      <c r="BA3756" s="2"/>
      <c r="BB3756" s="2"/>
      <c r="BC3756" s="2"/>
      <c r="BD3756" s="2"/>
      <c r="BE3756" s="2"/>
      <c r="BF3756" s="2"/>
      <c r="BG3756" s="2"/>
      <c r="BH3756" s="2"/>
      <c r="BI3756" s="2"/>
      <c r="BJ3756" s="2"/>
      <c r="BK3756" s="2"/>
      <c r="BL3756" s="2"/>
      <c r="BM3756" s="2"/>
      <c r="BN3756" s="2"/>
      <c r="BO3756" s="2"/>
      <c r="BP3756" s="2"/>
      <c r="BQ3756" s="2"/>
      <c r="BR3756" s="2"/>
      <c r="BS3756" s="2"/>
      <c r="BT3756" s="2"/>
      <c r="BU3756" s="2"/>
      <c r="BV3756" s="2"/>
      <c r="BW3756" s="2"/>
      <c r="BX3756" s="2"/>
      <c r="BY3756" s="2"/>
      <c r="BZ3756" s="2"/>
      <c r="CA3756" s="2"/>
      <c r="CB3756" s="2"/>
      <c r="CC3756" s="2"/>
      <c r="CD3756" s="2"/>
    </row>
    <row r="3757" spans="1:82">
      <c r="A3757" s="50"/>
      <c r="B3757" s="50"/>
      <c r="C3757" s="50"/>
      <c r="D3757" s="50"/>
      <c r="E3757" s="2"/>
      <c r="F3757" s="2"/>
      <c r="G3757" s="2"/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"/>
      <c r="X3757" s="2"/>
      <c r="Y3757" s="2"/>
      <c r="Z3757" s="2"/>
      <c r="AA3757" s="2"/>
      <c r="AB3757" s="2"/>
      <c r="AC3757" s="2"/>
      <c r="AD3757" s="2"/>
      <c r="AE3757" s="2"/>
      <c r="AF3757" s="2"/>
      <c r="AG3757" s="2"/>
      <c r="AH3757" s="2"/>
      <c r="AI3757" s="2"/>
      <c r="AJ3757" s="2"/>
      <c r="AK3757" s="2"/>
      <c r="AL3757" s="2"/>
      <c r="AM3757" s="2"/>
      <c r="AN3757" s="2"/>
      <c r="AO3757" s="2"/>
      <c r="AP3757" s="2"/>
      <c r="AQ3757" s="2"/>
      <c r="AR3757" s="2"/>
      <c r="AS3757" s="2"/>
      <c r="AT3757" s="2"/>
      <c r="AU3757" s="2"/>
      <c r="AV3757" s="2"/>
      <c r="AW3757" s="2"/>
      <c r="AX3757" s="2"/>
      <c r="AY3757" s="2"/>
      <c r="AZ3757" s="2"/>
      <c r="BA3757" s="2"/>
      <c r="BB3757" s="2"/>
      <c r="BC3757" s="2"/>
      <c r="BD3757" s="2"/>
      <c r="BE3757" s="2"/>
      <c r="BF3757" s="2"/>
      <c r="BG3757" s="2"/>
      <c r="BH3757" s="2"/>
      <c r="BI3757" s="2"/>
      <c r="BJ3757" s="2"/>
      <c r="BK3757" s="2"/>
      <c r="BL3757" s="2"/>
      <c r="BM3757" s="2"/>
      <c r="BN3757" s="2"/>
      <c r="BO3757" s="2"/>
      <c r="BP3757" s="2"/>
      <c r="BQ3757" s="2"/>
      <c r="BR3757" s="2"/>
      <c r="BS3757" s="2"/>
      <c r="BT3757" s="2"/>
      <c r="BU3757" s="2"/>
      <c r="BV3757" s="2"/>
      <c r="BW3757" s="2"/>
      <c r="BX3757" s="2"/>
      <c r="BY3757" s="2"/>
      <c r="BZ3757" s="2"/>
      <c r="CA3757" s="2"/>
      <c r="CB3757" s="2"/>
      <c r="CC3757" s="2"/>
      <c r="CD3757" s="2"/>
    </row>
    <row r="3758" spans="1:82">
      <c r="A3758" s="50"/>
      <c r="B3758" s="50"/>
      <c r="C3758" s="50"/>
      <c r="D3758" s="50"/>
      <c r="E3758" s="2"/>
      <c r="F3758" s="2"/>
      <c r="G3758" s="2"/>
      <c r="H3758" s="2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"/>
      <c r="X3758" s="2"/>
      <c r="Y3758" s="2"/>
      <c r="Z3758" s="2"/>
      <c r="AA3758" s="2"/>
      <c r="AB3758" s="2"/>
      <c r="AC3758" s="2"/>
      <c r="AD3758" s="2"/>
      <c r="AE3758" s="2"/>
      <c r="AF3758" s="2"/>
      <c r="AG3758" s="2"/>
      <c r="AH3758" s="2"/>
      <c r="AI3758" s="2"/>
      <c r="AJ3758" s="2"/>
      <c r="AK3758" s="2"/>
      <c r="AL3758" s="2"/>
      <c r="AM3758" s="2"/>
      <c r="AN3758" s="2"/>
      <c r="AO3758" s="2"/>
      <c r="AP3758" s="2"/>
      <c r="AQ3758" s="2"/>
      <c r="AR3758" s="2"/>
      <c r="AS3758" s="2"/>
      <c r="AT3758" s="2"/>
      <c r="AU3758" s="2"/>
      <c r="AV3758" s="2"/>
      <c r="AW3758" s="2"/>
      <c r="AX3758" s="2"/>
      <c r="AY3758" s="2"/>
      <c r="AZ3758" s="2"/>
      <c r="BA3758" s="2"/>
      <c r="BB3758" s="2"/>
      <c r="BC3758" s="2"/>
      <c r="BD3758" s="2"/>
      <c r="BE3758" s="2"/>
      <c r="BF3758" s="2"/>
      <c r="BG3758" s="2"/>
      <c r="BH3758" s="2"/>
      <c r="BI3758" s="2"/>
      <c r="BJ3758" s="2"/>
      <c r="BK3758" s="2"/>
      <c r="BL3758" s="2"/>
      <c r="BM3758" s="2"/>
      <c r="BN3758" s="2"/>
      <c r="BO3758" s="2"/>
      <c r="BP3758" s="2"/>
      <c r="BQ3758" s="2"/>
      <c r="BR3758" s="2"/>
      <c r="BS3758" s="2"/>
      <c r="BT3758" s="2"/>
      <c r="BU3758" s="2"/>
      <c r="BV3758" s="2"/>
      <c r="BW3758" s="2"/>
      <c r="BX3758" s="2"/>
      <c r="BY3758" s="2"/>
      <c r="BZ3758" s="2"/>
      <c r="CA3758" s="2"/>
      <c r="CB3758" s="2"/>
      <c r="CC3758" s="2"/>
      <c r="CD3758" s="2"/>
    </row>
    <row r="3759" spans="1:82">
      <c r="A3759" s="50"/>
      <c r="B3759" s="50"/>
      <c r="C3759" s="50"/>
      <c r="D3759" s="50"/>
      <c r="E3759" s="2"/>
      <c r="F3759" s="2"/>
      <c r="G3759" s="2"/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"/>
      <c r="AA3759" s="2"/>
      <c r="AB3759" s="2"/>
      <c r="AC3759" s="2"/>
      <c r="AD3759" s="2"/>
      <c r="AE3759" s="2"/>
      <c r="AF3759" s="2"/>
      <c r="AG3759" s="2"/>
      <c r="AH3759" s="2"/>
      <c r="AI3759" s="2"/>
      <c r="AJ3759" s="2"/>
      <c r="AK3759" s="2"/>
      <c r="AL3759" s="2"/>
      <c r="AM3759" s="2"/>
      <c r="AN3759" s="2"/>
      <c r="AO3759" s="2"/>
      <c r="AP3759" s="2"/>
      <c r="AQ3759" s="2"/>
      <c r="AR3759" s="2"/>
      <c r="AS3759" s="2"/>
      <c r="AT3759" s="2"/>
      <c r="AU3759" s="2"/>
      <c r="AV3759" s="2"/>
      <c r="AW3759" s="2"/>
      <c r="AX3759" s="2"/>
      <c r="AY3759" s="2"/>
      <c r="AZ3759" s="2"/>
      <c r="BA3759" s="2"/>
      <c r="BB3759" s="2"/>
      <c r="BC3759" s="2"/>
      <c r="BD3759" s="2"/>
      <c r="BE3759" s="2"/>
      <c r="BF3759" s="2"/>
      <c r="BG3759" s="2"/>
      <c r="BH3759" s="2"/>
      <c r="BI3759" s="2"/>
      <c r="BJ3759" s="2"/>
      <c r="BK3759" s="2"/>
      <c r="BL3759" s="2"/>
      <c r="BM3759" s="2"/>
      <c r="BN3759" s="2"/>
      <c r="BO3759" s="2"/>
      <c r="BP3759" s="2"/>
      <c r="BQ3759" s="2"/>
      <c r="BR3759" s="2"/>
      <c r="BS3759" s="2"/>
      <c r="BT3759" s="2"/>
      <c r="BU3759" s="2"/>
      <c r="BV3759" s="2"/>
      <c r="BW3759" s="2"/>
      <c r="BX3759" s="2"/>
      <c r="BY3759" s="2"/>
      <c r="BZ3759" s="2"/>
      <c r="CA3759" s="2"/>
      <c r="CB3759" s="2"/>
      <c r="CC3759" s="2"/>
      <c r="CD3759" s="2"/>
    </row>
    <row r="3760" spans="1:82">
      <c r="A3760" s="50"/>
      <c r="B3760" s="50"/>
      <c r="C3760" s="50"/>
      <c r="D3760" s="50"/>
      <c r="E3760" s="2"/>
      <c r="F3760" s="2"/>
      <c r="G3760" s="2"/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W3760" s="2"/>
      <c r="X3760" s="2"/>
      <c r="Y3760" s="2"/>
      <c r="Z3760" s="2"/>
      <c r="AA3760" s="2"/>
      <c r="AB3760" s="2"/>
      <c r="AC3760" s="2"/>
      <c r="AD3760" s="2"/>
      <c r="AE3760" s="2"/>
      <c r="AF3760" s="2"/>
      <c r="AG3760" s="2"/>
      <c r="AH3760" s="2"/>
      <c r="AI3760" s="2"/>
      <c r="AJ3760" s="2"/>
      <c r="AK3760" s="2"/>
      <c r="AL3760" s="2"/>
      <c r="AM3760" s="2"/>
      <c r="AN3760" s="2"/>
      <c r="AO3760" s="2"/>
      <c r="AP3760" s="2"/>
      <c r="AQ3760" s="2"/>
      <c r="AR3760" s="2"/>
      <c r="AS3760" s="2"/>
      <c r="AT3760" s="2"/>
      <c r="AU3760" s="2"/>
      <c r="AV3760" s="2"/>
      <c r="AW3760" s="2"/>
      <c r="AX3760" s="2"/>
      <c r="AY3760" s="2"/>
      <c r="AZ3760" s="2"/>
      <c r="BA3760" s="2"/>
      <c r="BB3760" s="2"/>
      <c r="BC3760" s="2"/>
      <c r="BD3760" s="2"/>
      <c r="BE3760" s="2"/>
      <c r="BF3760" s="2"/>
      <c r="BG3760" s="2"/>
      <c r="BH3760" s="2"/>
      <c r="BI3760" s="2"/>
      <c r="BJ3760" s="2"/>
      <c r="BK3760" s="2"/>
      <c r="BL3760" s="2"/>
      <c r="BM3760" s="2"/>
      <c r="BN3760" s="2"/>
      <c r="BO3760" s="2"/>
      <c r="BP3760" s="2"/>
      <c r="BQ3760" s="2"/>
      <c r="BR3760" s="2"/>
      <c r="BS3760" s="2"/>
      <c r="BT3760" s="2"/>
      <c r="BU3760" s="2"/>
      <c r="BV3760" s="2"/>
      <c r="BW3760" s="2"/>
      <c r="BX3760" s="2"/>
      <c r="BY3760" s="2"/>
      <c r="BZ3760" s="2"/>
      <c r="CA3760" s="2"/>
      <c r="CB3760" s="2"/>
      <c r="CC3760" s="2"/>
      <c r="CD3760" s="2"/>
    </row>
    <row r="3761" spans="1:82">
      <c r="A3761" s="50"/>
      <c r="B3761" s="50"/>
      <c r="C3761" s="50"/>
      <c r="D3761" s="50"/>
      <c r="E3761" s="2"/>
      <c r="F3761" s="2"/>
      <c r="G3761" s="2"/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W3761" s="2"/>
      <c r="X3761" s="2"/>
      <c r="Y3761" s="2"/>
      <c r="Z3761" s="2"/>
      <c r="AA3761" s="2"/>
      <c r="AB3761" s="2"/>
      <c r="AC3761" s="2"/>
      <c r="AD3761" s="2"/>
      <c r="AE3761" s="2"/>
      <c r="AF3761" s="2"/>
      <c r="AG3761" s="2"/>
      <c r="AH3761" s="2"/>
      <c r="AI3761" s="2"/>
      <c r="AJ3761" s="2"/>
      <c r="AK3761" s="2"/>
      <c r="AL3761" s="2"/>
      <c r="AM3761" s="2"/>
      <c r="AN3761" s="2"/>
      <c r="AO3761" s="2"/>
      <c r="AP3761" s="2"/>
      <c r="AQ3761" s="2"/>
      <c r="AR3761" s="2"/>
      <c r="AS3761" s="2"/>
      <c r="AT3761" s="2"/>
      <c r="AU3761" s="2"/>
      <c r="AV3761" s="2"/>
      <c r="AW3761" s="2"/>
      <c r="AX3761" s="2"/>
      <c r="AY3761" s="2"/>
      <c r="AZ3761" s="2"/>
      <c r="BA3761" s="2"/>
      <c r="BB3761" s="2"/>
      <c r="BC3761" s="2"/>
      <c r="BD3761" s="2"/>
      <c r="BE3761" s="2"/>
      <c r="BF3761" s="2"/>
      <c r="BG3761" s="2"/>
      <c r="BH3761" s="2"/>
      <c r="BI3761" s="2"/>
      <c r="BJ3761" s="2"/>
      <c r="BK3761" s="2"/>
      <c r="BL3761" s="2"/>
      <c r="BM3761" s="2"/>
      <c r="BN3761" s="2"/>
      <c r="BO3761" s="2"/>
      <c r="BP3761" s="2"/>
      <c r="BQ3761" s="2"/>
      <c r="BR3761" s="2"/>
      <c r="BS3761" s="2"/>
      <c r="BT3761" s="2"/>
      <c r="BU3761" s="2"/>
      <c r="BV3761" s="2"/>
      <c r="BW3761" s="2"/>
      <c r="BX3761" s="2"/>
      <c r="BY3761" s="2"/>
      <c r="BZ3761" s="2"/>
      <c r="CA3761" s="2"/>
      <c r="CB3761" s="2"/>
      <c r="CC3761" s="2"/>
      <c r="CD3761" s="2"/>
    </row>
    <row r="3762" spans="1:82">
      <c r="A3762" s="50"/>
      <c r="B3762" s="50"/>
      <c r="C3762" s="50"/>
      <c r="D3762" s="50"/>
      <c r="E3762" s="2"/>
      <c r="F3762" s="2"/>
      <c r="G3762" s="2"/>
      <c r="H3762" s="2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  <c r="AA3762" s="2"/>
      <c r="AB3762" s="2"/>
      <c r="AC3762" s="2"/>
      <c r="AD3762" s="2"/>
      <c r="AE3762" s="2"/>
      <c r="AF3762" s="2"/>
      <c r="AG3762" s="2"/>
      <c r="AH3762" s="2"/>
      <c r="AI3762" s="2"/>
      <c r="AJ3762" s="2"/>
      <c r="AK3762" s="2"/>
      <c r="AL3762" s="2"/>
      <c r="AM3762" s="2"/>
      <c r="AN3762" s="2"/>
      <c r="AO3762" s="2"/>
      <c r="AP3762" s="2"/>
      <c r="AQ3762" s="2"/>
      <c r="AR3762" s="2"/>
      <c r="AS3762" s="2"/>
      <c r="AT3762" s="2"/>
      <c r="AU3762" s="2"/>
      <c r="AV3762" s="2"/>
      <c r="AW3762" s="2"/>
      <c r="AX3762" s="2"/>
      <c r="AY3762" s="2"/>
      <c r="AZ3762" s="2"/>
      <c r="BA3762" s="2"/>
      <c r="BB3762" s="2"/>
      <c r="BC3762" s="2"/>
      <c r="BD3762" s="2"/>
      <c r="BE3762" s="2"/>
      <c r="BF3762" s="2"/>
      <c r="BG3762" s="2"/>
      <c r="BH3762" s="2"/>
      <c r="BI3762" s="2"/>
      <c r="BJ3762" s="2"/>
      <c r="BK3762" s="2"/>
      <c r="BL3762" s="2"/>
      <c r="BM3762" s="2"/>
      <c r="BN3762" s="2"/>
      <c r="BO3762" s="2"/>
      <c r="BP3762" s="2"/>
      <c r="BQ3762" s="2"/>
      <c r="BR3762" s="2"/>
      <c r="BS3762" s="2"/>
      <c r="BT3762" s="2"/>
      <c r="BU3762" s="2"/>
      <c r="BV3762" s="2"/>
      <c r="BW3762" s="2"/>
      <c r="BX3762" s="2"/>
      <c r="BY3762" s="2"/>
      <c r="BZ3762" s="2"/>
      <c r="CA3762" s="2"/>
      <c r="CB3762" s="2"/>
      <c r="CC3762" s="2"/>
      <c r="CD3762" s="2"/>
    </row>
    <row r="3763" spans="1:82">
      <c r="A3763" s="50"/>
      <c r="B3763" s="50"/>
      <c r="C3763" s="50"/>
      <c r="D3763" s="50"/>
      <c r="E3763" s="2"/>
      <c r="F3763" s="2"/>
      <c r="G3763" s="2"/>
      <c r="H3763" s="2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  <c r="AA3763" s="2"/>
      <c r="AB3763" s="2"/>
      <c r="AC3763" s="2"/>
      <c r="AD3763" s="2"/>
      <c r="AE3763" s="2"/>
      <c r="AF3763" s="2"/>
      <c r="AG3763" s="2"/>
      <c r="AH3763" s="2"/>
      <c r="AI3763" s="2"/>
      <c r="AJ3763" s="2"/>
      <c r="AK3763" s="2"/>
      <c r="AL3763" s="2"/>
      <c r="AM3763" s="2"/>
      <c r="AN3763" s="2"/>
      <c r="AO3763" s="2"/>
      <c r="AP3763" s="2"/>
      <c r="AQ3763" s="2"/>
      <c r="AR3763" s="2"/>
      <c r="AS3763" s="2"/>
      <c r="AT3763" s="2"/>
      <c r="AU3763" s="2"/>
      <c r="AV3763" s="2"/>
      <c r="AW3763" s="2"/>
      <c r="AX3763" s="2"/>
      <c r="AY3763" s="2"/>
      <c r="AZ3763" s="2"/>
      <c r="BA3763" s="2"/>
      <c r="BB3763" s="2"/>
      <c r="BC3763" s="2"/>
      <c r="BD3763" s="2"/>
      <c r="BE3763" s="2"/>
      <c r="BF3763" s="2"/>
      <c r="BG3763" s="2"/>
      <c r="BH3763" s="2"/>
      <c r="BI3763" s="2"/>
      <c r="BJ3763" s="2"/>
      <c r="BK3763" s="2"/>
      <c r="BL3763" s="2"/>
      <c r="BM3763" s="2"/>
      <c r="BN3763" s="2"/>
      <c r="BO3763" s="2"/>
      <c r="BP3763" s="2"/>
      <c r="BQ3763" s="2"/>
      <c r="BR3763" s="2"/>
      <c r="BS3763" s="2"/>
      <c r="BT3763" s="2"/>
      <c r="BU3763" s="2"/>
      <c r="BV3763" s="2"/>
      <c r="BW3763" s="2"/>
      <c r="BX3763" s="2"/>
      <c r="BY3763" s="2"/>
      <c r="BZ3763" s="2"/>
      <c r="CA3763" s="2"/>
      <c r="CB3763" s="2"/>
      <c r="CC3763" s="2"/>
      <c r="CD3763" s="2"/>
    </row>
    <row r="3764" spans="1:82">
      <c r="A3764" s="50"/>
      <c r="B3764" s="50"/>
      <c r="C3764" s="50"/>
      <c r="D3764" s="50"/>
      <c r="E3764" s="2"/>
      <c r="F3764" s="2"/>
      <c r="G3764" s="2"/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  <c r="AA3764" s="2"/>
      <c r="AB3764" s="2"/>
      <c r="AC3764" s="2"/>
      <c r="AD3764" s="2"/>
      <c r="AE3764" s="2"/>
      <c r="AF3764" s="2"/>
      <c r="AG3764" s="2"/>
      <c r="AH3764" s="2"/>
      <c r="AI3764" s="2"/>
      <c r="AJ3764" s="2"/>
      <c r="AK3764" s="2"/>
      <c r="AL3764" s="2"/>
      <c r="AM3764" s="2"/>
      <c r="AN3764" s="2"/>
      <c r="AO3764" s="2"/>
      <c r="AP3764" s="2"/>
      <c r="AQ3764" s="2"/>
      <c r="AR3764" s="2"/>
      <c r="AS3764" s="2"/>
      <c r="AT3764" s="2"/>
      <c r="AU3764" s="2"/>
      <c r="AV3764" s="2"/>
      <c r="AW3764" s="2"/>
      <c r="AX3764" s="2"/>
      <c r="AY3764" s="2"/>
      <c r="AZ3764" s="2"/>
      <c r="BA3764" s="2"/>
      <c r="BB3764" s="2"/>
      <c r="BC3764" s="2"/>
      <c r="BD3764" s="2"/>
      <c r="BE3764" s="2"/>
      <c r="BF3764" s="2"/>
      <c r="BG3764" s="2"/>
      <c r="BH3764" s="2"/>
      <c r="BI3764" s="2"/>
      <c r="BJ3764" s="2"/>
      <c r="BK3764" s="2"/>
      <c r="BL3764" s="2"/>
      <c r="BM3764" s="2"/>
      <c r="BN3764" s="2"/>
      <c r="BO3764" s="2"/>
      <c r="BP3764" s="2"/>
      <c r="BQ3764" s="2"/>
      <c r="BR3764" s="2"/>
      <c r="BS3764" s="2"/>
      <c r="BT3764" s="2"/>
      <c r="BU3764" s="2"/>
      <c r="BV3764" s="2"/>
      <c r="BW3764" s="2"/>
      <c r="BX3764" s="2"/>
      <c r="BY3764" s="2"/>
      <c r="BZ3764" s="2"/>
      <c r="CA3764" s="2"/>
      <c r="CB3764" s="2"/>
      <c r="CC3764" s="2"/>
      <c r="CD3764" s="2"/>
    </row>
    <row r="3765" spans="1:82">
      <c r="A3765" s="50"/>
      <c r="B3765" s="50"/>
      <c r="C3765" s="50"/>
      <c r="D3765" s="50"/>
      <c r="E3765" s="2"/>
      <c r="F3765" s="2"/>
      <c r="G3765" s="2"/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"/>
      <c r="AA3765" s="2"/>
      <c r="AB3765" s="2"/>
      <c r="AC3765" s="2"/>
      <c r="AD3765" s="2"/>
      <c r="AE3765" s="2"/>
      <c r="AF3765" s="2"/>
      <c r="AG3765" s="2"/>
      <c r="AH3765" s="2"/>
      <c r="AI3765" s="2"/>
      <c r="AJ3765" s="2"/>
      <c r="AK3765" s="2"/>
      <c r="AL3765" s="2"/>
      <c r="AM3765" s="2"/>
      <c r="AN3765" s="2"/>
      <c r="AO3765" s="2"/>
      <c r="AP3765" s="2"/>
      <c r="AQ3765" s="2"/>
      <c r="AR3765" s="2"/>
      <c r="AS3765" s="2"/>
      <c r="AT3765" s="2"/>
      <c r="AU3765" s="2"/>
      <c r="AV3765" s="2"/>
      <c r="AW3765" s="2"/>
      <c r="AX3765" s="2"/>
      <c r="AY3765" s="2"/>
      <c r="AZ3765" s="2"/>
      <c r="BA3765" s="2"/>
      <c r="BB3765" s="2"/>
      <c r="BC3765" s="2"/>
      <c r="BD3765" s="2"/>
      <c r="BE3765" s="2"/>
      <c r="BF3765" s="2"/>
      <c r="BG3765" s="2"/>
      <c r="BH3765" s="2"/>
      <c r="BI3765" s="2"/>
      <c r="BJ3765" s="2"/>
      <c r="BK3765" s="2"/>
      <c r="BL3765" s="2"/>
      <c r="BM3765" s="2"/>
      <c r="BN3765" s="2"/>
      <c r="BO3765" s="2"/>
      <c r="BP3765" s="2"/>
      <c r="BQ3765" s="2"/>
      <c r="BR3765" s="2"/>
      <c r="BS3765" s="2"/>
      <c r="BT3765" s="2"/>
      <c r="BU3765" s="2"/>
      <c r="BV3765" s="2"/>
      <c r="BW3765" s="2"/>
      <c r="BX3765" s="2"/>
      <c r="BY3765" s="2"/>
      <c r="BZ3765" s="2"/>
      <c r="CA3765" s="2"/>
      <c r="CB3765" s="2"/>
      <c r="CC3765" s="2"/>
      <c r="CD3765" s="2"/>
    </row>
    <row r="3766" spans="1:82">
      <c r="A3766" s="50"/>
      <c r="B3766" s="50"/>
      <c r="C3766" s="50"/>
      <c r="D3766" s="50"/>
      <c r="E3766" s="2"/>
      <c r="F3766" s="2"/>
      <c r="G3766" s="2"/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W3766" s="2"/>
      <c r="X3766" s="2"/>
      <c r="Y3766" s="2"/>
      <c r="Z3766" s="2"/>
      <c r="AA3766" s="2"/>
      <c r="AB3766" s="2"/>
      <c r="AC3766" s="2"/>
      <c r="AD3766" s="2"/>
      <c r="AE3766" s="2"/>
      <c r="AF3766" s="2"/>
      <c r="AG3766" s="2"/>
      <c r="AH3766" s="2"/>
      <c r="AI3766" s="2"/>
      <c r="AJ3766" s="2"/>
      <c r="AK3766" s="2"/>
      <c r="AL3766" s="2"/>
      <c r="AM3766" s="2"/>
      <c r="AN3766" s="2"/>
      <c r="AO3766" s="2"/>
      <c r="AP3766" s="2"/>
      <c r="AQ3766" s="2"/>
      <c r="AR3766" s="2"/>
      <c r="AS3766" s="2"/>
      <c r="AT3766" s="2"/>
      <c r="AU3766" s="2"/>
      <c r="AV3766" s="2"/>
      <c r="AW3766" s="2"/>
      <c r="AX3766" s="2"/>
      <c r="AY3766" s="2"/>
      <c r="AZ3766" s="2"/>
      <c r="BA3766" s="2"/>
      <c r="BB3766" s="2"/>
      <c r="BC3766" s="2"/>
      <c r="BD3766" s="2"/>
      <c r="BE3766" s="2"/>
      <c r="BF3766" s="2"/>
      <c r="BG3766" s="2"/>
      <c r="BH3766" s="2"/>
      <c r="BI3766" s="2"/>
      <c r="BJ3766" s="2"/>
      <c r="BK3766" s="2"/>
      <c r="BL3766" s="2"/>
      <c r="BM3766" s="2"/>
      <c r="BN3766" s="2"/>
      <c r="BO3766" s="2"/>
      <c r="BP3766" s="2"/>
      <c r="BQ3766" s="2"/>
      <c r="BR3766" s="2"/>
      <c r="BS3766" s="2"/>
      <c r="BT3766" s="2"/>
      <c r="BU3766" s="2"/>
      <c r="BV3766" s="2"/>
      <c r="BW3766" s="2"/>
      <c r="BX3766" s="2"/>
      <c r="BY3766" s="2"/>
      <c r="BZ3766" s="2"/>
      <c r="CA3766" s="2"/>
      <c r="CB3766" s="2"/>
      <c r="CC3766" s="2"/>
      <c r="CD3766" s="2"/>
    </row>
    <row r="3767" spans="1:82">
      <c r="A3767" s="50"/>
      <c r="B3767" s="50"/>
      <c r="C3767" s="50"/>
      <c r="D3767" s="50"/>
      <c r="E3767" s="2"/>
      <c r="F3767" s="2"/>
      <c r="G3767" s="2"/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"/>
      <c r="AA3767" s="2"/>
      <c r="AB3767" s="2"/>
      <c r="AC3767" s="2"/>
      <c r="AD3767" s="2"/>
      <c r="AE3767" s="2"/>
      <c r="AF3767" s="2"/>
      <c r="AG3767" s="2"/>
      <c r="AH3767" s="2"/>
      <c r="AI3767" s="2"/>
      <c r="AJ3767" s="2"/>
      <c r="AK3767" s="2"/>
      <c r="AL3767" s="2"/>
      <c r="AM3767" s="2"/>
      <c r="AN3767" s="2"/>
      <c r="AO3767" s="2"/>
      <c r="AP3767" s="2"/>
      <c r="AQ3767" s="2"/>
      <c r="AR3767" s="2"/>
      <c r="AS3767" s="2"/>
      <c r="AT3767" s="2"/>
      <c r="AU3767" s="2"/>
      <c r="AV3767" s="2"/>
      <c r="AW3767" s="2"/>
      <c r="AX3767" s="2"/>
      <c r="AY3767" s="2"/>
      <c r="AZ3767" s="2"/>
      <c r="BA3767" s="2"/>
      <c r="BB3767" s="2"/>
      <c r="BC3767" s="2"/>
      <c r="BD3767" s="2"/>
      <c r="BE3767" s="2"/>
      <c r="BF3767" s="2"/>
      <c r="BG3767" s="2"/>
      <c r="BH3767" s="2"/>
      <c r="BI3767" s="2"/>
      <c r="BJ3767" s="2"/>
      <c r="BK3767" s="2"/>
      <c r="BL3767" s="2"/>
      <c r="BM3767" s="2"/>
      <c r="BN3767" s="2"/>
      <c r="BO3767" s="2"/>
      <c r="BP3767" s="2"/>
      <c r="BQ3767" s="2"/>
      <c r="BR3767" s="2"/>
      <c r="BS3767" s="2"/>
      <c r="BT3767" s="2"/>
      <c r="BU3767" s="2"/>
      <c r="BV3767" s="2"/>
      <c r="BW3767" s="2"/>
      <c r="BX3767" s="2"/>
      <c r="BY3767" s="2"/>
      <c r="BZ3767" s="2"/>
      <c r="CA3767" s="2"/>
      <c r="CB3767" s="2"/>
      <c r="CC3767" s="2"/>
      <c r="CD3767" s="2"/>
    </row>
    <row r="3768" spans="1:82">
      <c r="A3768" s="50"/>
      <c r="B3768" s="50"/>
      <c r="C3768" s="50"/>
      <c r="D3768" s="50"/>
      <c r="E3768" s="2"/>
      <c r="F3768" s="2"/>
      <c r="G3768" s="2"/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"/>
      <c r="AA3768" s="2"/>
      <c r="AB3768" s="2"/>
      <c r="AC3768" s="2"/>
      <c r="AD3768" s="2"/>
      <c r="AE3768" s="2"/>
      <c r="AF3768" s="2"/>
      <c r="AG3768" s="2"/>
      <c r="AH3768" s="2"/>
      <c r="AI3768" s="2"/>
      <c r="AJ3768" s="2"/>
      <c r="AK3768" s="2"/>
      <c r="AL3768" s="2"/>
      <c r="AM3768" s="2"/>
      <c r="AN3768" s="2"/>
      <c r="AO3768" s="2"/>
      <c r="AP3768" s="2"/>
      <c r="AQ3768" s="2"/>
      <c r="AR3768" s="2"/>
      <c r="AS3768" s="2"/>
      <c r="AT3768" s="2"/>
      <c r="AU3768" s="2"/>
      <c r="AV3768" s="2"/>
      <c r="AW3768" s="2"/>
      <c r="AX3768" s="2"/>
      <c r="AY3768" s="2"/>
      <c r="AZ3768" s="2"/>
      <c r="BA3768" s="2"/>
      <c r="BB3768" s="2"/>
      <c r="BC3768" s="2"/>
      <c r="BD3768" s="2"/>
      <c r="BE3768" s="2"/>
      <c r="BF3768" s="2"/>
      <c r="BG3768" s="2"/>
      <c r="BH3768" s="2"/>
      <c r="BI3768" s="2"/>
      <c r="BJ3768" s="2"/>
      <c r="BK3768" s="2"/>
      <c r="BL3768" s="2"/>
      <c r="BM3768" s="2"/>
      <c r="BN3768" s="2"/>
      <c r="BO3768" s="2"/>
      <c r="BP3768" s="2"/>
      <c r="BQ3768" s="2"/>
      <c r="BR3768" s="2"/>
      <c r="BS3768" s="2"/>
      <c r="BT3768" s="2"/>
      <c r="BU3768" s="2"/>
      <c r="BV3768" s="2"/>
      <c r="BW3768" s="2"/>
      <c r="BX3768" s="2"/>
      <c r="BY3768" s="2"/>
      <c r="BZ3768" s="2"/>
      <c r="CA3768" s="2"/>
      <c r="CB3768" s="2"/>
      <c r="CC3768" s="2"/>
      <c r="CD3768" s="2"/>
    </row>
    <row r="3769" spans="1:82">
      <c r="A3769" s="50"/>
      <c r="B3769" s="50"/>
      <c r="C3769" s="50"/>
      <c r="D3769" s="50"/>
      <c r="E3769" s="2"/>
      <c r="F3769" s="2"/>
      <c r="G3769" s="2"/>
      <c r="H3769" s="2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W3769" s="2"/>
      <c r="X3769" s="2"/>
      <c r="Y3769" s="2"/>
      <c r="Z3769" s="2"/>
      <c r="AA3769" s="2"/>
      <c r="AB3769" s="2"/>
      <c r="AC3769" s="2"/>
      <c r="AD3769" s="2"/>
      <c r="AE3769" s="2"/>
      <c r="AF3769" s="2"/>
      <c r="AG3769" s="2"/>
      <c r="AH3769" s="2"/>
      <c r="AI3769" s="2"/>
      <c r="AJ3769" s="2"/>
      <c r="AK3769" s="2"/>
      <c r="AL3769" s="2"/>
      <c r="AM3769" s="2"/>
      <c r="AN3769" s="2"/>
      <c r="AO3769" s="2"/>
      <c r="AP3769" s="2"/>
      <c r="AQ3769" s="2"/>
      <c r="AR3769" s="2"/>
      <c r="AS3769" s="2"/>
      <c r="AT3769" s="2"/>
      <c r="AU3769" s="2"/>
      <c r="AV3769" s="2"/>
      <c r="AW3769" s="2"/>
      <c r="AX3769" s="2"/>
      <c r="AY3769" s="2"/>
      <c r="AZ3769" s="2"/>
      <c r="BA3769" s="2"/>
      <c r="BB3769" s="2"/>
      <c r="BC3769" s="2"/>
      <c r="BD3769" s="2"/>
      <c r="BE3769" s="2"/>
      <c r="BF3769" s="2"/>
      <c r="BG3769" s="2"/>
      <c r="BH3769" s="2"/>
      <c r="BI3769" s="2"/>
      <c r="BJ3769" s="2"/>
      <c r="BK3769" s="2"/>
      <c r="BL3769" s="2"/>
      <c r="BM3769" s="2"/>
      <c r="BN3769" s="2"/>
      <c r="BO3769" s="2"/>
      <c r="BP3769" s="2"/>
      <c r="BQ3769" s="2"/>
      <c r="BR3769" s="2"/>
      <c r="BS3769" s="2"/>
      <c r="BT3769" s="2"/>
      <c r="BU3769" s="2"/>
      <c r="BV3769" s="2"/>
      <c r="BW3769" s="2"/>
      <c r="BX3769" s="2"/>
      <c r="BY3769" s="2"/>
      <c r="BZ3769" s="2"/>
      <c r="CA3769" s="2"/>
      <c r="CB3769" s="2"/>
      <c r="CC3769" s="2"/>
      <c r="CD3769" s="2"/>
    </row>
    <row r="3770" spans="1:82">
      <c r="A3770" s="50"/>
      <c r="B3770" s="50"/>
      <c r="C3770" s="50"/>
      <c r="D3770" s="50"/>
      <c r="E3770" s="2"/>
      <c r="F3770" s="2"/>
      <c r="G3770" s="2"/>
      <c r="H3770" s="2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"/>
      <c r="AA3770" s="2"/>
      <c r="AB3770" s="2"/>
      <c r="AC3770" s="2"/>
      <c r="AD3770" s="2"/>
      <c r="AE3770" s="2"/>
      <c r="AF3770" s="2"/>
      <c r="AG3770" s="2"/>
      <c r="AH3770" s="2"/>
      <c r="AI3770" s="2"/>
      <c r="AJ3770" s="2"/>
      <c r="AK3770" s="2"/>
      <c r="AL3770" s="2"/>
      <c r="AM3770" s="2"/>
      <c r="AN3770" s="2"/>
      <c r="AO3770" s="2"/>
      <c r="AP3770" s="2"/>
      <c r="AQ3770" s="2"/>
      <c r="AR3770" s="2"/>
      <c r="AS3770" s="2"/>
      <c r="AT3770" s="2"/>
      <c r="AU3770" s="2"/>
      <c r="AV3770" s="2"/>
      <c r="AW3770" s="2"/>
      <c r="AX3770" s="2"/>
      <c r="AY3770" s="2"/>
      <c r="AZ3770" s="2"/>
      <c r="BA3770" s="2"/>
      <c r="BB3770" s="2"/>
      <c r="BC3770" s="2"/>
      <c r="BD3770" s="2"/>
      <c r="BE3770" s="2"/>
      <c r="BF3770" s="2"/>
      <c r="BG3770" s="2"/>
      <c r="BH3770" s="2"/>
      <c r="BI3770" s="2"/>
      <c r="BJ3770" s="2"/>
      <c r="BK3770" s="2"/>
      <c r="BL3770" s="2"/>
      <c r="BM3770" s="2"/>
      <c r="BN3770" s="2"/>
      <c r="BO3770" s="2"/>
      <c r="BP3770" s="2"/>
      <c r="BQ3770" s="2"/>
      <c r="BR3770" s="2"/>
      <c r="BS3770" s="2"/>
      <c r="BT3770" s="2"/>
      <c r="BU3770" s="2"/>
      <c r="BV3770" s="2"/>
      <c r="BW3770" s="2"/>
      <c r="BX3770" s="2"/>
      <c r="BY3770" s="2"/>
      <c r="BZ3770" s="2"/>
      <c r="CA3770" s="2"/>
      <c r="CB3770" s="2"/>
      <c r="CC3770" s="2"/>
      <c r="CD3770" s="2"/>
    </row>
    <row r="3771" spans="1:82">
      <c r="A3771" s="50"/>
      <c r="B3771" s="50"/>
      <c r="C3771" s="50"/>
      <c r="D3771" s="50"/>
      <c r="E3771" s="2"/>
      <c r="F3771" s="2"/>
      <c r="G3771" s="2"/>
      <c r="H3771" s="2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  <c r="AA3771" s="2"/>
      <c r="AB3771" s="2"/>
      <c r="AC3771" s="2"/>
      <c r="AD3771" s="2"/>
      <c r="AE3771" s="2"/>
      <c r="AF3771" s="2"/>
      <c r="AG3771" s="2"/>
      <c r="AH3771" s="2"/>
      <c r="AI3771" s="2"/>
      <c r="AJ3771" s="2"/>
      <c r="AK3771" s="2"/>
      <c r="AL3771" s="2"/>
      <c r="AM3771" s="2"/>
      <c r="AN3771" s="2"/>
      <c r="AO3771" s="2"/>
      <c r="AP3771" s="2"/>
      <c r="AQ3771" s="2"/>
      <c r="AR3771" s="2"/>
      <c r="AS3771" s="2"/>
      <c r="AT3771" s="2"/>
      <c r="AU3771" s="2"/>
      <c r="AV3771" s="2"/>
      <c r="AW3771" s="2"/>
      <c r="AX3771" s="2"/>
      <c r="AY3771" s="2"/>
      <c r="AZ3771" s="2"/>
      <c r="BA3771" s="2"/>
      <c r="BB3771" s="2"/>
      <c r="BC3771" s="2"/>
      <c r="BD3771" s="2"/>
      <c r="BE3771" s="2"/>
      <c r="BF3771" s="2"/>
      <c r="BG3771" s="2"/>
      <c r="BH3771" s="2"/>
      <c r="BI3771" s="2"/>
      <c r="BJ3771" s="2"/>
      <c r="BK3771" s="2"/>
      <c r="BL3771" s="2"/>
      <c r="BM3771" s="2"/>
      <c r="BN3771" s="2"/>
      <c r="BO3771" s="2"/>
      <c r="BP3771" s="2"/>
      <c r="BQ3771" s="2"/>
      <c r="BR3771" s="2"/>
      <c r="BS3771" s="2"/>
      <c r="BT3771" s="2"/>
      <c r="BU3771" s="2"/>
      <c r="BV3771" s="2"/>
      <c r="BW3771" s="2"/>
      <c r="BX3771" s="2"/>
      <c r="BY3771" s="2"/>
      <c r="BZ3771" s="2"/>
      <c r="CA3771" s="2"/>
      <c r="CB3771" s="2"/>
      <c r="CC3771" s="2"/>
      <c r="CD3771" s="2"/>
    </row>
    <row r="3772" spans="1:82">
      <c r="A3772" s="50"/>
      <c r="B3772" s="50"/>
      <c r="C3772" s="50"/>
      <c r="D3772" s="50"/>
      <c r="E3772" s="2"/>
      <c r="F3772" s="2"/>
      <c r="G3772" s="2"/>
      <c r="H3772" s="2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  <c r="AA3772" s="2"/>
      <c r="AB3772" s="2"/>
      <c r="AC3772" s="2"/>
      <c r="AD3772" s="2"/>
      <c r="AE3772" s="2"/>
      <c r="AF3772" s="2"/>
      <c r="AG3772" s="2"/>
      <c r="AH3772" s="2"/>
      <c r="AI3772" s="2"/>
      <c r="AJ3772" s="2"/>
      <c r="AK3772" s="2"/>
      <c r="AL3772" s="2"/>
      <c r="AM3772" s="2"/>
      <c r="AN3772" s="2"/>
      <c r="AO3772" s="2"/>
      <c r="AP3772" s="2"/>
      <c r="AQ3772" s="2"/>
      <c r="AR3772" s="2"/>
      <c r="AS3772" s="2"/>
      <c r="AT3772" s="2"/>
      <c r="AU3772" s="2"/>
      <c r="AV3772" s="2"/>
      <c r="AW3772" s="2"/>
      <c r="AX3772" s="2"/>
      <c r="AY3772" s="2"/>
      <c r="AZ3772" s="2"/>
      <c r="BA3772" s="2"/>
      <c r="BB3772" s="2"/>
      <c r="BC3772" s="2"/>
      <c r="BD3772" s="2"/>
      <c r="BE3772" s="2"/>
      <c r="BF3772" s="2"/>
      <c r="BG3772" s="2"/>
      <c r="BH3772" s="2"/>
      <c r="BI3772" s="2"/>
      <c r="BJ3772" s="2"/>
      <c r="BK3772" s="2"/>
      <c r="BL3772" s="2"/>
      <c r="BM3772" s="2"/>
      <c r="BN3772" s="2"/>
      <c r="BO3772" s="2"/>
      <c r="BP3772" s="2"/>
      <c r="BQ3772" s="2"/>
      <c r="BR3772" s="2"/>
      <c r="BS3772" s="2"/>
      <c r="BT3772" s="2"/>
      <c r="BU3772" s="2"/>
      <c r="BV3772" s="2"/>
      <c r="BW3772" s="2"/>
      <c r="BX3772" s="2"/>
      <c r="BY3772" s="2"/>
      <c r="BZ3772" s="2"/>
      <c r="CA3772" s="2"/>
      <c r="CB3772" s="2"/>
      <c r="CC3772" s="2"/>
      <c r="CD3772" s="2"/>
    </row>
    <row r="3773" spans="1:82">
      <c r="A3773" s="50"/>
      <c r="B3773" s="50"/>
      <c r="C3773" s="50"/>
      <c r="D3773" s="50"/>
      <c r="E3773" s="2"/>
      <c r="F3773" s="2"/>
      <c r="G3773" s="2"/>
      <c r="H3773" s="2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  <c r="AA3773" s="2"/>
      <c r="AB3773" s="2"/>
      <c r="AC3773" s="2"/>
      <c r="AD3773" s="2"/>
      <c r="AE3773" s="2"/>
      <c r="AF3773" s="2"/>
      <c r="AG3773" s="2"/>
      <c r="AH3773" s="2"/>
      <c r="AI3773" s="2"/>
      <c r="AJ3773" s="2"/>
      <c r="AK3773" s="2"/>
      <c r="AL3773" s="2"/>
      <c r="AM3773" s="2"/>
      <c r="AN3773" s="2"/>
      <c r="AO3773" s="2"/>
      <c r="AP3773" s="2"/>
      <c r="AQ3773" s="2"/>
      <c r="AR3773" s="2"/>
      <c r="AS3773" s="2"/>
      <c r="AT3773" s="2"/>
      <c r="AU3773" s="2"/>
      <c r="AV3773" s="2"/>
      <c r="AW3773" s="2"/>
      <c r="AX3773" s="2"/>
      <c r="AY3773" s="2"/>
      <c r="AZ3773" s="2"/>
      <c r="BA3773" s="2"/>
      <c r="BB3773" s="2"/>
      <c r="BC3773" s="2"/>
      <c r="BD3773" s="2"/>
      <c r="BE3773" s="2"/>
      <c r="BF3773" s="2"/>
      <c r="BG3773" s="2"/>
      <c r="BH3773" s="2"/>
      <c r="BI3773" s="2"/>
      <c r="BJ3773" s="2"/>
      <c r="BK3773" s="2"/>
      <c r="BL3773" s="2"/>
      <c r="BM3773" s="2"/>
      <c r="BN3773" s="2"/>
      <c r="BO3773" s="2"/>
      <c r="BP3773" s="2"/>
      <c r="BQ3773" s="2"/>
      <c r="BR3773" s="2"/>
      <c r="BS3773" s="2"/>
      <c r="BT3773" s="2"/>
      <c r="BU3773" s="2"/>
      <c r="BV3773" s="2"/>
      <c r="BW3773" s="2"/>
      <c r="BX3773" s="2"/>
      <c r="BY3773" s="2"/>
      <c r="BZ3773" s="2"/>
      <c r="CA3773" s="2"/>
      <c r="CB3773" s="2"/>
      <c r="CC3773" s="2"/>
      <c r="CD3773" s="2"/>
    </row>
    <row r="3774" spans="1:82">
      <c r="A3774" s="50"/>
      <c r="B3774" s="50"/>
      <c r="C3774" s="50"/>
      <c r="D3774" s="50"/>
      <c r="E3774" s="2"/>
      <c r="F3774" s="2"/>
      <c r="G3774" s="2"/>
      <c r="H3774" s="2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W3774" s="2"/>
      <c r="X3774" s="2"/>
      <c r="Y3774" s="2"/>
      <c r="Z3774" s="2"/>
      <c r="AA3774" s="2"/>
      <c r="AB3774" s="2"/>
      <c r="AC3774" s="2"/>
      <c r="AD3774" s="2"/>
      <c r="AE3774" s="2"/>
      <c r="AF3774" s="2"/>
      <c r="AG3774" s="2"/>
      <c r="AH3774" s="2"/>
      <c r="AI3774" s="2"/>
      <c r="AJ3774" s="2"/>
      <c r="AK3774" s="2"/>
      <c r="AL3774" s="2"/>
      <c r="AM3774" s="2"/>
      <c r="AN3774" s="2"/>
      <c r="AO3774" s="2"/>
      <c r="AP3774" s="2"/>
      <c r="AQ3774" s="2"/>
      <c r="AR3774" s="2"/>
      <c r="AS3774" s="2"/>
      <c r="AT3774" s="2"/>
      <c r="AU3774" s="2"/>
      <c r="AV3774" s="2"/>
      <c r="AW3774" s="2"/>
      <c r="AX3774" s="2"/>
      <c r="AY3774" s="2"/>
      <c r="AZ3774" s="2"/>
      <c r="BA3774" s="2"/>
      <c r="BB3774" s="2"/>
      <c r="BC3774" s="2"/>
      <c r="BD3774" s="2"/>
      <c r="BE3774" s="2"/>
      <c r="BF3774" s="2"/>
      <c r="BG3774" s="2"/>
      <c r="BH3774" s="2"/>
      <c r="BI3774" s="2"/>
      <c r="BJ3774" s="2"/>
      <c r="BK3774" s="2"/>
      <c r="BL3774" s="2"/>
      <c r="BM3774" s="2"/>
      <c r="BN3774" s="2"/>
      <c r="BO3774" s="2"/>
      <c r="BP3774" s="2"/>
      <c r="BQ3774" s="2"/>
      <c r="BR3774" s="2"/>
      <c r="BS3774" s="2"/>
      <c r="BT3774" s="2"/>
      <c r="BU3774" s="2"/>
      <c r="BV3774" s="2"/>
      <c r="BW3774" s="2"/>
      <c r="BX3774" s="2"/>
      <c r="BY3774" s="2"/>
      <c r="BZ3774" s="2"/>
      <c r="CA3774" s="2"/>
      <c r="CB3774" s="2"/>
      <c r="CC3774" s="2"/>
      <c r="CD3774" s="2"/>
    </row>
    <row r="3775" spans="1:82">
      <c r="A3775" s="50"/>
      <c r="B3775" s="50"/>
      <c r="C3775" s="50"/>
      <c r="D3775" s="50"/>
      <c r="E3775" s="2"/>
      <c r="F3775" s="2"/>
      <c r="G3775" s="2"/>
      <c r="H3775" s="2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W3775" s="2"/>
      <c r="X3775" s="2"/>
      <c r="Y3775" s="2"/>
      <c r="Z3775" s="2"/>
      <c r="AA3775" s="2"/>
      <c r="AB3775" s="2"/>
      <c r="AC3775" s="2"/>
      <c r="AD3775" s="2"/>
      <c r="AE3775" s="2"/>
      <c r="AF3775" s="2"/>
      <c r="AG3775" s="2"/>
      <c r="AH3775" s="2"/>
      <c r="AI3775" s="2"/>
      <c r="AJ3775" s="2"/>
      <c r="AK3775" s="2"/>
      <c r="AL3775" s="2"/>
      <c r="AM3775" s="2"/>
      <c r="AN3775" s="2"/>
      <c r="AO3775" s="2"/>
      <c r="AP3775" s="2"/>
      <c r="AQ3775" s="2"/>
      <c r="AR3775" s="2"/>
      <c r="AS3775" s="2"/>
      <c r="AT3775" s="2"/>
      <c r="AU3775" s="2"/>
      <c r="AV3775" s="2"/>
      <c r="AW3775" s="2"/>
      <c r="AX3775" s="2"/>
      <c r="AY3775" s="2"/>
      <c r="AZ3775" s="2"/>
      <c r="BA3775" s="2"/>
      <c r="BB3775" s="2"/>
      <c r="BC3775" s="2"/>
      <c r="BD3775" s="2"/>
      <c r="BE3775" s="2"/>
      <c r="BF3775" s="2"/>
      <c r="BG3775" s="2"/>
      <c r="BH3775" s="2"/>
      <c r="BI3775" s="2"/>
      <c r="BJ3775" s="2"/>
      <c r="BK3775" s="2"/>
      <c r="BL3775" s="2"/>
      <c r="BM3775" s="2"/>
      <c r="BN3775" s="2"/>
      <c r="BO3775" s="2"/>
      <c r="BP3775" s="2"/>
      <c r="BQ3775" s="2"/>
      <c r="BR3775" s="2"/>
      <c r="BS3775" s="2"/>
      <c r="BT3775" s="2"/>
      <c r="BU3775" s="2"/>
      <c r="BV3775" s="2"/>
      <c r="BW3775" s="2"/>
      <c r="BX3775" s="2"/>
      <c r="BY3775" s="2"/>
      <c r="BZ3775" s="2"/>
      <c r="CA3775" s="2"/>
      <c r="CB3775" s="2"/>
      <c r="CC3775" s="2"/>
      <c r="CD3775" s="2"/>
    </row>
    <row r="3776" spans="1:82">
      <c r="A3776" s="50"/>
      <c r="B3776" s="50"/>
      <c r="C3776" s="50"/>
      <c r="D3776" s="50"/>
      <c r="E3776" s="2"/>
      <c r="F3776" s="2"/>
      <c r="G3776" s="2"/>
      <c r="H3776" s="2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W3776" s="2"/>
      <c r="X3776" s="2"/>
      <c r="Y3776" s="2"/>
      <c r="Z3776" s="2"/>
      <c r="AA3776" s="2"/>
      <c r="AB3776" s="2"/>
      <c r="AC3776" s="2"/>
      <c r="AD3776" s="2"/>
      <c r="AE3776" s="2"/>
      <c r="AF3776" s="2"/>
      <c r="AG3776" s="2"/>
      <c r="AH3776" s="2"/>
      <c r="AI3776" s="2"/>
      <c r="AJ3776" s="2"/>
      <c r="AK3776" s="2"/>
      <c r="AL3776" s="2"/>
      <c r="AM3776" s="2"/>
      <c r="AN3776" s="2"/>
      <c r="AO3776" s="2"/>
      <c r="AP3776" s="2"/>
      <c r="AQ3776" s="2"/>
      <c r="AR3776" s="2"/>
      <c r="AS3776" s="2"/>
      <c r="AT3776" s="2"/>
      <c r="AU3776" s="2"/>
      <c r="AV3776" s="2"/>
      <c r="AW3776" s="2"/>
      <c r="AX3776" s="2"/>
      <c r="AY3776" s="2"/>
      <c r="AZ3776" s="2"/>
      <c r="BA3776" s="2"/>
      <c r="BB3776" s="2"/>
      <c r="BC3776" s="2"/>
      <c r="BD3776" s="2"/>
      <c r="BE3776" s="2"/>
      <c r="BF3776" s="2"/>
      <c r="BG3776" s="2"/>
      <c r="BH3776" s="2"/>
      <c r="BI3776" s="2"/>
      <c r="BJ3776" s="2"/>
      <c r="BK3776" s="2"/>
      <c r="BL3776" s="2"/>
      <c r="BM3776" s="2"/>
      <c r="BN3776" s="2"/>
      <c r="BO3776" s="2"/>
      <c r="BP3776" s="2"/>
      <c r="BQ3776" s="2"/>
      <c r="BR3776" s="2"/>
      <c r="BS3776" s="2"/>
      <c r="BT3776" s="2"/>
      <c r="BU3776" s="2"/>
      <c r="BV3776" s="2"/>
      <c r="BW3776" s="2"/>
      <c r="BX3776" s="2"/>
      <c r="BY3776" s="2"/>
      <c r="BZ3776" s="2"/>
      <c r="CA3776" s="2"/>
      <c r="CB3776" s="2"/>
      <c r="CC3776" s="2"/>
      <c r="CD3776" s="2"/>
    </row>
    <row r="3777" spans="1:82">
      <c r="A3777" s="50"/>
      <c r="B3777" s="50"/>
      <c r="C3777" s="50"/>
      <c r="D3777" s="50"/>
      <c r="E3777" s="2"/>
      <c r="F3777" s="2"/>
      <c r="G3777" s="2"/>
      <c r="H3777" s="2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W3777" s="2"/>
      <c r="X3777" s="2"/>
      <c r="Y3777" s="2"/>
      <c r="Z3777" s="2"/>
      <c r="AA3777" s="2"/>
      <c r="AB3777" s="2"/>
      <c r="AC3777" s="2"/>
      <c r="AD3777" s="2"/>
      <c r="AE3777" s="2"/>
      <c r="AF3777" s="2"/>
      <c r="AG3777" s="2"/>
      <c r="AH3777" s="2"/>
      <c r="AI3777" s="2"/>
      <c r="AJ3777" s="2"/>
      <c r="AK3777" s="2"/>
      <c r="AL3777" s="2"/>
      <c r="AM3777" s="2"/>
      <c r="AN3777" s="2"/>
      <c r="AO3777" s="2"/>
      <c r="AP3777" s="2"/>
      <c r="AQ3777" s="2"/>
      <c r="AR3777" s="2"/>
      <c r="AS3777" s="2"/>
      <c r="AT3777" s="2"/>
      <c r="AU3777" s="2"/>
      <c r="AV3777" s="2"/>
      <c r="AW3777" s="2"/>
      <c r="AX3777" s="2"/>
      <c r="AY3777" s="2"/>
      <c r="AZ3777" s="2"/>
      <c r="BA3777" s="2"/>
      <c r="BB3777" s="2"/>
      <c r="BC3777" s="2"/>
      <c r="BD3777" s="2"/>
      <c r="BE3777" s="2"/>
      <c r="BF3777" s="2"/>
      <c r="BG3777" s="2"/>
      <c r="BH3777" s="2"/>
      <c r="BI3777" s="2"/>
      <c r="BJ3777" s="2"/>
      <c r="BK3777" s="2"/>
      <c r="BL3777" s="2"/>
      <c r="BM3777" s="2"/>
      <c r="BN3777" s="2"/>
      <c r="BO3777" s="2"/>
      <c r="BP3777" s="2"/>
      <c r="BQ3777" s="2"/>
      <c r="BR3777" s="2"/>
      <c r="BS3777" s="2"/>
      <c r="BT3777" s="2"/>
      <c r="BU3777" s="2"/>
      <c r="BV3777" s="2"/>
      <c r="BW3777" s="2"/>
      <c r="BX3777" s="2"/>
      <c r="BY3777" s="2"/>
      <c r="BZ3777" s="2"/>
      <c r="CA3777" s="2"/>
      <c r="CB3777" s="2"/>
      <c r="CC3777" s="2"/>
      <c r="CD3777" s="2"/>
    </row>
    <row r="3778" spans="1:82">
      <c r="A3778" s="50"/>
      <c r="B3778" s="50"/>
      <c r="C3778" s="50"/>
      <c r="D3778" s="50"/>
      <c r="E3778" s="2"/>
      <c r="F3778" s="2"/>
      <c r="G3778" s="2"/>
      <c r="H3778" s="2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"/>
      <c r="AA3778" s="2"/>
      <c r="AB3778" s="2"/>
      <c r="AC3778" s="2"/>
      <c r="AD3778" s="2"/>
      <c r="AE3778" s="2"/>
      <c r="AF3778" s="2"/>
      <c r="AG3778" s="2"/>
      <c r="AH3778" s="2"/>
      <c r="AI3778" s="2"/>
      <c r="AJ3778" s="2"/>
      <c r="AK3778" s="2"/>
      <c r="AL3778" s="2"/>
      <c r="AM3778" s="2"/>
      <c r="AN3778" s="2"/>
      <c r="AO3778" s="2"/>
      <c r="AP3778" s="2"/>
      <c r="AQ3778" s="2"/>
      <c r="AR3778" s="2"/>
      <c r="AS3778" s="2"/>
      <c r="AT3778" s="2"/>
      <c r="AU3778" s="2"/>
      <c r="AV3778" s="2"/>
      <c r="AW3778" s="2"/>
      <c r="AX3778" s="2"/>
      <c r="AY3778" s="2"/>
      <c r="AZ3778" s="2"/>
      <c r="BA3778" s="2"/>
      <c r="BB3778" s="2"/>
      <c r="BC3778" s="2"/>
      <c r="BD3778" s="2"/>
      <c r="BE3778" s="2"/>
      <c r="BF3778" s="2"/>
      <c r="BG3778" s="2"/>
      <c r="BH3778" s="2"/>
      <c r="BI3778" s="2"/>
      <c r="BJ3778" s="2"/>
      <c r="BK3778" s="2"/>
      <c r="BL3778" s="2"/>
      <c r="BM3778" s="2"/>
      <c r="BN3778" s="2"/>
      <c r="BO3778" s="2"/>
      <c r="BP3778" s="2"/>
      <c r="BQ3778" s="2"/>
      <c r="BR3778" s="2"/>
      <c r="BS3778" s="2"/>
      <c r="BT3778" s="2"/>
      <c r="BU3778" s="2"/>
      <c r="BV3778" s="2"/>
      <c r="BW3778" s="2"/>
      <c r="BX3778" s="2"/>
      <c r="BY3778" s="2"/>
      <c r="BZ3778" s="2"/>
      <c r="CA3778" s="2"/>
      <c r="CB3778" s="2"/>
      <c r="CC3778" s="2"/>
      <c r="CD3778" s="2"/>
    </row>
    <row r="3779" spans="1:82">
      <c r="A3779" s="50"/>
      <c r="B3779" s="50"/>
      <c r="C3779" s="50"/>
      <c r="D3779" s="50"/>
      <c r="E3779" s="2"/>
      <c r="F3779" s="2"/>
      <c r="G3779" s="2"/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W3779" s="2"/>
      <c r="X3779" s="2"/>
      <c r="Y3779" s="2"/>
      <c r="Z3779" s="2"/>
      <c r="AA3779" s="2"/>
      <c r="AB3779" s="2"/>
      <c r="AC3779" s="2"/>
      <c r="AD3779" s="2"/>
      <c r="AE3779" s="2"/>
      <c r="AF3779" s="2"/>
      <c r="AG3779" s="2"/>
      <c r="AH3779" s="2"/>
      <c r="AI3779" s="2"/>
      <c r="AJ3779" s="2"/>
      <c r="AK3779" s="2"/>
      <c r="AL3779" s="2"/>
      <c r="AM3779" s="2"/>
      <c r="AN3779" s="2"/>
      <c r="AO3779" s="2"/>
      <c r="AP3779" s="2"/>
      <c r="AQ3779" s="2"/>
      <c r="AR3779" s="2"/>
      <c r="AS3779" s="2"/>
      <c r="AT3779" s="2"/>
      <c r="AU3779" s="2"/>
      <c r="AV3779" s="2"/>
      <c r="AW3779" s="2"/>
      <c r="AX3779" s="2"/>
      <c r="AY3779" s="2"/>
      <c r="AZ3779" s="2"/>
      <c r="BA3779" s="2"/>
      <c r="BB3779" s="2"/>
      <c r="BC3779" s="2"/>
      <c r="BD3779" s="2"/>
      <c r="BE3779" s="2"/>
      <c r="BF3779" s="2"/>
      <c r="BG3779" s="2"/>
      <c r="BH3779" s="2"/>
      <c r="BI3779" s="2"/>
      <c r="BJ3779" s="2"/>
      <c r="BK3779" s="2"/>
      <c r="BL3779" s="2"/>
      <c r="BM3779" s="2"/>
      <c r="BN3779" s="2"/>
      <c r="BO3779" s="2"/>
      <c r="BP3779" s="2"/>
      <c r="BQ3779" s="2"/>
      <c r="BR3779" s="2"/>
      <c r="BS3779" s="2"/>
      <c r="BT3779" s="2"/>
      <c r="BU3779" s="2"/>
      <c r="BV3779" s="2"/>
      <c r="BW3779" s="2"/>
      <c r="BX3779" s="2"/>
      <c r="BY3779" s="2"/>
      <c r="BZ3779" s="2"/>
      <c r="CA3779" s="2"/>
      <c r="CB3779" s="2"/>
      <c r="CC3779" s="2"/>
      <c r="CD3779" s="2"/>
    </row>
    <row r="3780" spans="1:82">
      <c r="A3780" s="50"/>
      <c r="B3780" s="50"/>
      <c r="C3780" s="50"/>
      <c r="D3780" s="50"/>
      <c r="E3780" s="2"/>
      <c r="F3780" s="2"/>
      <c r="G3780" s="2"/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  <c r="AA3780" s="2"/>
      <c r="AB3780" s="2"/>
      <c r="AC3780" s="2"/>
      <c r="AD3780" s="2"/>
      <c r="AE3780" s="2"/>
      <c r="AF3780" s="2"/>
      <c r="AG3780" s="2"/>
      <c r="AH3780" s="2"/>
      <c r="AI3780" s="2"/>
      <c r="AJ3780" s="2"/>
      <c r="AK3780" s="2"/>
      <c r="AL3780" s="2"/>
      <c r="AM3780" s="2"/>
      <c r="AN3780" s="2"/>
      <c r="AO3780" s="2"/>
      <c r="AP3780" s="2"/>
      <c r="AQ3780" s="2"/>
      <c r="AR3780" s="2"/>
      <c r="AS3780" s="2"/>
      <c r="AT3780" s="2"/>
      <c r="AU3780" s="2"/>
      <c r="AV3780" s="2"/>
      <c r="AW3780" s="2"/>
      <c r="AX3780" s="2"/>
      <c r="AY3780" s="2"/>
      <c r="AZ3780" s="2"/>
      <c r="BA3780" s="2"/>
      <c r="BB3780" s="2"/>
      <c r="BC3780" s="2"/>
      <c r="BD3780" s="2"/>
      <c r="BE3780" s="2"/>
      <c r="BF3780" s="2"/>
      <c r="BG3780" s="2"/>
      <c r="BH3780" s="2"/>
      <c r="BI3780" s="2"/>
      <c r="BJ3780" s="2"/>
      <c r="BK3780" s="2"/>
      <c r="BL3780" s="2"/>
      <c r="BM3780" s="2"/>
      <c r="BN3780" s="2"/>
      <c r="BO3780" s="2"/>
      <c r="BP3780" s="2"/>
      <c r="BQ3780" s="2"/>
      <c r="BR3780" s="2"/>
      <c r="BS3780" s="2"/>
      <c r="BT3780" s="2"/>
      <c r="BU3780" s="2"/>
      <c r="BV3780" s="2"/>
      <c r="BW3780" s="2"/>
      <c r="BX3780" s="2"/>
      <c r="BY3780" s="2"/>
      <c r="BZ3780" s="2"/>
      <c r="CA3780" s="2"/>
      <c r="CB3780" s="2"/>
      <c r="CC3780" s="2"/>
      <c r="CD3780" s="2"/>
    </row>
    <row r="3781" spans="1:82">
      <c r="A3781" s="50"/>
      <c r="B3781" s="50"/>
      <c r="C3781" s="50"/>
      <c r="D3781" s="50"/>
      <c r="E3781" s="2"/>
      <c r="F3781" s="2"/>
      <c r="G3781" s="2"/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  <c r="AA3781" s="2"/>
      <c r="AB3781" s="2"/>
      <c r="AC3781" s="2"/>
      <c r="AD3781" s="2"/>
      <c r="AE3781" s="2"/>
      <c r="AF3781" s="2"/>
      <c r="AG3781" s="2"/>
      <c r="AH3781" s="2"/>
      <c r="AI3781" s="2"/>
      <c r="AJ3781" s="2"/>
      <c r="AK3781" s="2"/>
      <c r="AL3781" s="2"/>
      <c r="AM3781" s="2"/>
      <c r="AN3781" s="2"/>
      <c r="AO3781" s="2"/>
      <c r="AP3781" s="2"/>
      <c r="AQ3781" s="2"/>
      <c r="AR3781" s="2"/>
      <c r="AS3781" s="2"/>
      <c r="AT3781" s="2"/>
      <c r="AU3781" s="2"/>
      <c r="AV3781" s="2"/>
      <c r="AW3781" s="2"/>
      <c r="AX3781" s="2"/>
      <c r="AY3781" s="2"/>
      <c r="AZ3781" s="2"/>
      <c r="BA3781" s="2"/>
      <c r="BB3781" s="2"/>
      <c r="BC3781" s="2"/>
      <c r="BD3781" s="2"/>
      <c r="BE3781" s="2"/>
      <c r="BF3781" s="2"/>
      <c r="BG3781" s="2"/>
      <c r="BH3781" s="2"/>
      <c r="BI3781" s="2"/>
      <c r="BJ3781" s="2"/>
      <c r="BK3781" s="2"/>
      <c r="BL3781" s="2"/>
      <c r="BM3781" s="2"/>
      <c r="BN3781" s="2"/>
      <c r="BO3781" s="2"/>
      <c r="BP3781" s="2"/>
      <c r="BQ3781" s="2"/>
      <c r="BR3781" s="2"/>
      <c r="BS3781" s="2"/>
      <c r="BT3781" s="2"/>
      <c r="BU3781" s="2"/>
      <c r="BV3781" s="2"/>
      <c r="BW3781" s="2"/>
      <c r="BX3781" s="2"/>
      <c r="BY3781" s="2"/>
      <c r="BZ3781" s="2"/>
      <c r="CA3781" s="2"/>
      <c r="CB3781" s="2"/>
      <c r="CC3781" s="2"/>
      <c r="CD3781" s="2"/>
    </row>
    <row r="3782" spans="1:82">
      <c r="A3782" s="50"/>
      <c r="B3782" s="50"/>
      <c r="C3782" s="50"/>
      <c r="D3782" s="50"/>
      <c r="E3782" s="2"/>
      <c r="F3782" s="2"/>
      <c r="G3782" s="2"/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  <c r="AA3782" s="2"/>
      <c r="AB3782" s="2"/>
      <c r="AC3782" s="2"/>
      <c r="AD3782" s="2"/>
      <c r="AE3782" s="2"/>
      <c r="AF3782" s="2"/>
      <c r="AG3782" s="2"/>
      <c r="AH3782" s="2"/>
      <c r="AI3782" s="2"/>
      <c r="AJ3782" s="2"/>
      <c r="AK3782" s="2"/>
      <c r="AL3782" s="2"/>
      <c r="AM3782" s="2"/>
      <c r="AN3782" s="2"/>
      <c r="AO3782" s="2"/>
      <c r="AP3782" s="2"/>
      <c r="AQ3782" s="2"/>
      <c r="AR3782" s="2"/>
      <c r="AS3782" s="2"/>
      <c r="AT3782" s="2"/>
      <c r="AU3782" s="2"/>
      <c r="AV3782" s="2"/>
      <c r="AW3782" s="2"/>
      <c r="AX3782" s="2"/>
      <c r="AY3782" s="2"/>
      <c r="AZ3782" s="2"/>
      <c r="BA3782" s="2"/>
      <c r="BB3782" s="2"/>
      <c r="BC3782" s="2"/>
      <c r="BD3782" s="2"/>
      <c r="BE3782" s="2"/>
      <c r="BF3782" s="2"/>
      <c r="BG3782" s="2"/>
      <c r="BH3782" s="2"/>
      <c r="BI3782" s="2"/>
      <c r="BJ3782" s="2"/>
      <c r="BK3782" s="2"/>
      <c r="BL3782" s="2"/>
      <c r="BM3782" s="2"/>
      <c r="BN3782" s="2"/>
      <c r="BO3782" s="2"/>
      <c r="BP3782" s="2"/>
      <c r="BQ3782" s="2"/>
      <c r="BR3782" s="2"/>
      <c r="BS3782" s="2"/>
      <c r="BT3782" s="2"/>
      <c r="BU3782" s="2"/>
      <c r="BV3782" s="2"/>
      <c r="BW3782" s="2"/>
      <c r="BX3782" s="2"/>
      <c r="BY3782" s="2"/>
      <c r="BZ3782" s="2"/>
      <c r="CA3782" s="2"/>
      <c r="CB3782" s="2"/>
      <c r="CC3782" s="2"/>
      <c r="CD3782" s="2"/>
    </row>
    <row r="3783" spans="1:82">
      <c r="A3783" s="50"/>
      <c r="B3783" s="50"/>
      <c r="C3783" s="50"/>
      <c r="D3783" s="50"/>
      <c r="E3783" s="2"/>
      <c r="F3783" s="2"/>
      <c r="G3783" s="2"/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W3783" s="2"/>
      <c r="X3783" s="2"/>
      <c r="Y3783" s="2"/>
      <c r="Z3783" s="2"/>
      <c r="AA3783" s="2"/>
      <c r="AB3783" s="2"/>
      <c r="AC3783" s="2"/>
      <c r="AD3783" s="2"/>
      <c r="AE3783" s="2"/>
      <c r="AF3783" s="2"/>
      <c r="AG3783" s="2"/>
      <c r="AH3783" s="2"/>
      <c r="AI3783" s="2"/>
      <c r="AJ3783" s="2"/>
      <c r="AK3783" s="2"/>
      <c r="AL3783" s="2"/>
      <c r="AM3783" s="2"/>
      <c r="AN3783" s="2"/>
      <c r="AO3783" s="2"/>
      <c r="AP3783" s="2"/>
      <c r="AQ3783" s="2"/>
      <c r="AR3783" s="2"/>
      <c r="AS3783" s="2"/>
      <c r="AT3783" s="2"/>
      <c r="AU3783" s="2"/>
      <c r="AV3783" s="2"/>
      <c r="AW3783" s="2"/>
      <c r="AX3783" s="2"/>
      <c r="AY3783" s="2"/>
      <c r="AZ3783" s="2"/>
      <c r="BA3783" s="2"/>
      <c r="BB3783" s="2"/>
      <c r="BC3783" s="2"/>
      <c r="BD3783" s="2"/>
      <c r="BE3783" s="2"/>
      <c r="BF3783" s="2"/>
      <c r="BG3783" s="2"/>
      <c r="BH3783" s="2"/>
      <c r="BI3783" s="2"/>
      <c r="BJ3783" s="2"/>
      <c r="BK3783" s="2"/>
      <c r="BL3783" s="2"/>
      <c r="BM3783" s="2"/>
      <c r="BN3783" s="2"/>
      <c r="BO3783" s="2"/>
      <c r="BP3783" s="2"/>
      <c r="BQ3783" s="2"/>
      <c r="BR3783" s="2"/>
      <c r="BS3783" s="2"/>
      <c r="BT3783" s="2"/>
      <c r="BU3783" s="2"/>
      <c r="BV3783" s="2"/>
      <c r="BW3783" s="2"/>
      <c r="BX3783" s="2"/>
      <c r="BY3783" s="2"/>
      <c r="BZ3783" s="2"/>
      <c r="CA3783" s="2"/>
      <c r="CB3783" s="2"/>
      <c r="CC3783" s="2"/>
      <c r="CD3783" s="2"/>
    </row>
    <row r="3784" spans="1:82">
      <c r="A3784" s="50"/>
      <c r="B3784" s="50"/>
      <c r="C3784" s="50"/>
      <c r="D3784" s="50"/>
      <c r="E3784" s="2"/>
      <c r="F3784" s="2"/>
      <c r="G3784" s="2"/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"/>
      <c r="X3784" s="2"/>
      <c r="Y3784" s="2"/>
      <c r="Z3784" s="2"/>
      <c r="AA3784" s="2"/>
      <c r="AB3784" s="2"/>
      <c r="AC3784" s="2"/>
      <c r="AD3784" s="2"/>
      <c r="AE3784" s="2"/>
      <c r="AF3784" s="2"/>
      <c r="AG3784" s="2"/>
      <c r="AH3784" s="2"/>
      <c r="AI3784" s="2"/>
      <c r="AJ3784" s="2"/>
      <c r="AK3784" s="2"/>
      <c r="AL3784" s="2"/>
      <c r="AM3784" s="2"/>
      <c r="AN3784" s="2"/>
      <c r="AO3784" s="2"/>
      <c r="AP3784" s="2"/>
      <c r="AQ3784" s="2"/>
      <c r="AR3784" s="2"/>
      <c r="AS3784" s="2"/>
      <c r="AT3784" s="2"/>
      <c r="AU3784" s="2"/>
      <c r="AV3784" s="2"/>
      <c r="AW3784" s="2"/>
      <c r="AX3784" s="2"/>
      <c r="AY3784" s="2"/>
      <c r="AZ3784" s="2"/>
      <c r="BA3784" s="2"/>
      <c r="BB3784" s="2"/>
      <c r="BC3784" s="2"/>
      <c r="BD3784" s="2"/>
      <c r="BE3784" s="2"/>
      <c r="BF3784" s="2"/>
      <c r="BG3784" s="2"/>
      <c r="BH3784" s="2"/>
      <c r="BI3784" s="2"/>
      <c r="BJ3784" s="2"/>
      <c r="BK3784" s="2"/>
      <c r="BL3784" s="2"/>
      <c r="BM3784" s="2"/>
      <c r="BN3784" s="2"/>
      <c r="BO3784" s="2"/>
      <c r="BP3784" s="2"/>
      <c r="BQ3784" s="2"/>
      <c r="BR3784" s="2"/>
      <c r="BS3784" s="2"/>
      <c r="BT3784" s="2"/>
      <c r="BU3784" s="2"/>
      <c r="BV3784" s="2"/>
      <c r="BW3784" s="2"/>
      <c r="BX3784" s="2"/>
      <c r="BY3784" s="2"/>
      <c r="BZ3784" s="2"/>
      <c r="CA3784" s="2"/>
      <c r="CB3784" s="2"/>
      <c r="CC3784" s="2"/>
      <c r="CD3784" s="2"/>
    </row>
    <row r="3785" spans="1:82">
      <c r="A3785" s="50"/>
      <c r="B3785" s="50"/>
      <c r="C3785" s="50"/>
      <c r="D3785" s="50"/>
      <c r="E3785" s="2"/>
      <c r="F3785" s="2"/>
      <c r="G3785" s="2"/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"/>
      <c r="AA3785" s="2"/>
      <c r="AB3785" s="2"/>
      <c r="AC3785" s="2"/>
      <c r="AD3785" s="2"/>
      <c r="AE3785" s="2"/>
      <c r="AF3785" s="2"/>
      <c r="AG3785" s="2"/>
      <c r="AH3785" s="2"/>
      <c r="AI3785" s="2"/>
      <c r="AJ3785" s="2"/>
      <c r="AK3785" s="2"/>
      <c r="AL3785" s="2"/>
      <c r="AM3785" s="2"/>
      <c r="AN3785" s="2"/>
      <c r="AO3785" s="2"/>
      <c r="AP3785" s="2"/>
      <c r="AQ3785" s="2"/>
      <c r="AR3785" s="2"/>
      <c r="AS3785" s="2"/>
      <c r="AT3785" s="2"/>
      <c r="AU3785" s="2"/>
      <c r="AV3785" s="2"/>
      <c r="AW3785" s="2"/>
      <c r="AX3785" s="2"/>
      <c r="AY3785" s="2"/>
      <c r="AZ3785" s="2"/>
      <c r="BA3785" s="2"/>
      <c r="BB3785" s="2"/>
      <c r="BC3785" s="2"/>
      <c r="BD3785" s="2"/>
      <c r="BE3785" s="2"/>
      <c r="BF3785" s="2"/>
      <c r="BG3785" s="2"/>
      <c r="BH3785" s="2"/>
      <c r="BI3785" s="2"/>
      <c r="BJ3785" s="2"/>
      <c r="BK3785" s="2"/>
      <c r="BL3785" s="2"/>
      <c r="BM3785" s="2"/>
      <c r="BN3785" s="2"/>
      <c r="BO3785" s="2"/>
      <c r="BP3785" s="2"/>
      <c r="BQ3785" s="2"/>
      <c r="BR3785" s="2"/>
      <c r="BS3785" s="2"/>
      <c r="BT3785" s="2"/>
      <c r="BU3785" s="2"/>
      <c r="BV3785" s="2"/>
      <c r="BW3785" s="2"/>
      <c r="BX3785" s="2"/>
      <c r="BY3785" s="2"/>
      <c r="BZ3785" s="2"/>
      <c r="CA3785" s="2"/>
      <c r="CB3785" s="2"/>
      <c r="CC3785" s="2"/>
      <c r="CD3785" s="2"/>
    </row>
    <row r="3786" spans="1:82">
      <c r="A3786" s="50"/>
      <c r="B3786" s="50"/>
      <c r="C3786" s="50"/>
      <c r="D3786" s="50"/>
      <c r="E3786" s="2"/>
      <c r="F3786" s="2"/>
      <c r="G3786" s="2"/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"/>
      <c r="AA3786" s="2"/>
      <c r="AB3786" s="2"/>
      <c r="AC3786" s="2"/>
      <c r="AD3786" s="2"/>
      <c r="AE3786" s="2"/>
      <c r="AF3786" s="2"/>
      <c r="AG3786" s="2"/>
      <c r="AH3786" s="2"/>
      <c r="AI3786" s="2"/>
      <c r="AJ3786" s="2"/>
      <c r="AK3786" s="2"/>
      <c r="AL3786" s="2"/>
      <c r="AM3786" s="2"/>
      <c r="AN3786" s="2"/>
      <c r="AO3786" s="2"/>
      <c r="AP3786" s="2"/>
      <c r="AQ3786" s="2"/>
      <c r="AR3786" s="2"/>
      <c r="AS3786" s="2"/>
      <c r="AT3786" s="2"/>
      <c r="AU3786" s="2"/>
      <c r="AV3786" s="2"/>
      <c r="AW3786" s="2"/>
      <c r="AX3786" s="2"/>
      <c r="AY3786" s="2"/>
      <c r="AZ3786" s="2"/>
      <c r="BA3786" s="2"/>
      <c r="BB3786" s="2"/>
      <c r="BC3786" s="2"/>
      <c r="BD3786" s="2"/>
      <c r="BE3786" s="2"/>
      <c r="BF3786" s="2"/>
      <c r="BG3786" s="2"/>
      <c r="BH3786" s="2"/>
      <c r="BI3786" s="2"/>
      <c r="BJ3786" s="2"/>
      <c r="BK3786" s="2"/>
      <c r="BL3786" s="2"/>
      <c r="BM3786" s="2"/>
      <c r="BN3786" s="2"/>
      <c r="BO3786" s="2"/>
      <c r="BP3786" s="2"/>
      <c r="BQ3786" s="2"/>
      <c r="BR3786" s="2"/>
      <c r="BS3786" s="2"/>
      <c r="BT3786" s="2"/>
      <c r="BU3786" s="2"/>
      <c r="BV3786" s="2"/>
      <c r="BW3786" s="2"/>
      <c r="BX3786" s="2"/>
      <c r="BY3786" s="2"/>
      <c r="BZ3786" s="2"/>
      <c r="CA3786" s="2"/>
      <c r="CB3786" s="2"/>
      <c r="CC3786" s="2"/>
      <c r="CD3786" s="2"/>
    </row>
    <row r="3787" spans="1:82">
      <c r="A3787" s="50"/>
      <c r="B3787" s="50"/>
      <c r="C3787" s="50"/>
      <c r="D3787" s="50"/>
      <c r="E3787" s="2"/>
      <c r="F3787" s="2"/>
      <c r="G3787" s="2"/>
      <c r="H3787" s="2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W3787" s="2"/>
      <c r="X3787" s="2"/>
      <c r="Y3787" s="2"/>
      <c r="Z3787" s="2"/>
      <c r="AA3787" s="2"/>
      <c r="AB3787" s="2"/>
      <c r="AC3787" s="2"/>
      <c r="AD3787" s="2"/>
      <c r="AE3787" s="2"/>
      <c r="AF3787" s="2"/>
      <c r="AG3787" s="2"/>
      <c r="AH3787" s="2"/>
      <c r="AI3787" s="2"/>
      <c r="AJ3787" s="2"/>
      <c r="AK3787" s="2"/>
      <c r="AL3787" s="2"/>
      <c r="AM3787" s="2"/>
      <c r="AN3787" s="2"/>
      <c r="AO3787" s="2"/>
      <c r="AP3787" s="2"/>
      <c r="AQ3787" s="2"/>
      <c r="AR3787" s="2"/>
      <c r="AS3787" s="2"/>
      <c r="AT3787" s="2"/>
      <c r="AU3787" s="2"/>
      <c r="AV3787" s="2"/>
      <c r="AW3787" s="2"/>
      <c r="AX3787" s="2"/>
      <c r="AY3787" s="2"/>
      <c r="AZ3787" s="2"/>
      <c r="BA3787" s="2"/>
      <c r="BB3787" s="2"/>
      <c r="BC3787" s="2"/>
      <c r="BD3787" s="2"/>
      <c r="BE3787" s="2"/>
      <c r="BF3787" s="2"/>
      <c r="BG3787" s="2"/>
      <c r="BH3787" s="2"/>
      <c r="BI3787" s="2"/>
      <c r="BJ3787" s="2"/>
      <c r="BK3787" s="2"/>
      <c r="BL3787" s="2"/>
      <c r="BM3787" s="2"/>
      <c r="BN3787" s="2"/>
      <c r="BO3787" s="2"/>
      <c r="BP3787" s="2"/>
      <c r="BQ3787" s="2"/>
      <c r="BR3787" s="2"/>
      <c r="BS3787" s="2"/>
      <c r="BT3787" s="2"/>
      <c r="BU3787" s="2"/>
      <c r="BV3787" s="2"/>
      <c r="BW3787" s="2"/>
      <c r="BX3787" s="2"/>
      <c r="BY3787" s="2"/>
      <c r="BZ3787" s="2"/>
      <c r="CA3787" s="2"/>
      <c r="CB3787" s="2"/>
      <c r="CC3787" s="2"/>
      <c r="CD3787" s="2"/>
    </row>
    <row r="3788" spans="1:82">
      <c r="A3788" s="50"/>
      <c r="B3788" s="50"/>
      <c r="C3788" s="50"/>
      <c r="D3788" s="50"/>
      <c r="E3788" s="2"/>
      <c r="F3788" s="2"/>
      <c r="G3788" s="2"/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"/>
      <c r="AA3788" s="2"/>
      <c r="AB3788" s="2"/>
      <c r="AC3788" s="2"/>
      <c r="AD3788" s="2"/>
      <c r="AE3788" s="2"/>
      <c r="AF3788" s="2"/>
      <c r="AG3788" s="2"/>
      <c r="AH3788" s="2"/>
      <c r="AI3788" s="2"/>
      <c r="AJ3788" s="2"/>
      <c r="AK3788" s="2"/>
      <c r="AL3788" s="2"/>
      <c r="AM3788" s="2"/>
      <c r="AN3788" s="2"/>
      <c r="AO3788" s="2"/>
      <c r="AP3788" s="2"/>
      <c r="AQ3788" s="2"/>
      <c r="AR3788" s="2"/>
      <c r="AS3788" s="2"/>
      <c r="AT3788" s="2"/>
      <c r="AU3788" s="2"/>
      <c r="AV3788" s="2"/>
      <c r="AW3788" s="2"/>
      <c r="AX3788" s="2"/>
      <c r="AY3788" s="2"/>
      <c r="AZ3788" s="2"/>
      <c r="BA3788" s="2"/>
      <c r="BB3788" s="2"/>
      <c r="BC3788" s="2"/>
      <c r="BD3788" s="2"/>
      <c r="BE3788" s="2"/>
      <c r="BF3788" s="2"/>
      <c r="BG3788" s="2"/>
      <c r="BH3788" s="2"/>
      <c r="BI3788" s="2"/>
      <c r="BJ3788" s="2"/>
      <c r="BK3788" s="2"/>
      <c r="BL3788" s="2"/>
      <c r="BM3788" s="2"/>
      <c r="BN3788" s="2"/>
      <c r="BO3788" s="2"/>
      <c r="BP3788" s="2"/>
      <c r="BQ3788" s="2"/>
      <c r="BR3788" s="2"/>
      <c r="BS3788" s="2"/>
      <c r="BT3788" s="2"/>
      <c r="BU3788" s="2"/>
      <c r="BV3788" s="2"/>
      <c r="BW3788" s="2"/>
      <c r="BX3788" s="2"/>
      <c r="BY3788" s="2"/>
      <c r="BZ3788" s="2"/>
      <c r="CA3788" s="2"/>
      <c r="CB3788" s="2"/>
      <c r="CC3788" s="2"/>
      <c r="CD3788" s="2"/>
    </row>
    <row r="3789" spans="1:82">
      <c r="A3789" s="50"/>
      <c r="B3789" s="50"/>
      <c r="C3789" s="50"/>
      <c r="D3789" s="50"/>
      <c r="E3789" s="2"/>
      <c r="F3789" s="2"/>
      <c r="G3789" s="2"/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  <c r="AA3789" s="2"/>
      <c r="AB3789" s="2"/>
      <c r="AC3789" s="2"/>
      <c r="AD3789" s="2"/>
      <c r="AE3789" s="2"/>
      <c r="AF3789" s="2"/>
      <c r="AG3789" s="2"/>
      <c r="AH3789" s="2"/>
      <c r="AI3789" s="2"/>
      <c r="AJ3789" s="2"/>
      <c r="AK3789" s="2"/>
      <c r="AL3789" s="2"/>
      <c r="AM3789" s="2"/>
      <c r="AN3789" s="2"/>
      <c r="AO3789" s="2"/>
      <c r="AP3789" s="2"/>
      <c r="AQ3789" s="2"/>
      <c r="AR3789" s="2"/>
      <c r="AS3789" s="2"/>
      <c r="AT3789" s="2"/>
      <c r="AU3789" s="2"/>
      <c r="AV3789" s="2"/>
      <c r="AW3789" s="2"/>
      <c r="AX3789" s="2"/>
      <c r="AY3789" s="2"/>
      <c r="AZ3789" s="2"/>
      <c r="BA3789" s="2"/>
      <c r="BB3789" s="2"/>
      <c r="BC3789" s="2"/>
      <c r="BD3789" s="2"/>
      <c r="BE3789" s="2"/>
      <c r="BF3789" s="2"/>
      <c r="BG3789" s="2"/>
      <c r="BH3789" s="2"/>
      <c r="BI3789" s="2"/>
      <c r="BJ3789" s="2"/>
      <c r="BK3789" s="2"/>
      <c r="BL3789" s="2"/>
      <c r="BM3789" s="2"/>
      <c r="BN3789" s="2"/>
      <c r="BO3789" s="2"/>
      <c r="BP3789" s="2"/>
      <c r="BQ3789" s="2"/>
      <c r="BR3789" s="2"/>
      <c r="BS3789" s="2"/>
      <c r="BT3789" s="2"/>
      <c r="BU3789" s="2"/>
      <c r="BV3789" s="2"/>
      <c r="BW3789" s="2"/>
      <c r="BX3789" s="2"/>
      <c r="BY3789" s="2"/>
      <c r="BZ3789" s="2"/>
      <c r="CA3789" s="2"/>
      <c r="CB3789" s="2"/>
      <c r="CC3789" s="2"/>
      <c r="CD3789" s="2"/>
    </row>
    <row r="3790" spans="1:82">
      <c r="A3790" s="50"/>
      <c r="B3790" s="50"/>
      <c r="C3790" s="50"/>
      <c r="D3790" s="50"/>
      <c r="E3790" s="2"/>
      <c r="F3790" s="2"/>
      <c r="G3790" s="2"/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  <c r="AA3790" s="2"/>
      <c r="AB3790" s="2"/>
      <c r="AC3790" s="2"/>
      <c r="AD3790" s="2"/>
      <c r="AE3790" s="2"/>
      <c r="AF3790" s="2"/>
      <c r="AG3790" s="2"/>
      <c r="AH3790" s="2"/>
      <c r="AI3790" s="2"/>
      <c r="AJ3790" s="2"/>
      <c r="AK3790" s="2"/>
      <c r="AL3790" s="2"/>
      <c r="AM3790" s="2"/>
      <c r="AN3790" s="2"/>
      <c r="AO3790" s="2"/>
      <c r="AP3790" s="2"/>
      <c r="AQ3790" s="2"/>
      <c r="AR3790" s="2"/>
      <c r="AS3790" s="2"/>
      <c r="AT3790" s="2"/>
      <c r="AU3790" s="2"/>
      <c r="AV3790" s="2"/>
      <c r="AW3790" s="2"/>
      <c r="AX3790" s="2"/>
      <c r="AY3790" s="2"/>
      <c r="AZ3790" s="2"/>
      <c r="BA3790" s="2"/>
      <c r="BB3790" s="2"/>
      <c r="BC3790" s="2"/>
      <c r="BD3790" s="2"/>
      <c r="BE3790" s="2"/>
      <c r="BF3790" s="2"/>
      <c r="BG3790" s="2"/>
      <c r="BH3790" s="2"/>
      <c r="BI3790" s="2"/>
      <c r="BJ3790" s="2"/>
      <c r="BK3790" s="2"/>
      <c r="BL3790" s="2"/>
      <c r="BM3790" s="2"/>
      <c r="BN3790" s="2"/>
      <c r="BO3790" s="2"/>
      <c r="BP3790" s="2"/>
      <c r="BQ3790" s="2"/>
      <c r="BR3790" s="2"/>
      <c r="BS3790" s="2"/>
      <c r="BT3790" s="2"/>
      <c r="BU3790" s="2"/>
      <c r="BV3790" s="2"/>
      <c r="BW3790" s="2"/>
      <c r="BX3790" s="2"/>
      <c r="BY3790" s="2"/>
      <c r="BZ3790" s="2"/>
      <c r="CA3790" s="2"/>
      <c r="CB3790" s="2"/>
      <c r="CC3790" s="2"/>
      <c r="CD3790" s="2"/>
    </row>
    <row r="3791" spans="1:82">
      <c r="A3791" s="50"/>
      <c r="B3791" s="50"/>
      <c r="C3791" s="50"/>
      <c r="D3791" s="50"/>
      <c r="E3791" s="2"/>
      <c r="F3791" s="2"/>
      <c r="G3791" s="2"/>
      <c r="H3791" s="2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  <c r="AA3791" s="2"/>
      <c r="AB3791" s="2"/>
      <c r="AC3791" s="2"/>
      <c r="AD3791" s="2"/>
      <c r="AE3791" s="2"/>
      <c r="AF3791" s="2"/>
      <c r="AG3791" s="2"/>
      <c r="AH3791" s="2"/>
      <c r="AI3791" s="2"/>
      <c r="AJ3791" s="2"/>
      <c r="AK3791" s="2"/>
      <c r="AL3791" s="2"/>
      <c r="AM3791" s="2"/>
      <c r="AN3791" s="2"/>
      <c r="AO3791" s="2"/>
      <c r="AP3791" s="2"/>
      <c r="AQ3791" s="2"/>
      <c r="AR3791" s="2"/>
      <c r="AS3791" s="2"/>
      <c r="AT3791" s="2"/>
      <c r="AU3791" s="2"/>
      <c r="AV3791" s="2"/>
      <c r="AW3791" s="2"/>
      <c r="AX3791" s="2"/>
      <c r="AY3791" s="2"/>
      <c r="AZ3791" s="2"/>
      <c r="BA3791" s="2"/>
      <c r="BB3791" s="2"/>
      <c r="BC3791" s="2"/>
      <c r="BD3791" s="2"/>
      <c r="BE3791" s="2"/>
      <c r="BF3791" s="2"/>
      <c r="BG3791" s="2"/>
      <c r="BH3791" s="2"/>
      <c r="BI3791" s="2"/>
      <c r="BJ3791" s="2"/>
      <c r="BK3791" s="2"/>
      <c r="BL3791" s="2"/>
      <c r="BM3791" s="2"/>
      <c r="BN3791" s="2"/>
      <c r="BO3791" s="2"/>
      <c r="BP3791" s="2"/>
      <c r="BQ3791" s="2"/>
      <c r="BR3791" s="2"/>
      <c r="BS3791" s="2"/>
      <c r="BT3791" s="2"/>
      <c r="BU3791" s="2"/>
      <c r="BV3791" s="2"/>
      <c r="BW3791" s="2"/>
      <c r="BX3791" s="2"/>
      <c r="BY3791" s="2"/>
      <c r="BZ3791" s="2"/>
      <c r="CA3791" s="2"/>
      <c r="CB3791" s="2"/>
      <c r="CC3791" s="2"/>
      <c r="CD3791" s="2"/>
    </row>
    <row r="3792" spans="1:82">
      <c r="A3792" s="50"/>
      <c r="B3792" s="50"/>
      <c r="C3792" s="50"/>
      <c r="D3792" s="50"/>
      <c r="E3792" s="2"/>
      <c r="F3792" s="2"/>
      <c r="G3792" s="2"/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  <c r="X3792" s="2"/>
      <c r="Y3792" s="2"/>
      <c r="Z3792" s="2"/>
      <c r="AA3792" s="2"/>
      <c r="AB3792" s="2"/>
      <c r="AC3792" s="2"/>
      <c r="AD3792" s="2"/>
      <c r="AE3792" s="2"/>
      <c r="AF3792" s="2"/>
      <c r="AG3792" s="2"/>
      <c r="AH3792" s="2"/>
      <c r="AI3792" s="2"/>
      <c r="AJ3792" s="2"/>
      <c r="AK3792" s="2"/>
      <c r="AL3792" s="2"/>
      <c r="AM3792" s="2"/>
      <c r="AN3792" s="2"/>
      <c r="AO3792" s="2"/>
      <c r="AP3792" s="2"/>
      <c r="AQ3792" s="2"/>
      <c r="AR3792" s="2"/>
      <c r="AS3792" s="2"/>
      <c r="AT3792" s="2"/>
      <c r="AU3792" s="2"/>
      <c r="AV3792" s="2"/>
      <c r="AW3792" s="2"/>
      <c r="AX3792" s="2"/>
      <c r="AY3792" s="2"/>
      <c r="AZ3792" s="2"/>
      <c r="BA3792" s="2"/>
      <c r="BB3792" s="2"/>
      <c r="BC3792" s="2"/>
      <c r="BD3792" s="2"/>
      <c r="BE3792" s="2"/>
      <c r="BF3792" s="2"/>
      <c r="BG3792" s="2"/>
      <c r="BH3792" s="2"/>
      <c r="BI3792" s="2"/>
      <c r="BJ3792" s="2"/>
      <c r="BK3792" s="2"/>
      <c r="BL3792" s="2"/>
      <c r="BM3792" s="2"/>
      <c r="BN3792" s="2"/>
      <c r="BO3792" s="2"/>
      <c r="BP3792" s="2"/>
      <c r="BQ3792" s="2"/>
      <c r="BR3792" s="2"/>
      <c r="BS3792" s="2"/>
      <c r="BT3792" s="2"/>
      <c r="BU3792" s="2"/>
      <c r="BV3792" s="2"/>
      <c r="BW3792" s="2"/>
      <c r="BX3792" s="2"/>
      <c r="BY3792" s="2"/>
      <c r="BZ3792" s="2"/>
      <c r="CA3792" s="2"/>
      <c r="CB3792" s="2"/>
      <c r="CC3792" s="2"/>
      <c r="CD3792" s="2"/>
    </row>
    <row r="3793" spans="1:82">
      <c r="A3793" s="50"/>
      <c r="B3793" s="50"/>
      <c r="C3793" s="50"/>
      <c r="D3793" s="50"/>
      <c r="E3793" s="2"/>
      <c r="F3793" s="2"/>
      <c r="G3793" s="2"/>
      <c r="H3793" s="2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"/>
      <c r="X3793" s="2"/>
      <c r="Y3793" s="2"/>
      <c r="Z3793" s="2"/>
      <c r="AA3793" s="2"/>
      <c r="AB3793" s="2"/>
      <c r="AC3793" s="2"/>
      <c r="AD3793" s="2"/>
      <c r="AE3793" s="2"/>
      <c r="AF3793" s="2"/>
      <c r="AG3793" s="2"/>
      <c r="AH3793" s="2"/>
      <c r="AI3793" s="2"/>
      <c r="AJ3793" s="2"/>
      <c r="AK3793" s="2"/>
      <c r="AL3793" s="2"/>
      <c r="AM3793" s="2"/>
      <c r="AN3793" s="2"/>
      <c r="AO3793" s="2"/>
      <c r="AP3793" s="2"/>
      <c r="AQ3793" s="2"/>
      <c r="AR3793" s="2"/>
      <c r="AS3793" s="2"/>
      <c r="AT3793" s="2"/>
      <c r="AU3793" s="2"/>
      <c r="AV3793" s="2"/>
      <c r="AW3793" s="2"/>
      <c r="AX3793" s="2"/>
      <c r="AY3793" s="2"/>
      <c r="AZ3793" s="2"/>
      <c r="BA3793" s="2"/>
      <c r="BB3793" s="2"/>
      <c r="BC3793" s="2"/>
      <c r="BD3793" s="2"/>
      <c r="BE3793" s="2"/>
      <c r="BF3793" s="2"/>
      <c r="BG3793" s="2"/>
      <c r="BH3793" s="2"/>
      <c r="BI3793" s="2"/>
      <c r="BJ3793" s="2"/>
      <c r="BK3793" s="2"/>
      <c r="BL3793" s="2"/>
      <c r="BM3793" s="2"/>
      <c r="BN3793" s="2"/>
      <c r="BO3793" s="2"/>
      <c r="BP3793" s="2"/>
      <c r="BQ3793" s="2"/>
      <c r="BR3793" s="2"/>
      <c r="BS3793" s="2"/>
      <c r="BT3793" s="2"/>
      <c r="BU3793" s="2"/>
      <c r="BV3793" s="2"/>
      <c r="BW3793" s="2"/>
      <c r="BX3793" s="2"/>
      <c r="BY3793" s="2"/>
      <c r="BZ3793" s="2"/>
      <c r="CA3793" s="2"/>
      <c r="CB3793" s="2"/>
      <c r="CC3793" s="2"/>
      <c r="CD3793" s="2"/>
    </row>
    <row r="3794" spans="1:82">
      <c r="A3794" s="50"/>
      <c r="B3794" s="50"/>
      <c r="C3794" s="50"/>
      <c r="D3794" s="50"/>
      <c r="E3794" s="2"/>
      <c r="F3794" s="2"/>
      <c r="G3794" s="2"/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"/>
      <c r="AA3794" s="2"/>
      <c r="AB3794" s="2"/>
      <c r="AC3794" s="2"/>
      <c r="AD3794" s="2"/>
      <c r="AE3794" s="2"/>
      <c r="AF3794" s="2"/>
      <c r="AG3794" s="2"/>
      <c r="AH3794" s="2"/>
      <c r="AI3794" s="2"/>
      <c r="AJ3794" s="2"/>
      <c r="AK3794" s="2"/>
      <c r="AL3794" s="2"/>
      <c r="AM3794" s="2"/>
      <c r="AN3794" s="2"/>
      <c r="AO3794" s="2"/>
      <c r="AP3794" s="2"/>
      <c r="AQ3794" s="2"/>
      <c r="AR3794" s="2"/>
      <c r="AS3794" s="2"/>
      <c r="AT3794" s="2"/>
      <c r="AU3794" s="2"/>
      <c r="AV3794" s="2"/>
      <c r="AW3794" s="2"/>
      <c r="AX3794" s="2"/>
      <c r="AY3794" s="2"/>
      <c r="AZ3794" s="2"/>
      <c r="BA3794" s="2"/>
      <c r="BB3794" s="2"/>
      <c r="BC3794" s="2"/>
      <c r="BD3794" s="2"/>
      <c r="BE3794" s="2"/>
      <c r="BF3794" s="2"/>
      <c r="BG3794" s="2"/>
      <c r="BH3794" s="2"/>
      <c r="BI3794" s="2"/>
      <c r="BJ3794" s="2"/>
      <c r="BK3794" s="2"/>
      <c r="BL3794" s="2"/>
      <c r="BM3794" s="2"/>
      <c r="BN3794" s="2"/>
      <c r="BO3794" s="2"/>
      <c r="BP3794" s="2"/>
      <c r="BQ3794" s="2"/>
      <c r="BR3794" s="2"/>
      <c r="BS3794" s="2"/>
      <c r="BT3794" s="2"/>
      <c r="BU3794" s="2"/>
      <c r="BV3794" s="2"/>
      <c r="BW3794" s="2"/>
      <c r="BX3794" s="2"/>
      <c r="BY3794" s="2"/>
      <c r="BZ3794" s="2"/>
      <c r="CA3794" s="2"/>
      <c r="CB3794" s="2"/>
      <c r="CC3794" s="2"/>
      <c r="CD3794" s="2"/>
    </row>
    <row r="3795" spans="1:82">
      <c r="A3795" s="50"/>
      <c r="B3795" s="50"/>
      <c r="C3795" s="50"/>
      <c r="D3795" s="50"/>
      <c r="E3795" s="2"/>
      <c r="F3795" s="2"/>
      <c r="G3795" s="2"/>
      <c r="H3795" s="2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W3795" s="2"/>
      <c r="X3795" s="2"/>
      <c r="Y3795" s="2"/>
      <c r="Z3795" s="2"/>
      <c r="AA3795" s="2"/>
      <c r="AB3795" s="2"/>
      <c r="AC3795" s="2"/>
      <c r="AD3795" s="2"/>
      <c r="AE3795" s="2"/>
      <c r="AF3795" s="2"/>
      <c r="AG3795" s="2"/>
      <c r="AH3795" s="2"/>
      <c r="AI3795" s="2"/>
      <c r="AJ3795" s="2"/>
      <c r="AK3795" s="2"/>
      <c r="AL3795" s="2"/>
      <c r="AM3795" s="2"/>
      <c r="AN3795" s="2"/>
      <c r="AO3795" s="2"/>
      <c r="AP3795" s="2"/>
      <c r="AQ3795" s="2"/>
      <c r="AR3795" s="2"/>
      <c r="AS3795" s="2"/>
      <c r="AT3795" s="2"/>
      <c r="AU3795" s="2"/>
      <c r="AV3795" s="2"/>
      <c r="AW3795" s="2"/>
      <c r="AX3795" s="2"/>
      <c r="AY3795" s="2"/>
      <c r="AZ3795" s="2"/>
      <c r="BA3795" s="2"/>
      <c r="BB3795" s="2"/>
      <c r="BC3795" s="2"/>
      <c r="BD3795" s="2"/>
      <c r="BE3795" s="2"/>
      <c r="BF3795" s="2"/>
      <c r="BG3795" s="2"/>
      <c r="BH3795" s="2"/>
      <c r="BI3795" s="2"/>
      <c r="BJ3795" s="2"/>
      <c r="BK3795" s="2"/>
      <c r="BL3795" s="2"/>
      <c r="BM3795" s="2"/>
      <c r="BN3795" s="2"/>
      <c r="BO3795" s="2"/>
      <c r="BP3795" s="2"/>
      <c r="BQ3795" s="2"/>
      <c r="BR3795" s="2"/>
      <c r="BS3795" s="2"/>
      <c r="BT3795" s="2"/>
      <c r="BU3795" s="2"/>
      <c r="BV3795" s="2"/>
      <c r="BW3795" s="2"/>
      <c r="BX3795" s="2"/>
      <c r="BY3795" s="2"/>
      <c r="BZ3795" s="2"/>
      <c r="CA3795" s="2"/>
      <c r="CB3795" s="2"/>
      <c r="CC3795" s="2"/>
      <c r="CD3795" s="2"/>
    </row>
    <row r="3796" spans="1:82">
      <c r="A3796" s="50"/>
      <c r="B3796" s="50"/>
      <c r="C3796" s="50"/>
      <c r="D3796" s="50"/>
      <c r="E3796" s="2"/>
      <c r="F3796" s="2"/>
      <c r="G3796" s="2"/>
      <c r="H3796" s="2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"/>
      <c r="AA3796" s="2"/>
      <c r="AB3796" s="2"/>
      <c r="AC3796" s="2"/>
      <c r="AD3796" s="2"/>
      <c r="AE3796" s="2"/>
      <c r="AF3796" s="2"/>
      <c r="AG3796" s="2"/>
      <c r="AH3796" s="2"/>
      <c r="AI3796" s="2"/>
      <c r="AJ3796" s="2"/>
      <c r="AK3796" s="2"/>
      <c r="AL3796" s="2"/>
      <c r="AM3796" s="2"/>
      <c r="AN3796" s="2"/>
      <c r="AO3796" s="2"/>
      <c r="AP3796" s="2"/>
      <c r="AQ3796" s="2"/>
      <c r="AR3796" s="2"/>
      <c r="AS3796" s="2"/>
      <c r="AT3796" s="2"/>
      <c r="AU3796" s="2"/>
      <c r="AV3796" s="2"/>
      <c r="AW3796" s="2"/>
      <c r="AX3796" s="2"/>
      <c r="AY3796" s="2"/>
      <c r="AZ3796" s="2"/>
      <c r="BA3796" s="2"/>
      <c r="BB3796" s="2"/>
      <c r="BC3796" s="2"/>
      <c r="BD3796" s="2"/>
      <c r="BE3796" s="2"/>
      <c r="BF3796" s="2"/>
      <c r="BG3796" s="2"/>
      <c r="BH3796" s="2"/>
      <c r="BI3796" s="2"/>
      <c r="BJ3796" s="2"/>
      <c r="BK3796" s="2"/>
      <c r="BL3796" s="2"/>
      <c r="BM3796" s="2"/>
      <c r="BN3796" s="2"/>
      <c r="BO3796" s="2"/>
      <c r="BP3796" s="2"/>
      <c r="BQ3796" s="2"/>
      <c r="BR3796" s="2"/>
      <c r="BS3796" s="2"/>
      <c r="BT3796" s="2"/>
      <c r="BU3796" s="2"/>
      <c r="BV3796" s="2"/>
      <c r="BW3796" s="2"/>
      <c r="BX3796" s="2"/>
      <c r="BY3796" s="2"/>
      <c r="BZ3796" s="2"/>
      <c r="CA3796" s="2"/>
      <c r="CB3796" s="2"/>
      <c r="CC3796" s="2"/>
      <c r="CD3796" s="2"/>
    </row>
    <row r="3797" spans="1:82">
      <c r="A3797" s="50"/>
      <c r="B3797" s="50"/>
      <c r="C3797" s="50"/>
      <c r="D3797" s="50"/>
      <c r="E3797" s="2"/>
      <c r="F3797" s="2"/>
      <c r="G3797" s="2"/>
      <c r="H3797" s="2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W3797" s="2"/>
      <c r="X3797" s="2"/>
      <c r="Y3797" s="2"/>
      <c r="Z3797" s="2"/>
      <c r="AA3797" s="2"/>
      <c r="AB3797" s="2"/>
      <c r="AC3797" s="2"/>
      <c r="AD3797" s="2"/>
      <c r="AE3797" s="2"/>
      <c r="AF3797" s="2"/>
      <c r="AG3797" s="2"/>
      <c r="AH3797" s="2"/>
      <c r="AI3797" s="2"/>
      <c r="AJ3797" s="2"/>
      <c r="AK3797" s="2"/>
      <c r="AL3797" s="2"/>
      <c r="AM3797" s="2"/>
      <c r="AN3797" s="2"/>
      <c r="AO3797" s="2"/>
      <c r="AP3797" s="2"/>
      <c r="AQ3797" s="2"/>
      <c r="AR3797" s="2"/>
      <c r="AS3797" s="2"/>
      <c r="AT3797" s="2"/>
      <c r="AU3797" s="2"/>
      <c r="AV3797" s="2"/>
      <c r="AW3797" s="2"/>
      <c r="AX3797" s="2"/>
      <c r="AY3797" s="2"/>
      <c r="AZ3797" s="2"/>
      <c r="BA3797" s="2"/>
      <c r="BB3797" s="2"/>
      <c r="BC3797" s="2"/>
      <c r="BD3797" s="2"/>
      <c r="BE3797" s="2"/>
      <c r="BF3797" s="2"/>
      <c r="BG3797" s="2"/>
      <c r="BH3797" s="2"/>
      <c r="BI3797" s="2"/>
      <c r="BJ3797" s="2"/>
      <c r="BK3797" s="2"/>
      <c r="BL3797" s="2"/>
      <c r="BM3797" s="2"/>
      <c r="BN3797" s="2"/>
      <c r="BO3797" s="2"/>
      <c r="BP3797" s="2"/>
      <c r="BQ3797" s="2"/>
      <c r="BR3797" s="2"/>
      <c r="BS3797" s="2"/>
      <c r="BT3797" s="2"/>
      <c r="BU3797" s="2"/>
      <c r="BV3797" s="2"/>
      <c r="BW3797" s="2"/>
      <c r="BX3797" s="2"/>
      <c r="BY3797" s="2"/>
      <c r="BZ3797" s="2"/>
      <c r="CA3797" s="2"/>
      <c r="CB3797" s="2"/>
      <c r="CC3797" s="2"/>
      <c r="CD3797" s="2"/>
    </row>
    <row r="3798" spans="1:82">
      <c r="A3798" s="50"/>
      <c r="B3798" s="50"/>
      <c r="C3798" s="50"/>
      <c r="D3798" s="50"/>
      <c r="E3798" s="2"/>
      <c r="F3798" s="2"/>
      <c r="G3798" s="2"/>
      <c r="H3798" s="2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  <c r="AA3798" s="2"/>
      <c r="AB3798" s="2"/>
      <c r="AC3798" s="2"/>
      <c r="AD3798" s="2"/>
      <c r="AE3798" s="2"/>
      <c r="AF3798" s="2"/>
      <c r="AG3798" s="2"/>
      <c r="AH3798" s="2"/>
      <c r="AI3798" s="2"/>
      <c r="AJ3798" s="2"/>
      <c r="AK3798" s="2"/>
      <c r="AL3798" s="2"/>
      <c r="AM3798" s="2"/>
      <c r="AN3798" s="2"/>
      <c r="AO3798" s="2"/>
      <c r="AP3798" s="2"/>
      <c r="AQ3798" s="2"/>
      <c r="AR3798" s="2"/>
      <c r="AS3798" s="2"/>
      <c r="AT3798" s="2"/>
      <c r="AU3798" s="2"/>
      <c r="AV3798" s="2"/>
      <c r="AW3798" s="2"/>
      <c r="AX3798" s="2"/>
      <c r="AY3798" s="2"/>
      <c r="AZ3798" s="2"/>
      <c r="BA3798" s="2"/>
      <c r="BB3798" s="2"/>
      <c r="BC3798" s="2"/>
      <c r="BD3798" s="2"/>
      <c r="BE3798" s="2"/>
      <c r="BF3798" s="2"/>
      <c r="BG3798" s="2"/>
      <c r="BH3798" s="2"/>
      <c r="BI3798" s="2"/>
      <c r="BJ3798" s="2"/>
      <c r="BK3798" s="2"/>
      <c r="BL3798" s="2"/>
      <c r="BM3798" s="2"/>
      <c r="BN3798" s="2"/>
      <c r="BO3798" s="2"/>
      <c r="BP3798" s="2"/>
      <c r="BQ3798" s="2"/>
      <c r="BR3798" s="2"/>
      <c r="BS3798" s="2"/>
      <c r="BT3798" s="2"/>
      <c r="BU3798" s="2"/>
      <c r="BV3798" s="2"/>
      <c r="BW3798" s="2"/>
      <c r="BX3798" s="2"/>
      <c r="BY3798" s="2"/>
      <c r="BZ3798" s="2"/>
      <c r="CA3798" s="2"/>
      <c r="CB3798" s="2"/>
      <c r="CC3798" s="2"/>
      <c r="CD3798" s="2"/>
    </row>
    <row r="3799" spans="1:82">
      <c r="A3799" s="50"/>
      <c r="B3799" s="50"/>
      <c r="C3799" s="50"/>
      <c r="D3799" s="50"/>
      <c r="E3799" s="2"/>
      <c r="F3799" s="2"/>
      <c r="G3799" s="2"/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  <c r="AA3799" s="2"/>
      <c r="AB3799" s="2"/>
      <c r="AC3799" s="2"/>
      <c r="AD3799" s="2"/>
      <c r="AE3799" s="2"/>
      <c r="AF3799" s="2"/>
      <c r="AG3799" s="2"/>
      <c r="AH3799" s="2"/>
      <c r="AI3799" s="2"/>
      <c r="AJ3799" s="2"/>
      <c r="AK3799" s="2"/>
      <c r="AL3799" s="2"/>
      <c r="AM3799" s="2"/>
      <c r="AN3799" s="2"/>
      <c r="AO3799" s="2"/>
      <c r="AP3799" s="2"/>
      <c r="AQ3799" s="2"/>
      <c r="AR3799" s="2"/>
      <c r="AS3799" s="2"/>
      <c r="AT3799" s="2"/>
      <c r="AU3799" s="2"/>
      <c r="AV3799" s="2"/>
      <c r="AW3799" s="2"/>
      <c r="AX3799" s="2"/>
      <c r="AY3799" s="2"/>
      <c r="AZ3799" s="2"/>
      <c r="BA3799" s="2"/>
      <c r="BB3799" s="2"/>
      <c r="BC3799" s="2"/>
      <c r="BD3799" s="2"/>
      <c r="BE3799" s="2"/>
      <c r="BF3799" s="2"/>
      <c r="BG3799" s="2"/>
      <c r="BH3799" s="2"/>
      <c r="BI3799" s="2"/>
      <c r="BJ3799" s="2"/>
      <c r="BK3799" s="2"/>
      <c r="BL3799" s="2"/>
      <c r="BM3799" s="2"/>
      <c r="BN3799" s="2"/>
      <c r="BO3799" s="2"/>
      <c r="BP3799" s="2"/>
      <c r="BQ3799" s="2"/>
      <c r="BR3799" s="2"/>
      <c r="BS3799" s="2"/>
      <c r="BT3799" s="2"/>
      <c r="BU3799" s="2"/>
      <c r="BV3799" s="2"/>
      <c r="BW3799" s="2"/>
      <c r="BX3799" s="2"/>
      <c r="BY3799" s="2"/>
      <c r="BZ3799" s="2"/>
      <c r="CA3799" s="2"/>
      <c r="CB3799" s="2"/>
      <c r="CC3799" s="2"/>
      <c r="CD3799" s="2"/>
    </row>
    <row r="3800" spans="1:82">
      <c r="A3800" s="50"/>
      <c r="B3800" s="50"/>
      <c r="C3800" s="50"/>
      <c r="D3800" s="50"/>
      <c r="E3800" s="2"/>
      <c r="F3800" s="2"/>
      <c r="G3800" s="2"/>
      <c r="H3800" s="2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  <c r="AA3800" s="2"/>
      <c r="AB3800" s="2"/>
      <c r="AC3800" s="2"/>
      <c r="AD3800" s="2"/>
      <c r="AE3800" s="2"/>
      <c r="AF3800" s="2"/>
      <c r="AG3800" s="2"/>
      <c r="AH3800" s="2"/>
      <c r="AI3800" s="2"/>
      <c r="AJ3800" s="2"/>
      <c r="AK3800" s="2"/>
      <c r="AL3800" s="2"/>
      <c r="AM3800" s="2"/>
      <c r="AN3800" s="2"/>
      <c r="AO3800" s="2"/>
      <c r="AP3800" s="2"/>
      <c r="AQ3800" s="2"/>
      <c r="AR3800" s="2"/>
      <c r="AS3800" s="2"/>
      <c r="AT3800" s="2"/>
      <c r="AU3800" s="2"/>
      <c r="AV3800" s="2"/>
      <c r="AW3800" s="2"/>
      <c r="AX3800" s="2"/>
      <c r="AY3800" s="2"/>
      <c r="AZ3800" s="2"/>
      <c r="BA3800" s="2"/>
      <c r="BB3800" s="2"/>
      <c r="BC3800" s="2"/>
      <c r="BD3800" s="2"/>
      <c r="BE3800" s="2"/>
      <c r="BF3800" s="2"/>
      <c r="BG3800" s="2"/>
      <c r="BH3800" s="2"/>
      <c r="BI3800" s="2"/>
      <c r="BJ3800" s="2"/>
      <c r="BK3800" s="2"/>
      <c r="BL3800" s="2"/>
      <c r="BM3800" s="2"/>
      <c r="BN3800" s="2"/>
      <c r="BO3800" s="2"/>
      <c r="BP3800" s="2"/>
      <c r="BQ3800" s="2"/>
      <c r="BR3800" s="2"/>
      <c r="BS3800" s="2"/>
      <c r="BT3800" s="2"/>
      <c r="BU3800" s="2"/>
      <c r="BV3800" s="2"/>
      <c r="BW3800" s="2"/>
      <c r="BX3800" s="2"/>
      <c r="BY3800" s="2"/>
      <c r="BZ3800" s="2"/>
      <c r="CA3800" s="2"/>
      <c r="CB3800" s="2"/>
      <c r="CC3800" s="2"/>
      <c r="CD3800" s="2"/>
    </row>
    <row r="3801" spans="1:82">
      <c r="A3801" s="50"/>
      <c r="B3801" s="50"/>
      <c r="C3801" s="50"/>
      <c r="D3801" s="50"/>
      <c r="E3801" s="2"/>
      <c r="F3801" s="2"/>
      <c r="G3801" s="2"/>
      <c r="H3801" s="2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W3801" s="2"/>
      <c r="X3801" s="2"/>
      <c r="Y3801" s="2"/>
      <c r="Z3801" s="2"/>
      <c r="AA3801" s="2"/>
      <c r="AB3801" s="2"/>
      <c r="AC3801" s="2"/>
      <c r="AD3801" s="2"/>
      <c r="AE3801" s="2"/>
      <c r="AF3801" s="2"/>
      <c r="AG3801" s="2"/>
      <c r="AH3801" s="2"/>
      <c r="AI3801" s="2"/>
      <c r="AJ3801" s="2"/>
      <c r="AK3801" s="2"/>
      <c r="AL3801" s="2"/>
      <c r="AM3801" s="2"/>
      <c r="AN3801" s="2"/>
      <c r="AO3801" s="2"/>
      <c r="AP3801" s="2"/>
      <c r="AQ3801" s="2"/>
      <c r="AR3801" s="2"/>
      <c r="AS3801" s="2"/>
      <c r="AT3801" s="2"/>
      <c r="AU3801" s="2"/>
      <c r="AV3801" s="2"/>
      <c r="AW3801" s="2"/>
      <c r="AX3801" s="2"/>
      <c r="AY3801" s="2"/>
      <c r="AZ3801" s="2"/>
      <c r="BA3801" s="2"/>
      <c r="BB3801" s="2"/>
      <c r="BC3801" s="2"/>
      <c r="BD3801" s="2"/>
      <c r="BE3801" s="2"/>
      <c r="BF3801" s="2"/>
      <c r="BG3801" s="2"/>
      <c r="BH3801" s="2"/>
      <c r="BI3801" s="2"/>
      <c r="BJ3801" s="2"/>
      <c r="BK3801" s="2"/>
      <c r="BL3801" s="2"/>
      <c r="BM3801" s="2"/>
      <c r="BN3801" s="2"/>
      <c r="BO3801" s="2"/>
      <c r="BP3801" s="2"/>
      <c r="BQ3801" s="2"/>
      <c r="BR3801" s="2"/>
      <c r="BS3801" s="2"/>
      <c r="BT3801" s="2"/>
      <c r="BU3801" s="2"/>
      <c r="BV3801" s="2"/>
      <c r="BW3801" s="2"/>
      <c r="BX3801" s="2"/>
      <c r="BY3801" s="2"/>
      <c r="BZ3801" s="2"/>
      <c r="CA3801" s="2"/>
      <c r="CB3801" s="2"/>
      <c r="CC3801" s="2"/>
      <c r="CD3801" s="2"/>
    </row>
    <row r="3802" spans="1:82">
      <c r="A3802" s="50"/>
      <c r="B3802" s="50"/>
      <c r="C3802" s="50"/>
      <c r="D3802" s="50"/>
      <c r="E3802" s="2"/>
      <c r="F3802" s="2"/>
      <c r="G3802" s="2"/>
      <c r="H3802" s="2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"/>
      <c r="AA3802" s="2"/>
      <c r="AB3802" s="2"/>
      <c r="AC3802" s="2"/>
      <c r="AD3802" s="2"/>
      <c r="AE3802" s="2"/>
      <c r="AF3802" s="2"/>
      <c r="AG3802" s="2"/>
      <c r="AH3802" s="2"/>
      <c r="AI3802" s="2"/>
      <c r="AJ3802" s="2"/>
      <c r="AK3802" s="2"/>
      <c r="AL3802" s="2"/>
      <c r="AM3802" s="2"/>
      <c r="AN3802" s="2"/>
      <c r="AO3802" s="2"/>
      <c r="AP3802" s="2"/>
      <c r="AQ3802" s="2"/>
      <c r="AR3802" s="2"/>
      <c r="AS3802" s="2"/>
      <c r="AT3802" s="2"/>
      <c r="AU3802" s="2"/>
      <c r="AV3802" s="2"/>
      <c r="AW3802" s="2"/>
      <c r="AX3802" s="2"/>
      <c r="AY3802" s="2"/>
      <c r="AZ3802" s="2"/>
      <c r="BA3802" s="2"/>
      <c r="BB3802" s="2"/>
      <c r="BC3802" s="2"/>
      <c r="BD3802" s="2"/>
      <c r="BE3802" s="2"/>
      <c r="BF3802" s="2"/>
      <c r="BG3802" s="2"/>
      <c r="BH3802" s="2"/>
      <c r="BI3802" s="2"/>
      <c r="BJ3802" s="2"/>
      <c r="BK3802" s="2"/>
      <c r="BL3802" s="2"/>
      <c r="BM3802" s="2"/>
      <c r="BN3802" s="2"/>
      <c r="BO3802" s="2"/>
      <c r="BP3802" s="2"/>
      <c r="BQ3802" s="2"/>
      <c r="BR3802" s="2"/>
      <c r="BS3802" s="2"/>
      <c r="BT3802" s="2"/>
      <c r="BU3802" s="2"/>
      <c r="BV3802" s="2"/>
      <c r="BW3802" s="2"/>
      <c r="BX3802" s="2"/>
      <c r="BY3802" s="2"/>
      <c r="BZ3802" s="2"/>
      <c r="CA3802" s="2"/>
      <c r="CB3802" s="2"/>
      <c r="CC3802" s="2"/>
      <c r="CD3802" s="2"/>
    </row>
    <row r="3803" spans="1:82">
      <c r="A3803" s="50"/>
      <c r="B3803" s="50"/>
      <c r="C3803" s="50"/>
      <c r="D3803" s="50"/>
      <c r="E3803" s="2"/>
      <c r="F3803" s="2"/>
      <c r="G3803" s="2"/>
      <c r="H3803" s="2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"/>
      <c r="X3803" s="2"/>
      <c r="Y3803" s="2"/>
      <c r="Z3803" s="2"/>
      <c r="AA3803" s="2"/>
      <c r="AB3803" s="2"/>
      <c r="AC3803" s="2"/>
      <c r="AD3803" s="2"/>
      <c r="AE3803" s="2"/>
      <c r="AF3803" s="2"/>
      <c r="AG3803" s="2"/>
      <c r="AH3803" s="2"/>
      <c r="AI3803" s="2"/>
      <c r="AJ3803" s="2"/>
      <c r="AK3803" s="2"/>
      <c r="AL3803" s="2"/>
      <c r="AM3803" s="2"/>
      <c r="AN3803" s="2"/>
      <c r="AO3803" s="2"/>
      <c r="AP3803" s="2"/>
      <c r="AQ3803" s="2"/>
      <c r="AR3803" s="2"/>
      <c r="AS3803" s="2"/>
      <c r="AT3803" s="2"/>
      <c r="AU3803" s="2"/>
      <c r="AV3803" s="2"/>
      <c r="AW3803" s="2"/>
      <c r="AX3803" s="2"/>
      <c r="AY3803" s="2"/>
      <c r="AZ3803" s="2"/>
      <c r="BA3803" s="2"/>
      <c r="BB3803" s="2"/>
      <c r="BC3803" s="2"/>
      <c r="BD3803" s="2"/>
      <c r="BE3803" s="2"/>
      <c r="BF3803" s="2"/>
      <c r="BG3803" s="2"/>
      <c r="BH3803" s="2"/>
      <c r="BI3803" s="2"/>
      <c r="BJ3803" s="2"/>
      <c r="BK3803" s="2"/>
      <c r="BL3803" s="2"/>
      <c r="BM3803" s="2"/>
      <c r="BN3803" s="2"/>
      <c r="BO3803" s="2"/>
      <c r="BP3803" s="2"/>
      <c r="BQ3803" s="2"/>
      <c r="BR3803" s="2"/>
      <c r="BS3803" s="2"/>
      <c r="BT3803" s="2"/>
      <c r="BU3803" s="2"/>
      <c r="BV3803" s="2"/>
      <c r="BW3803" s="2"/>
      <c r="BX3803" s="2"/>
      <c r="BY3803" s="2"/>
      <c r="BZ3803" s="2"/>
      <c r="CA3803" s="2"/>
      <c r="CB3803" s="2"/>
      <c r="CC3803" s="2"/>
      <c r="CD3803" s="2"/>
    </row>
    <row r="3804" spans="1:82">
      <c r="A3804" s="50"/>
      <c r="B3804" s="50"/>
      <c r="C3804" s="50"/>
      <c r="D3804" s="50"/>
      <c r="E3804" s="2"/>
      <c r="F3804" s="2"/>
      <c r="G3804" s="2"/>
      <c r="H3804" s="2"/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W3804" s="2"/>
      <c r="X3804" s="2"/>
      <c r="Y3804" s="2"/>
      <c r="Z3804" s="2"/>
      <c r="AA3804" s="2"/>
      <c r="AB3804" s="2"/>
      <c r="AC3804" s="2"/>
      <c r="AD3804" s="2"/>
      <c r="AE3804" s="2"/>
      <c r="AF3804" s="2"/>
      <c r="AG3804" s="2"/>
      <c r="AH3804" s="2"/>
      <c r="AI3804" s="2"/>
      <c r="AJ3804" s="2"/>
      <c r="AK3804" s="2"/>
      <c r="AL3804" s="2"/>
      <c r="AM3804" s="2"/>
      <c r="AN3804" s="2"/>
      <c r="AO3804" s="2"/>
      <c r="AP3804" s="2"/>
      <c r="AQ3804" s="2"/>
      <c r="AR3804" s="2"/>
      <c r="AS3804" s="2"/>
      <c r="AT3804" s="2"/>
      <c r="AU3804" s="2"/>
      <c r="AV3804" s="2"/>
      <c r="AW3804" s="2"/>
      <c r="AX3804" s="2"/>
      <c r="AY3804" s="2"/>
      <c r="AZ3804" s="2"/>
      <c r="BA3804" s="2"/>
      <c r="BB3804" s="2"/>
      <c r="BC3804" s="2"/>
      <c r="BD3804" s="2"/>
      <c r="BE3804" s="2"/>
      <c r="BF3804" s="2"/>
      <c r="BG3804" s="2"/>
      <c r="BH3804" s="2"/>
      <c r="BI3804" s="2"/>
      <c r="BJ3804" s="2"/>
      <c r="BK3804" s="2"/>
      <c r="BL3804" s="2"/>
      <c r="BM3804" s="2"/>
      <c r="BN3804" s="2"/>
      <c r="BO3804" s="2"/>
      <c r="BP3804" s="2"/>
      <c r="BQ3804" s="2"/>
      <c r="BR3804" s="2"/>
      <c r="BS3804" s="2"/>
      <c r="BT3804" s="2"/>
      <c r="BU3804" s="2"/>
      <c r="BV3804" s="2"/>
      <c r="BW3804" s="2"/>
      <c r="BX3804" s="2"/>
      <c r="BY3804" s="2"/>
      <c r="BZ3804" s="2"/>
      <c r="CA3804" s="2"/>
      <c r="CB3804" s="2"/>
      <c r="CC3804" s="2"/>
      <c r="CD3804" s="2"/>
    </row>
    <row r="3805" spans="1:82">
      <c r="A3805" s="50"/>
      <c r="B3805" s="50"/>
      <c r="C3805" s="50"/>
      <c r="D3805" s="50"/>
      <c r="E3805" s="2"/>
      <c r="F3805" s="2"/>
      <c r="G3805" s="2"/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"/>
      <c r="X3805" s="2"/>
      <c r="Y3805" s="2"/>
      <c r="Z3805" s="2"/>
      <c r="AA3805" s="2"/>
      <c r="AB3805" s="2"/>
      <c r="AC3805" s="2"/>
      <c r="AD3805" s="2"/>
      <c r="AE3805" s="2"/>
      <c r="AF3805" s="2"/>
      <c r="AG3805" s="2"/>
      <c r="AH3805" s="2"/>
      <c r="AI3805" s="2"/>
      <c r="AJ3805" s="2"/>
      <c r="AK3805" s="2"/>
      <c r="AL3805" s="2"/>
      <c r="AM3805" s="2"/>
      <c r="AN3805" s="2"/>
      <c r="AO3805" s="2"/>
      <c r="AP3805" s="2"/>
      <c r="AQ3805" s="2"/>
      <c r="AR3805" s="2"/>
      <c r="AS3805" s="2"/>
      <c r="AT3805" s="2"/>
      <c r="AU3805" s="2"/>
      <c r="AV3805" s="2"/>
      <c r="AW3805" s="2"/>
      <c r="AX3805" s="2"/>
      <c r="AY3805" s="2"/>
      <c r="AZ3805" s="2"/>
      <c r="BA3805" s="2"/>
      <c r="BB3805" s="2"/>
      <c r="BC3805" s="2"/>
      <c r="BD3805" s="2"/>
      <c r="BE3805" s="2"/>
      <c r="BF3805" s="2"/>
      <c r="BG3805" s="2"/>
      <c r="BH3805" s="2"/>
      <c r="BI3805" s="2"/>
      <c r="BJ3805" s="2"/>
      <c r="BK3805" s="2"/>
      <c r="BL3805" s="2"/>
      <c r="BM3805" s="2"/>
      <c r="BN3805" s="2"/>
      <c r="BO3805" s="2"/>
      <c r="BP3805" s="2"/>
      <c r="BQ3805" s="2"/>
      <c r="BR3805" s="2"/>
      <c r="BS3805" s="2"/>
      <c r="BT3805" s="2"/>
      <c r="BU3805" s="2"/>
      <c r="BV3805" s="2"/>
      <c r="BW3805" s="2"/>
      <c r="BX3805" s="2"/>
      <c r="BY3805" s="2"/>
      <c r="BZ3805" s="2"/>
      <c r="CA3805" s="2"/>
      <c r="CB3805" s="2"/>
      <c r="CC3805" s="2"/>
      <c r="CD3805" s="2"/>
    </row>
    <row r="3806" spans="1:82">
      <c r="A3806" s="50"/>
      <c r="B3806" s="50"/>
      <c r="C3806" s="50"/>
      <c r="D3806" s="50"/>
      <c r="E3806" s="2"/>
      <c r="F3806" s="2"/>
      <c r="G3806" s="2"/>
      <c r="H3806" s="2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"/>
      <c r="X3806" s="2"/>
      <c r="Y3806" s="2"/>
      <c r="Z3806" s="2"/>
      <c r="AA3806" s="2"/>
      <c r="AB3806" s="2"/>
      <c r="AC3806" s="2"/>
      <c r="AD3806" s="2"/>
      <c r="AE3806" s="2"/>
      <c r="AF3806" s="2"/>
      <c r="AG3806" s="2"/>
      <c r="AH3806" s="2"/>
      <c r="AI3806" s="2"/>
      <c r="AJ3806" s="2"/>
      <c r="AK3806" s="2"/>
      <c r="AL3806" s="2"/>
      <c r="AM3806" s="2"/>
      <c r="AN3806" s="2"/>
      <c r="AO3806" s="2"/>
      <c r="AP3806" s="2"/>
      <c r="AQ3806" s="2"/>
      <c r="AR3806" s="2"/>
      <c r="AS3806" s="2"/>
      <c r="AT3806" s="2"/>
      <c r="AU3806" s="2"/>
      <c r="AV3806" s="2"/>
      <c r="AW3806" s="2"/>
      <c r="AX3806" s="2"/>
      <c r="AY3806" s="2"/>
      <c r="AZ3806" s="2"/>
      <c r="BA3806" s="2"/>
      <c r="BB3806" s="2"/>
      <c r="BC3806" s="2"/>
      <c r="BD3806" s="2"/>
      <c r="BE3806" s="2"/>
      <c r="BF3806" s="2"/>
      <c r="BG3806" s="2"/>
      <c r="BH3806" s="2"/>
      <c r="BI3806" s="2"/>
      <c r="BJ3806" s="2"/>
      <c r="BK3806" s="2"/>
      <c r="BL3806" s="2"/>
      <c r="BM3806" s="2"/>
      <c r="BN3806" s="2"/>
      <c r="BO3806" s="2"/>
      <c r="BP3806" s="2"/>
      <c r="BQ3806" s="2"/>
      <c r="BR3806" s="2"/>
      <c r="BS3806" s="2"/>
      <c r="BT3806" s="2"/>
      <c r="BU3806" s="2"/>
      <c r="BV3806" s="2"/>
      <c r="BW3806" s="2"/>
      <c r="BX3806" s="2"/>
      <c r="BY3806" s="2"/>
      <c r="BZ3806" s="2"/>
      <c r="CA3806" s="2"/>
      <c r="CB3806" s="2"/>
      <c r="CC3806" s="2"/>
      <c r="CD3806" s="2"/>
    </row>
    <row r="3807" spans="1:82">
      <c r="A3807" s="50"/>
      <c r="B3807" s="50"/>
      <c r="C3807" s="50"/>
      <c r="D3807" s="50"/>
      <c r="E3807" s="2"/>
      <c r="F3807" s="2"/>
      <c r="G3807" s="2"/>
      <c r="H3807" s="2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  <c r="AA3807" s="2"/>
      <c r="AB3807" s="2"/>
      <c r="AC3807" s="2"/>
      <c r="AD3807" s="2"/>
      <c r="AE3807" s="2"/>
      <c r="AF3807" s="2"/>
      <c r="AG3807" s="2"/>
      <c r="AH3807" s="2"/>
      <c r="AI3807" s="2"/>
      <c r="AJ3807" s="2"/>
      <c r="AK3807" s="2"/>
      <c r="AL3807" s="2"/>
      <c r="AM3807" s="2"/>
      <c r="AN3807" s="2"/>
      <c r="AO3807" s="2"/>
      <c r="AP3807" s="2"/>
      <c r="AQ3807" s="2"/>
      <c r="AR3807" s="2"/>
      <c r="AS3807" s="2"/>
      <c r="AT3807" s="2"/>
      <c r="AU3807" s="2"/>
      <c r="AV3807" s="2"/>
      <c r="AW3807" s="2"/>
      <c r="AX3807" s="2"/>
      <c r="AY3807" s="2"/>
      <c r="AZ3807" s="2"/>
      <c r="BA3807" s="2"/>
      <c r="BB3807" s="2"/>
      <c r="BC3807" s="2"/>
      <c r="BD3807" s="2"/>
      <c r="BE3807" s="2"/>
      <c r="BF3807" s="2"/>
      <c r="BG3807" s="2"/>
      <c r="BH3807" s="2"/>
      <c r="BI3807" s="2"/>
      <c r="BJ3807" s="2"/>
      <c r="BK3807" s="2"/>
      <c r="BL3807" s="2"/>
      <c r="BM3807" s="2"/>
      <c r="BN3807" s="2"/>
      <c r="BO3807" s="2"/>
      <c r="BP3807" s="2"/>
      <c r="BQ3807" s="2"/>
      <c r="BR3807" s="2"/>
      <c r="BS3807" s="2"/>
      <c r="BT3807" s="2"/>
      <c r="BU3807" s="2"/>
      <c r="BV3807" s="2"/>
      <c r="BW3807" s="2"/>
      <c r="BX3807" s="2"/>
      <c r="BY3807" s="2"/>
      <c r="BZ3807" s="2"/>
      <c r="CA3807" s="2"/>
      <c r="CB3807" s="2"/>
      <c r="CC3807" s="2"/>
      <c r="CD3807" s="2"/>
    </row>
    <row r="3808" spans="1:82">
      <c r="A3808" s="50"/>
      <c r="B3808" s="50"/>
      <c r="C3808" s="50"/>
      <c r="D3808" s="50"/>
      <c r="E3808" s="2"/>
      <c r="F3808" s="2"/>
      <c r="G3808" s="2"/>
      <c r="H3808" s="2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  <c r="AA3808" s="2"/>
      <c r="AB3808" s="2"/>
      <c r="AC3808" s="2"/>
      <c r="AD3808" s="2"/>
      <c r="AE3808" s="2"/>
      <c r="AF3808" s="2"/>
      <c r="AG3808" s="2"/>
      <c r="AH3808" s="2"/>
      <c r="AI3808" s="2"/>
      <c r="AJ3808" s="2"/>
      <c r="AK3808" s="2"/>
      <c r="AL3808" s="2"/>
      <c r="AM3808" s="2"/>
      <c r="AN3808" s="2"/>
      <c r="AO3808" s="2"/>
      <c r="AP3808" s="2"/>
      <c r="AQ3808" s="2"/>
      <c r="AR3808" s="2"/>
      <c r="AS3808" s="2"/>
      <c r="AT3808" s="2"/>
      <c r="AU3808" s="2"/>
      <c r="AV3808" s="2"/>
      <c r="AW3808" s="2"/>
      <c r="AX3808" s="2"/>
      <c r="AY3808" s="2"/>
      <c r="AZ3808" s="2"/>
      <c r="BA3808" s="2"/>
      <c r="BB3808" s="2"/>
      <c r="BC3808" s="2"/>
      <c r="BD3808" s="2"/>
      <c r="BE3808" s="2"/>
      <c r="BF3808" s="2"/>
      <c r="BG3808" s="2"/>
      <c r="BH3808" s="2"/>
      <c r="BI3808" s="2"/>
      <c r="BJ3808" s="2"/>
      <c r="BK3808" s="2"/>
      <c r="BL3808" s="2"/>
      <c r="BM3808" s="2"/>
      <c r="BN3808" s="2"/>
      <c r="BO3808" s="2"/>
      <c r="BP3808" s="2"/>
      <c r="BQ3808" s="2"/>
      <c r="BR3808" s="2"/>
      <c r="BS3808" s="2"/>
      <c r="BT3808" s="2"/>
      <c r="BU3808" s="2"/>
      <c r="BV3808" s="2"/>
      <c r="BW3808" s="2"/>
      <c r="BX3808" s="2"/>
      <c r="BY3808" s="2"/>
      <c r="BZ3808" s="2"/>
      <c r="CA3808" s="2"/>
      <c r="CB3808" s="2"/>
      <c r="CC3808" s="2"/>
      <c r="CD3808" s="2"/>
    </row>
    <row r="3809" spans="1:82">
      <c r="A3809" s="50"/>
      <c r="B3809" s="50"/>
      <c r="C3809" s="50"/>
      <c r="D3809" s="50"/>
      <c r="E3809" s="2"/>
      <c r="F3809" s="2"/>
      <c r="G3809" s="2"/>
      <c r="H3809" s="2"/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"/>
      <c r="AA3809" s="2"/>
      <c r="AB3809" s="2"/>
      <c r="AC3809" s="2"/>
      <c r="AD3809" s="2"/>
      <c r="AE3809" s="2"/>
      <c r="AF3809" s="2"/>
      <c r="AG3809" s="2"/>
      <c r="AH3809" s="2"/>
      <c r="AI3809" s="2"/>
      <c r="AJ3809" s="2"/>
      <c r="AK3809" s="2"/>
      <c r="AL3809" s="2"/>
      <c r="AM3809" s="2"/>
      <c r="AN3809" s="2"/>
      <c r="AO3809" s="2"/>
      <c r="AP3809" s="2"/>
      <c r="AQ3809" s="2"/>
      <c r="AR3809" s="2"/>
      <c r="AS3809" s="2"/>
      <c r="AT3809" s="2"/>
      <c r="AU3809" s="2"/>
      <c r="AV3809" s="2"/>
      <c r="AW3809" s="2"/>
      <c r="AX3809" s="2"/>
      <c r="AY3809" s="2"/>
      <c r="AZ3809" s="2"/>
      <c r="BA3809" s="2"/>
      <c r="BB3809" s="2"/>
      <c r="BC3809" s="2"/>
      <c r="BD3809" s="2"/>
      <c r="BE3809" s="2"/>
      <c r="BF3809" s="2"/>
      <c r="BG3809" s="2"/>
      <c r="BH3809" s="2"/>
      <c r="BI3809" s="2"/>
      <c r="BJ3809" s="2"/>
      <c r="BK3809" s="2"/>
      <c r="BL3809" s="2"/>
      <c r="BM3809" s="2"/>
      <c r="BN3809" s="2"/>
      <c r="BO3809" s="2"/>
      <c r="BP3809" s="2"/>
      <c r="BQ3809" s="2"/>
      <c r="BR3809" s="2"/>
      <c r="BS3809" s="2"/>
      <c r="BT3809" s="2"/>
      <c r="BU3809" s="2"/>
      <c r="BV3809" s="2"/>
      <c r="BW3809" s="2"/>
      <c r="BX3809" s="2"/>
      <c r="BY3809" s="2"/>
      <c r="BZ3809" s="2"/>
      <c r="CA3809" s="2"/>
      <c r="CB3809" s="2"/>
      <c r="CC3809" s="2"/>
      <c r="CD3809" s="2"/>
    </row>
    <row r="3810" spans="1:82">
      <c r="A3810" s="50"/>
      <c r="B3810" s="50"/>
      <c r="C3810" s="50"/>
      <c r="D3810" s="50"/>
      <c r="E3810" s="2"/>
      <c r="F3810" s="2"/>
      <c r="G3810" s="2"/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W3810" s="2"/>
      <c r="X3810" s="2"/>
      <c r="Y3810" s="2"/>
      <c r="Z3810" s="2"/>
      <c r="AA3810" s="2"/>
      <c r="AB3810" s="2"/>
      <c r="AC3810" s="2"/>
      <c r="AD3810" s="2"/>
      <c r="AE3810" s="2"/>
      <c r="AF3810" s="2"/>
      <c r="AG3810" s="2"/>
      <c r="AH3810" s="2"/>
      <c r="AI3810" s="2"/>
      <c r="AJ3810" s="2"/>
      <c r="AK3810" s="2"/>
      <c r="AL3810" s="2"/>
      <c r="AM3810" s="2"/>
      <c r="AN3810" s="2"/>
      <c r="AO3810" s="2"/>
      <c r="AP3810" s="2"/>
      <c r="AQ3810" s="2"/>
      <c r="AR3810" s="2"/>
      <c r="AS3810" s="2"/>
      <c r="AT3810" s="2"/>
      <c r="AU3810" s="2"/>
      <c r="AV3810" s="2"/>
      <c r="AW3810" s="2"/>
      <c r="AX3810" s="2"/>
      <c r="AY3810" s="2"/>
      <c r="AZ3810" s="2"/>
      <c r="BA3810" s="2"/>
      <c r="BB3810" s="2"/>
      <c r="BC3810" s="2"/>
      <c r="BD3810" s="2"/>
      <c r="BE3810" s="2"/>
      <c r="BF3810" s="2"/>
      <c r="BG3810" s="2"/>
      <c r="BH3810" s="2"/>
      <c r="BI3810" s="2"/>
      <c r="BJ3810" s="2"/>
      <c r="BK3810" s="2"/>
      <c r="BL3810" s="2"/>
      <c r="BM3810" s="2"/>
      <c r="BN3810" s="2"/>
      <c r="BO3810" s="2"/>
      <c r="BP3810" s="2"/>
      <c r="BQ3810" s="2"/>
      <c r="BR3810" s="2"/>
      <c r="BS3810" s="2"/>
      <c r="BT3810" s="2"/>
      <c r="BU3810" s="2"/>
      <c r="BV3810" s="2"/>
      <c r="BW3810" s="2"/>
      <c r="BX3810" s="2"/>
      <c r="BY3810" s="2"/>
      <c r="BZ3810" s="2"/>
      <c r="CA3810" s="2"/>
      <c r="CB3810" s="2"/>
      <c r="CC3810" s="2"/>
      <c r="CD3810" s="2"/>
    </row>
    <row r="3811" spans="1:82">
      <c r="A3811" s="50"/>
      <c r="B3811" s="50"/>
      <c r="C3811" s="50"/>
      <c r="D3811" s="50"/>
      <c r="E3811" s="2"/>
      <c r="F3811" s="2"/>
      <c r="G3811" s="2"/>
      <c r="H3811" s="2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"/>
      <c r="AA3811" s="2"/>
      <c r="AB3811" s="2"/>
      <c r="AC3811" s="2"/>
      <c r="AD3811" s="2"/>
      <c r="AE3811" s="2"/>
      <c r="AF3811" s="2"/>
      <c r="AG3811" s="2"/>
      <c r="AH3811" s="2"/>
      <c r="AI3811" s="2"/>
      <c r="AJ3811" s="2"/>
      <c r="AK3811" s="2"/>
      <c r="AL3811" s="2"/>
      <c r="AM3811" s="2"/>
      <c r="AN3811" s="2"/>
      <c r="AO3811" s="2"/>
      <c r="AP3811" s="2"/>
      <c r="AQ3811" s="2"/>
      <c r="AR3811" s="2"/>
      <c r="AS3811" s="2"/>
      <c r="AT3811" s="2"/>
      <c r="AU3811" s="2"/>
      <c r="AV3811" s="2"/>
      <c r="AW3811" s="2"/>
      <c r="AX3811" s="2"/>
      <c r="AY3811" s="2"/>
      <c r="AZ3811" s="2"/>
      <c r="BA3811" s="2"/>
      <c r="BB3811" s="2"/>
      <c r="BC3811" s="2"/>
      <c r="BD3811" s="2"/>
      <c r="BE3811" s="2"/>
      <c r="BF3811" s="2"/>
      <c r="BG3811" s="2"/>
      <c r="BH3811" s="2"/>
      <c r="BI3811" s="2"/>
      <c r="BJ3811" s="2"/>
      <c r="BK3811" s="2"/>
      <c r="BL3811" s="2"/>
      <c r="BM3811" s="2"/>
      <c r="BN3811" s="2"/>
      <c r="BO3811" s="2"/>
      <c r="BP3811" s="2"/>
      <c r="BQ3811" s="2"/>
      <c r="BR3811" s="2"/>
      <c r="BS3811" s="2"/>
      <c r="BT3811" s="2"/>
      <c r="BU3811" s="2"/>
      <c r="BV3811" s="2"/>
      <c r="BW3811" s="2"/>
      <c r="BX3811" s="2"/>
      <c r="BY3811" s="2"/>
      <c r="BZ3811" s="2"/>
      <c r="CA3811" s="2"/>
      <c r="CB3811" s="2"/>
      <c r="CC3811" s="2"/>
      <c r="CD3811" s="2"/>
    </row>
    <row r="3812" spans="1:82">
      <c r="A3812" s="50"/>
      <c r="B3812" s="50"/>
      <c r="C3812" s="50"/>
      <c r="D3812" s="50"/>
      <c r="E3812" s="2"/>
      <c r="F3812" s="2"/>
      <c r="G3812" s="2"/>
      <c r="H3812" s="2"/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W3812" s="2"/>
      <c r="X3812" s="2"/>
      <c r="Y3812" s="2"/>
      <c r="Z3812" s="2"/>
      <c r="AA3812" s="2"/>
      <c r="AB3812" s="2"/>
      <c r="AC3812" s="2"/>
      <c r="AD3812" s="2"/>
      <c r="AE3812" s="2"/>
      <c r="AF3812" s="2"/>
      <c r="AG3812" s="2"/>
      <c r="AH3812" s="2"/>
      <c r="AI3812" s="2"/>
      <c r="AJ3812" s="2"/>
      <c r="AK3812" s="2"/>
      <c r="AL3812" s="2"/>
      <c r="AM3812" s="2"/>
      <c r="AN3812" s="2"/>
      <c r="AO3812" s="2"/>
      <c r="AP3812" s="2"/>
      <c r="AQ3812" s="2"/>
      <c r="AR3812" s="2"/>
      <c r="AS3812" s="2"/>
      <c r="AT3812" s="2"/>
      <c r="AU3812" s="2"/>
      <c r="AV3812" s="2"/>
      <c r="AW3812" s="2"/>
      <c r="AX3812" s="2"/>
      <c r="AY3812" s="2"/>
      <c r="AZ3812" s="2"/>
      <c r="BA3812" s="2"/>
      <c r="BB3812" s="2"/>
      <c r="BC3812" s="2"/>
      <c r="BD3812" s="2"/>
      <c r="BE3812" s="2"/>
      <c r="BF3812" s="2"/>
      <c r="BG3812" s="2"/>
      <c r="BH3812" s="2"/>
      <c r="BI3812" s="2"/>
      <c r="BJ3812" s="2"/>
      <c r="BK3812" s="2"/>
      <c r="BL3812" s="2"/>
      <c r="BM3812" s="2"/>
      <c r="BN3812" s="2"/>
      <c r="BO3812" s="2"/>
      <c r="BP3812" s="2"/>
      <c r="BQ3812" s="2"/>
      <c r="BR3812" s="2"/>
      <c r="BS3812" s="2"/>
      <c r="BT3812" s="2"/>
      <c r="BU3812" s="2"/>
      <c r="BV3812" s="2"/>
      <c r="BW3812" s="2"/>
      <c r="BX3812" s="2"/>
      <c r="BY3812" s="2"/>
      <c r="BZ3812" s="2"/>
      <c r="CA3812" s="2"/>
      <c r="CB3812" s="2"/>
      <c r="CC3812" s="2"/>
      <c r="CD3812" s="2"/>
    </row>
    <row r="3813" spans="1:82">
      <c r="A3813" s="50"/>
      <c r="B3813" s="50"/>
      <c r="C3813" s="50"/>
      <c r="D3813" s="50"/>
      <c r="E3813" s="2"/>
      <c r="F3813" s="2"/>
      <c r="G3813" s="2"/>
      <c r="H3813" s="2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"/>
      <c r="AA3813" s="2"/>
      <c r="AB3813" s="2"/>
      <c r="AC3813" s="2"/>
      <c r="AD3813" s="2"/>
      <c r="AE3813" s="2"/>
      <c r="AF3813" s="2"/>
      <c r="AG3813" s="2"/>
      <c r="AH3813" s="2"/>
      <c r="AI3813" s="2"/>
      <c r="AJ3813" s="2"/>
      <c r="AK3813" s="2"/>
      <c r="AL3813" s="2"/>
      <c r="AM3813" s="2"/>
      <c r="AN3813" s="2"/>
      <c r="AO3813" s="2"/>
      <c r="AP3813" s="2"/>
      <c r="AQ3813" s="2"/>
      <c r="AR3813" s="2"/>
      <c r="AS3813" s="2"/>
      <c r="AT3813" s="2"/>
      <c r="AU3813" s="2"/>
      <c r="AV3813" s="2"/>
      <c r="AW3813" s="2"/>
      <c r="AX3813" s="2"/>
      <c r="AY3813" s="2"/>
      <c r="AZ3813" s="2"/>
      <c r="BA3813" s="2"/>
      <c r="BB3813" s="2"/>
      <c r="BC3813" s="2"/>
      <c r="BD3813" s="2"/>
      <c r="BE3813" s="2"/>
      <c r="BF3813" s="2"/>
      <c r="BG3813" s="2"/>
      <c r="BH3813" s="2"/>
      <c r="BI3813" s="2"/>
      <c r="BJ3813" s="2"/>
      <c r="BK3813" s="2"/>
      <c r="BL3813" s="2"/>
      <c r="BM3813" s="2"/>
      <c r="BN3813" s="2"/>
      <c r="BO3813" s="2"/>
      <c r="BP3813" s="2"/>
      <c r="BQ3813" s="2"/>
      <c r="BR3813" s="2"/>
      <c r="BS3813" s="2"/>
      <c r="BT3813" s="2"/>
      <c r="BU3813" s="2"/>
      <c r="BV3813" s="2"/>
      <c r="BW3813" s="2"/>
      <c r="BX3813" s="2"/>
      <c r="BY3813" s="2"/>
      <c r="BZ3813" s="2"/>
      <c r="CA3813" s="2"/>
      <c r="CB3813" s="2"/>
      <c r="CC3813" s="2"/>
      <c r="CD3813" s="2"/>
    </row>
    <row r="3814" spans="1:82">
      <c r="A3814" s="50"/>
      <c r="B3814" s="50"/>
      <c r="C3814" s="50"/>
      <c r="D3814" s="50"/>
      <c r="E3814" s="2"/>
      <c r="F3814" s="2"/>
      <c r="G3814" s="2"/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"/>
      <c r="X3814" s="2"/>
      <c r="Y3814" s="2"/>
      <c r="Z3814" s="2"/>
      <c r="AA3814" s="2"/>
      <c r="AB3814" s="2"/>
      <c r="AC3814" s="2"/>
      <c r="AD3814" s="2"/>
      <c r="AE3814" s="2"/>
      <c r="AF3814" s="2"/>
      <c r="AG3814" s="2"/>
      <c r="AH3814" s="2"/>
      <c r="AI3814" s="2"/>
      <c r="AJ3814" s="2"/>
      <c r="AK3814" s="2"/>
      <c r="AL3814" s="2"/>
      <c r="AM3814" s="2"/>
      <c r="AN3814" s="2"/>
      <c r="AO3814" s="2"/>
      <c r="AP3814" s="2"/>
      <c r="AQ3814" s="2"/>
      <c r="AR3814" s="2"/>
      <c r="AS3814" s="2"/>
      <c r="AT3814" s="2"/>
      <c r="AU3814" s="2"/>
      <c r="AV3814" s="2"/>
      <c r="AW3814" s="2"/>
      <c r="AX3814" s="2"/>
      <c r="AY3814" s="2"/>
      <c r="AZ3814" s="2"/>
      <c r="BA3814" s="2"/>
      <c r="BB3814" s="2"/>
      <c r="BC3814" s="2"/>
      <c r="BD3814" s="2"/>
      <c r="BE3814" s="2"/>
      <c r="BF3814" s="2"/>
      <c r="BG3814" s="2"/>
      <c r="BH3814" s="2"/>
      <c r="BI3814" s="2"/>
      <c r="BJ3814" s="2"/>
      <c r="BK3814" s="2"/>
      <c r="BL3814" s="2"/>
      <c r="BM3814" s="2"/>
      <c r="BN3814" s="2"/>
      <c r="BO3814" s="2"/>
      <c r="BP3814" s="2"/>
      <c r="BQ3814" s="2"/>
      <c r="BR3814" s="2"/>
      <c r="BS3814" s="2"/>
      <c r="BT3814" s="2"/>
      <c r="BU3814" s="2"/>
      <c r="BV3814" s="2"/>
      <c r="BW3814" s="2"/>
      <c r="BX3814" s="2"/>
      <c r="BY3814" s="2"/>
      <c r="BZ3814" s="2"/>
      <c r="CA3814" s="2"/>
      <c r="CB3814" s="2"/>
      <c r="CC3814" s="2"/>
      <c r="CD3814" s="2"/>
    </row>
    <row r="3815" spans="1:82">
      <c r="A3815" s="50"/>
      <c r="B3815" s="50"/>
      <c r="C3815" s="50"/>
      <c r="D3815" s="50"/>
      <c r="E3815" s="2"/>
      <c r="F3815" s="2"/>
      <c r="G3815" s="2"/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"/>
      <c r="AA3815" s="2"/>
      <c r="AB3815" s="2"/>
      <c r="AC3815" s="2"/>
      <c r="AD3815" s="2"/>
      <c r="AE3815" s="2"/>
      <c r="AF3815" s="2"/>
      <c r="AG3815" s="2"/>
      <c r="AH3815" s="2"/>
      <c r="AI3815" s="2"/>
      <c r="AJ3815" s="2"/>
      <c r="AK3815" s="2"/>
      <c r="AL3815" s="2"/>
      <c r="AM3815" s="2"/>
      <c r="AN3815" s="2"/>
      <c r="AO3815" s="2"/>
      <c r="AP3815" s="2"/>
      <c r="AQ3815" s="2"/>
      <c r="AR3815" s="2"/>
      <c r="AS3815" s="2"/>
      <c r="AT3815" s="2"/>
      <c r="AU3815" s="2"/>
      <c r="AV3815" s="2"/>
      <c r="AW3815" s="2"/>
      <c r="AX3815" s="2"/>
      <c r="AY3815" s="2"/>
      <c r="AZ3815" s="2"/>
      <c r="BA3815" s="2"/>
      <c r="BB3815" s="2"/>
      <c r="BC3815" s="2"/>
      <c r="BD3815" s="2"/>
      <c r="BE3815" s="2"/>
      <c r="BF3815" s="2"/>
      <c r="BG3815" s="2"/>
      <c r="BH3815" s="2"/>
      <c r="BI3815" s="2"/>
      <c r="BJ3815" s="2"/>
      <c r="BK3815" s="2"/>
      <c r="BL3815" s="2"/>
      <c r="BM3815" s="2"/>
      <c r="BN3815" s="2"/>
      <c r="BO3815" s="2"/>
      <c r="BP3815" s="2"/>
      <c r="BQ3815" s="2"/>
      <c r="BR3815" s="2"/>
      <c r="BS3815" s="2"/>
      <c r="BT3815" s="2"/>
      <c r="BU3815" s="2"/>
      <c r="BV3815" s="2"/>
      <c r="BW3815" s="2"/>
      <c r="BX3815" s="2"/>
      <c r="BY3815" s="2"/>
      <c r="BZ3815" s="2"/>
      <c r="CA3815" s="2"/>
      <c r="CB3815" s="2"/>
      <c r="CC3815" s="2"/>
      <c r="CD3815" s="2"/>
    </row>
    <row r="3816" spans="1:82">
      <c r="A3816" s="50"/>
      <c r="B3816" s="50"/>
      <c r="C3816" s="50"/>
      <c r="D3816" s="50"/>
      <c r="E3816" s="2"/>
      <c r="F3816" s="2"/>
      <c r="G3816" s="2"/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  <c r="AA3816" s="2"/>
      <c r="AB3816" s="2"/>
      <c r="AC3816" s="2"/>
      <c r="AD3816" s="2"/>
      <c r="AE3816" s="2"/>
      <c r="AF3816" s="2"/>
      <c r="AG3816" s="2"/>
      <c r="AH3816" s="2"/>
      <c r="AI3816" s="2"/>
      <c r="AJ3816" s="2"/>
      <c r="AK3816" s="2"/>
      <c r="AL3816" s="2"/>
      <c r="AM3816" s="2"/>
      <c r="AN3816" s="2"/>
      <c r="AO3816" s="2"/>
      <c r="AP3816" s="2"/>
      <c r="AQ3816" s="2"/>
      <c r="AR3816" s="2"/>
      <c r="AS3816" s="2"/>
      <c r="AT3816" s="2"/>
      <c r="AU3816" s="2"/>
      <c r="AV3816" s="2"/>
      <c r="AW3816" s="2"/>
      <c r="AX3816" s="2"/>
      <c r="AY3816" s="2"/>
      <c r="AZ3816" s="2"/>
      <c r="BA3816" s="2"/>
      <c r="BB3816" s="2"/>
      <c r="BC3816" s="2"/>
      <c r="BD3816" s="2"/>
      <c r="BE3816" s="2"/>
      <c r="BF3816" s="2"/>
      <c r="BG3816" s="2"/>
      <c r="BH3816" s="2"/>
      <c r="BI3816" s="2"/>
      <c r="BJ3816" s="2"/>
      <c r="BK3816" s="2"/>
      <c r="BL3816" s="2"/>
      <c r="BM3816" s="2"/>
      <c r="BN3816" s="2"/>
      <c r="BO3816" s="2"/>
      <c r="BP3816" s="2"/>
      <c r="BQ3816" s="2"/>
      <c r="BR3816" s="2"/>
      <c r="BS3816" s="2"/>
      <c r="BT3816" s="2"/>
      <c r="BU3816" s="2"/>
      <c r="BV3816" s="2"/>
      <c r="BW3816" s="2"/>
      <c r="BX3816" s="2"/>
      <c r="BY3816" s="2"/>
      <c r="BZ3816" s="2"/>
      <c r="CA3816" s="2"/>
      <c r="CB3816" s="2"/>
      <c r="CC3816" s="2"/>
      <c r="CD3816" s="2"/>
    </row>
    <row r="3817" spans="1:82">
      <c r="A3817" s="50"/>
      <c r="B3817" s="50"/>
      <c r="C3817" s="50"/>
      <c r="D3817" s="50"/>
      <c r="E3817" s="2"/>
      <c r="F3817" s="2"/>
      <c r="G3817" s="2"/>
      <c r="H3817" s="2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  <c r="AA3817" s="2"/>
      <c r="AB3817" s="2"/>
      <c r="AC3817" s="2"/>
      <c r="AD3817" s="2"/>
      <c r="AE3817" s="2"/>
      <c r="AF3817" s="2"/>
      <c r="AG3817" s="2"/>
      <c r="AH3817" s="2"/>
      <c r="AI3817" s="2"/>
      <c r="AJ3817" s="2"/>
      <c r="AK3817" s="2"/>
      <c r="AL3817" s="2"/>
      <c r="AM3817" s="2"/>
      <c r="AN3817" s="2"/>
      <c r="AO3817" s="2"/>
      <c r="AP3817" s="2"/>
      <c r="AQ3817" s="2"/>
      <c r="AR3817" s="2"/>
      <c r="AS3817" s="2"/>
      <c r="AT3817" s="2"/>
      <c r="AU3817" s="2"/>
      <c r="AV3817" s="2"/>
      <c r="AW3817" s="2"/>
      <c r="AX3817" s="2"/>
      <c r="AY3817" s="2"/>
      <c r="AZ3817" s="2"/>
      <c r="BA3817" s="2"/>
      <c r="BB3817" s="2"/>
      <c r="BC3817" s="2"/>
      <c r="BD3817" s="2"/>
      <c r="BE3817" s="2"/>
      <c r="BF3817" s="2"/>
      <c r="BG3817" s="2"/>
      <c r="BH3817" s="2"/>
      <c r="BI3817" s="2"/>
      <c r="BJ3817" s="2"/>
      <c r="BK3817" s="2"/>
      <c r="BL3817" s="2"/>
      <c r="BM3817" s="2"/>
      <c r="BN3817" s="2"/>
      <c r="BO3817" s="2"/>
      <c r="BP3817" s="2"/>
      <c r="BQ3817" s="2"/>
      <c r="BR3817" s="2"/>
      <c r="BS3817" s="2"/>
      <c r="BT3817" s="2"/>
      <c r="BU3817" s="2"/>
      <c r="BV3817" s="2"/>
      <c r="BW3817" s="2"/>
      <c r="BX3817" s="2"/>
      <c r="BY3817" s="2"/>
      <c r="BZ3817" s="2"/>
      <c r="CA3817" s="2"/>
      <c r="CB3817" s="2"/>
      <c r="CC3817" s="2"/>
      <c r="CD3817" s="2"/>
    </row>
    <row r="3818" spans="1:82">
      <c r="A3818" s="50"/>
      <c r="B3818" s="50"/>
      <c r="C3818" s="50"/>
      <c r="D3818" s="50"/>
      <c r="E3818" s="2"/>
      <c r="F3818" s="2"/>
      <c r="G3818" s="2"/>
      <c r="H3818" s="2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  <c r="AA3818" s="2"/>
      <c r="AB3818" s="2"/>
      <c r="AC3818" s="2"/>
      <c r="AD3818" s="2"/>
      <c r="AE3818" s="2"/>
      <c r="AF3818" s="2"/>
      <c r="AG3818" s="2"/>
      <c r="AH3818" s="2"/>
      <c r="AI3818" s="2"/>
      <c r="AJ3818" s="2"/>
      <c r="AK3818" s="2"/>
      <c r="AL3818" s="2"/>
      <c r="AM3818" s="2"/>
      <c r="AN3818" s="2"/>
      <c r="AO3818" s="2"/>
      <c r="AP3818" s="2"/>
      <c r="AQ3818" s="2"/>
      <c r="AR3818" s="2"/>
      <c r="AS3818" s="2"/>
      <c r="AT3818" s="2"/>
      <c r="AU3818" s="2"/>
      <c r="AV3818" s="2"/>
      <c r="AW3818" s="2"/>
      <c r="AX3818" s="2"/>
      <c r="AY3818" s="2"/>
      <c r="AZ3818" s="2"/>
      <c r="BA3818" s="2"/>
      <c r="BB3818" s="2"/>
      <c r="BC3818" s="2"/>
      <c r="BD3818" s="2"/>
      <c r="BE3818" s="2"/>
      <c r="BF3818" s="2"/>
      <c r="BG3818" s="2"/>
      <c r="BH3818" s="2"/>
      <c r="BI3818" s="2"/>
      <c r="BJ3818" s="2"/>
      <c r="BK3818" s="2"/>
      <c r="BL3818" s="2"/>
      <c r="BM3818" s="2"/>
      <c r="BN3818" s="2"/>
      <c r="BO3818" s="2"/>
      <c r="BP3818" s="2"/>
      <c r="BQ3818" s="2"/>
      <c r="BR3818" s="2"/>
      <c r="BS3818" s="2"/>
      <c r="BT3818" s="2"/>
      <c r="BU3818" s="2"/>
      <c r="BV3818" s="2"/>
      <c r="BW3818" s="2"/>
      <c r="BX3818" s="2"/>
      <c r="BY3818" s="2"/>
      <c r="BZ3818" s="2"/>
      <c r="CA3818" s="2"/>
      <c r="CB3818" s="2"/>
      <c r="CC3818" s="2"/>
      <c r="CD3818" s="2"/>
    </row>
    <row r="3819" spans="1:82">
      <c r="A3819" s="50"/>
      <c r="B3819" s="50"/>
      <c r="C3819" s="50"/>
      <c r="D3819" s="50"/>
      <c r="E3819" s="2"/>
      <c r="F3819" s="2"/>
      <c r="G3819" s="2"/>
      <c r="H3819" s="2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"/>
      <c r="X3819" s="2"/>
      <c r="Y3819" s="2"/>
      <c r="Z3819" s="2"/>
      <c r="AA3819" s="2"/>
      <c r="AB3819" s="2"/>
      <c r="AC3819" s="2"/>
      <c r="AD3819" s="2"/>
      <c r="AE3819" s="2"/>
      <c r="AF3819" s="2"/>
      <c r="AG3819" s="2"/>
      <c r="AH3819" s="2"/>
      <c r="AI3819" s="2"/>
      <c r="AJ3819" s="2"/>
      <c r="AK3819" s="2"/>
      <c r="AL3819" s="2"/>
      <c r="AM3819" s="2"/>
      <c r="AN3819" s="2"/>
      <c r="AO3819" s="2"/>
      <c r="AP3819" s="2"/>
      <c r="AQ3819" s="2"/>
      <c r="AR3819" s="2"/>
      <c r="AS3819" s="2"/>
      <c r="AT3819" s="2"/>
      <c r="AU3819" s="2"/>
      <c r="AV3819" s="2"/>
      <c r="AW3819" s="2"/>
      <c r="AX3819" s="2"/>
      <c r="AY3819" s="2"/>
      <c r="AZ3819" s="2"/>
      <c r="BA3819" s="2"/>
      <c r="BB3819" s="2"/>
      <c r="BC3819" s="2"/>
      <c r="BD3819" s="2"/>
      <c r="BE3819" s="2"/>
      <c r="BF3819" s="2"/>
      <c r="BG3819" s="2"/>
      <c r="BH3819" s="2"/>
      <c r="BI3819" s="2"/>
      <c r="BJ3819" s="2"/>
      <c r="BK3819" s="2"/>
      <c r="BL3819" s="2"/>
      <c r="BM3819" s="2"/>
      <c r="BN3819" s="2"/>
      <c r="BO3819" s="2"/>
      <c r="BP3819" s="2"/>
      <c r="BQ3819" s="2"/>
      <c r="BR3819" s="2"/>
      <c r="BS3819" s="2"/>
      <c r="BT3819" s="2"/>
      <c r="BU3819" s="2"/>
      <c r="BV3819" s="2"/>
      <c r="BW3819" s="2"/>
      <c r="BX3819" s="2"/>
      <c r="BY3819" s="2"/>
      <c r="BZ3819" s="2"/>
      <c r="CA3819" s="2"/>
      <c r="CB3819" s="2"/>
      <c r="CC3819" s="2"/>
      <c r="CD3819" s="2"/>
    </row>
    <row r="3820" spans="1:82">
      <c r="A3820" s="50"/>
      <c r="B3820" s="50"/>
      <c r="C3820" s="50"/>
      <c r="D3820" s="50"/>
      <c r="E3820" s="2"/>
      <c r="F3820" s="2"/>
      <c r="G3820" s="2"/>
      <c r="H3820" s="2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  <c r="AA3820" s="2"/>
      <c r="AB3820" s="2"/>
      <c r="AC3820" s="2"/>
      <c r="AD3820" s="2"/>
      <c r="AE3820" s="2"/>
      <c r="AF3820" s="2"/>
      <c r="AG3820" s="2"/>
      <c r="AH3820" s="2"/>
      <c r="AI3820" s="2"/>
      <c r="AJ3820" s="2"/>
      <c r="AK3820" s="2"/>
      <c r="AL3820" s="2"/>
      <c r="AM3820" s="2"/>
      <c r="AN3820" s="2"/>
      <c r="AO3820" s="2"/>
      <c r="AP3820" s="2"/>
      <c r="AQ3820" s="2"/>
      <c r="AR3820" s="2"/>
      <c r="AS3820" s="2"/>
      <c r="AT3820" s="2"/>
      <c r="AU3820" s="2"/>
      <c r="AV3820" s="2"/>
      <c r="AW3820" s="2"/>
      <c r="AX3820" s="2"/>
      <c r="AY3820" s="2"/>
      <c r="AZ3820" s="2"/>
      <c r="BA3820" s="2"/>
      <c r="BB3820" s="2"/>
      <c r="BC3820" s="2"/>
      <c r="BD3820" s="2"/>
      <c r="BE3820" s="2"/>
      <c r="BF3820" s="2"/>
      <c r="BG3820" s="2"/>
      <c r="BH3820" s="2"/>
      <c r="BI3820" s="2"/>
      <c r="BJ3820" s="2"/>
      <c r="BK3820" s="2"/>
      <c r="BL3820" s="2"/>
      <c r="BM3820" s="2"/>
      <c r="BN3820" s="2"/>
      <c r="BO3820" s="2"/>
      <c r="BP3820" s="2"/>
      <c r="BQ3820" s="2"/>
      <c r="BR3820" s="2"/>
      <c r="BS3820" s="2"/>
      <c r="BT3820" s="2"/>
      <c r="BU3820" s="2"/>
      <c r="BV3820" s="2"/>
      <c r="BW3820" s="2"/>
      <c r="BX3820" s="2"/>
      <c r="BY3820" s="2"/>
      <c r="BZ3820" s="2"/>
      <c r="CA3820" s="2"/>
      <c r="CB3820" s="2"/>
      <c r="CC3820" s="2"/>
      <c r="CD3820" s="2"/>
    </row>
    <row r="3821" spans="1:82">
      <c r="A3821" s="50"/>
      <c r="B3821" s="50"/>
      <c r="C3821" s="50"/>
      <c r="D3821" s="50"/>
      <c r="E3821" s="2"/>
      <c r="F3821" s="2"/>
      <c r="G3821" s="2"/>
      <c r="H3821" s="2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"/>
      <c r="X3821" s="2"/>
      <c r="Y3821" s="2"/>
      <c r="Z3821" s="2"/>
      <c r="AA3821" s="2"/>
      <c r="AB3821" s="2"/>
      <c r="AC3821" s="2"/>
      <c r="AD3821" s="2"/>
      <c r="AE3821" s="2"/>
      <c r="AF3821" s="2"/>
      <c r="AG3821" s="2"/>
      <c r="AH3821" s="2"/>
      <c r="AI3821" s="2"/>
      <c r="AJ3821" s="2"/>
      <c r="AK3821" s="2"/>
      <c r="AL3821" s="2"/>
      <c r="AM3821" s="2"/>
      <c r="AN3821" s="2"/>
      <c r="AO3821" s="2"/>
      <c r="AP3821" s="2"/>
      <c r="AQ3821" s="2"/>
      <c r="AR3821" s="2"/>
      <c r="AS3821" s="2"/>
      <c r="AT3821" s="2"/>
      <c r="AU3821" s="2"/>
      <c r="AV3821" s="2"/>
      <c r="AW3821" s="2"/>
      <c r="AX3821" s="2"/>
      <c r="AY3821" s="2"/>
      <c r="AZ3821" s="2"/>
      <c r="BA3821" s="2"/>
      <c r="BB3821" s="2"/>
      <c r="BC3821" s="2"/>
      <c r="BD3821" s="2"/>
      <c r="BE3821" s="2"/>
      <c r="BF3821" s="2"/>
      <c r="BG3821" s="2"/>
      <c r="BH3821" s="2"/>
      <c r="BI3821" s="2"/>
      <c r="BJ3821" s="2"/>
      <c r="BK3821" s="2"/>
      <c r="BL3821" s="2"/>
      <c r="BM3821" s="2"/>
      <c r="BN3821" s="2"/>
      <c r="BO3821" s="2"/>
      <c r="BP3821" s="2"/>
      <c r="BQ3821" s="2"/>
      <c r="BR3821" s="2"/>
      <c r="BS3821" s="2"/>
      <c r="BT3821" s="2"/>
      <c r="BU3821" s="2"/>
      <c r="BV3821" s="2"/>
      <c r="BW3821" s="2"/>
      <c r="BX3821" s="2"/>
      <c r="BY3821" s="2"/>
      <c r="BZ3821" s="2"/>
      <c r="CA3821" s="2"/>
      <c r="CB3821" s="2"/>
      <c r="CC3821" s="2"/>
      <c r="CD3821" s="2"/>
    </row>
    <row r="3822" spans="1:82">
      <c r="A3822" s="50"/>
      <c r="B3822" s="50"/>
      <c r="C3822" s="50"/>
      <c r="D3822" s="50"/>
      <c r="E3822" s="2"/>
      <c r="F3822" s="2"/>
      <c r="G3822" s="2"/>
      <c r="H3822" s="2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"/>
      <c r="AA3822" s="2"/>
      <c r="AB3822" s="2"/>
      <c r="AC3822" s="2"/>
      <c r="AD3822" s="2"/>
      <c r="AE3822" s="2"/>
      <c r="AF3822" s="2"/>
      <c r="AG3822" s="2"/>
      <c r="AH3822" s="2"/>
      <c r="AI3822" s="2"/>
      <c r="AJ3822" s="2"/>
      <c r="AK3822" s="2"/>
      <c r="AL3822" s="2"/>
      <c r="AM3822" s="2"/>
      <c r="AN3822" s="2"/>
      <c r="AO3822" s="2"/>
      <c r="AP3822" s="2"/>
      <c r="AQ3822" s="2"/>
      <c r="AR3822" s="2"/>
      <c r="AS3822" s="2"/>
      <c r="AT3822" s="2"/>
      <c r="AU3822" s="2"/>
      <c r="AV3822" s="2"/>
      <c r="AW3822" s="2"/>
      <c r="AX3822" s="2"/>
      <c r="AY3822" s="2"/>
      <c r="AZ3822" s="2"/>
      <c r="BA3822" s="2"/>
      <c r="BB3822" s="2"/>
      <c r="BC3822" s="2"/>
      <c r="BD3822" s="2"/>
      <c r="BE3822" s="2"/>
      <c r="BF3822" s="2"/>
      <c r="BG3822" s="2"/>
      <c r="BH3822" s="2"/>
      <c r="BI3822" s="2"/>
      <c r="BJ3822" s="2"/>
      <c r="BK3822" s="2"/>
      <c r="BL3822" s="2"/>
      <c r="BM3822" s="2"/>
      <c r="BN3822" s="2"/>
      <c r="BO3822" s="2"/>
      <c r="BP3822" s="2"/>
      <c r="BQ3822" s="2"/>
      <c r="BR3822" s="2"/>
      <c r="BS3822" s="2"/>
      <c r="BT3822" s="2"/>
      <c r="BU3822" s="2"/>
      <c r="BV3822" s="2"/>
      <c r="BW3822" s="2"/>
      <c r="BX3822" s="2"/>
      <c r="BY3822" s="2"/>
      <c r="BZ3822" s="2"/>
      <c r="CA3822" s="2"/>
      <c r="CB3822" s="2"/>
      <c r="CC3822" s="2"/>
      <c r="CD3822" s="2"/>
    </row>
    <row r="3823" spans="1:82">
      <c r="A3823" s="50"/>
      <c r="B3823" s="50"/>
      <c r="C3823" s="50"/>
      <c r="D3823" s="50"/>
      <c r="E3823" s="2"/>
      <c r="F3823" s="2"/>
      <c r="G3823" s="2"/>
      <c r="H3823" s="2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"/>
      <c r="AA3823" s="2"/>
      <c r="AB3823" s="2"/>
      <c r="AC3823" s="2"/>
      <c r="AD3823" s="2"/>
      <c r="AE3823" s="2"/>
      <c r="AF3823" s="2"/>
      <c r="AG3823" s="2"/>
      <c r="AH3823" s="2"/>
      <c r="AI3823" s="2"/>
      <c r="AJ3823" s="2"/>
      <c r="AK3823" s="2"/>
      <c r="AL3823" s="2"/>
      <c r="AM3823" s="2"/>
      <c r="AN3823" s="2"/>
      <c r="AO3823" s="2"/>
      <c r="AP3823" s="2"/>
      <c r="AQ3823" s="2"/>
      <c r="AR3823" s="2"/>
      <c r="AS3823" s="2"/>
      <c r="AT3823" s="2"/>
      <c r="AU3823" s="2"/>
      <c r="AV3823" s="2"/>
      <c r="AW3823" s="2"/>
      <c r="AX3823" s="2"/>
      <c r="AY3823" s="2"/>
      <c r="AZ3823" s="2"/>
      <c r="BA3823" s="2"/>
      <c r="BB3823" s="2"/>
      <c r="BC3823" s="2"/>
      <c r="BD3823" s="2"/>
      <c r="BE3823" s="2"/>
      <c r="BF3823" s="2"/>
      <c r="BG3823" s="2"/>
      <c r="BH3823" s="2"/>
      <c r="BI3823" s="2"/>
      <c r="BJ3823" s="2"/>
      <c r="BK3823" s="2"/>
      <c r="BL3823" s="2"/>
      <c r="BM3823" s="2"/>
      <c r="BN3823" s="2"/>
      <c r="BO3823" s="2"/>
      <c r="BP3823" s="2"/>
      <c r="BQ3823" s="2"/>
      <c r="BR3823" s="2"/>
      <c r="BS3823" s="2"/>
      <c r="BT3823" s="2"/>
      <c r="BU3823" s="2"/>
      <c r="BV3823" s="2"/>
      <c r="BW3823" s="2"/>
      <c r="BX3823" s="2"/>
      <c r="BY3823" s="2"/>
      <c r="BZ3823" s="2"/>
      <c r="CA3823" s="2"/>
      <c r="CB3823" s="2"/>
      <c r="CC3823" s="2"/>
      <c r="CD3823" s="2"/>
    </row>
    <row r="3824" spans="1:82">
      <c r="A3824" s="50"/>
      <c r="B3824" s="50"/>
      <c r="C3824" s="50"/>
      <c r="D3824" s="50"/>
      <c r="E3824" s="2"/>
      <c r="F3824" s="2"/>
      <c r="G3824" s="2"/>
      <c r="H3824" s="2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"/>
      <c r="AA3824" s="2"/>
      <c r="AB3824" s="2"/>
      <c r="AC3824" s="2"/>
      <c r="AD3824" s="2"/>
      <c r="AE3824" s="2"/>
      <c r="AF3824" s="2"/>
      <c r="AG3824" s="2"/>
      <c r="AH3824" s="2"/>
      <c r="AI3824" s="2"/>
      <c r="AJ3824" s="2"/>
      <c r="AK3824" s="2"/>
      <c r="AL3824" s="2"/>
      <c r="AM3824" s="2"/>
      <c r="AN3824" s="2"/>
      <c r="AO3824" s="2"/>
      <c r="AP3824" s="2"/>
      <c r="AQ3824" s="2"/>
      <c r="AR3824" s="2"/>
      <c r="AS3824" s="2"/>
      <c r="AT3824" s="2"/>
      <c r="AU3824" s="2"/>
      <c r="AV3824" s="2"/>
      <c r="AW3824" s="2"/>
      <c r="AX3824" s="2"/>
      <c r="AY3824" s="2"/>
      <c r="AZ3824" s="2"/>
      <c r="BA3824" s="2"/>
      <c r="BB3824" s="2"/>
      <c r="BC3824" s="2"/>
      <c r="BD3824" s="2"/>
      <c r="BE3824" s="2"/>
      <c r="BF3824" s="2"/>
      <c r="BG3824" s="2"/>
      <c r="BH3824" s="2"/>
      <c r="BI3824" s="2"/>
      <c r="BJ3824" s="2"/>
      <c r="BK3824" s="2"/>
      <c r="BL3824" s="2"/>
      <c r="BM3824" s="2"/>
      <c r="BN3824" s="2"/>
      <c r="BO3824" s="2"/>
      <c r="BP3824" s="2"/>
      <c r="BQ3824" s="2"/>
      <c r="BR3824" s="2"/>
      <c r="BS3824" s="2"/>
      <c r="BT3824" s="2"/>
      <c r="BU3824" s="2"/>
      <c r="BV3824" s="2"/>
      <c r="BW3824" s="2"/>
      <c r="BX3824" s="2"/>
      <c r="BY3824" s="2"/>
      <c r="BZ3824" s="2"/>
      <c r="CA3824" s="2"/>
      <c r="CB3824" s="2"/>
      <c r="CC3824" s="2"/>
      <c r="CD3824" s="2"/>
    </row>
    <row r="3825" spans="1:82">
      <c r="A3825" s="50"/>
      <c r="B3825" s="50"/>
      <c r="C3825" s="50"/>
      <c r="D3825" s="50"/>
      <c r="E3825" s="2"/>
      <c r="F3825" s="2"/>
      <c r="G3825" s="2"/>
      <c r="H3825" s="2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"/>
      <c r="AA3825" s="2"/>
      <c r="AB3825" s="2"/>
      <c r="AC3825" s="2"/>
      <c r="AD3825" s="2"/>
      <c r="AE3825" s="2"/>
      <c r="AF3825" s="2"/>
      <c r="AG3825" s="2"/>
      <c r="AH3825" s="2"/>
      <c r="AI3825" s="2"/>
      <c r="AJ3825" s="2"/>
      <c r="AK3825" s="2"/>
      <c r="AL3825" s="2"/>
      <c r="AM3825" s="2"/>
      <c r="AN3825" s="2"/>
      <c r="AO3825" s="2"/>
      <c r="AP3825" s="2"/>
      <c r="AQ3825" s="2"/>
      <c r="AR3825" s="2"/>
      <c r="AS3825" s="2"/>
      <c r="AT3825" s="2"/>
      <c r="AU3825" s="2"/>
      <c r="AV3825" s="2"/>
      <c r="AW3825" s="2"/>
      <c r="AX3825" s="2"/>
      <c r="AY3825" s="2"/>
      <c r="AZ3825" s="2"/>
      <c r="BA3825" s="2"/>
      <c r="BB3825" s="2"/>
      <c r="BC3825" s="2"/>
      <c r="BD3825" s="2"/>
      <c r="BE3825" s="2"/>
      <c r="BF3825" s="2"/>
      <c r="BG3825" s="2"/>
      <c r="BH3825" s="2"/>
      <c r="BI3825" s="2"/>
      <c r="BJ3825" s="2"/>
      <c r="BK3825" s="2"/>
      <c r="BL3825" s="2"/>
      <c r="BM3825" s="2"/>
      <c r="BN3825" s="2"/>
      <c r="BO3825" s="2"/>
      <c r="BP3825" s="2"/>
      <c r="BQ3825" s="2"/>
      <c r="BR3825" s="2"/>
      <c r="BS3825" s="2"/>
      <c r="BT3825" s="2"/>
      <c r="BU3825" s="2"/>
      <c r="BV3825" s="2"/>
      <c r="BW3825" s="2"/>
      <c r="BX3825" s="2"/>
      <c r="BY3825" s="2"/>
      <c r="BZ3825" s="2"/>
      <c r="CA3825" s="2"/>
      <c r="CB3825" s="2"/>
      <c r="CC3825" s="2"/>
      <c r="CD3825" s="2"/>
    </row>
    <row r="3826" spans="1:82">
      <c r="A3826" s="50"/>
      <c r="B3826" s="50"/>
      <c r="C3826" s="50"/>
      <c r="D3826" s="50"/>
      <c r="E3826" s="2"/>
      <c r="F3826" s="2"/>
      <c r="G3826" s="2"/>
      <c r="H3826" s="2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W3826" s="2"/>
      <c r="X3826" s="2"/>
      <c r="Y3826" s="2"/>
      <c r="Z3826" s="2"/>
      <c r="AA3826" s="2"/>
      <c r="AB3826" s="2"/>
      <c r="AC3826" s="2"/>
      <c r="AD3826" s="2"/>
      <c r="AE3826" s="2"/>
      <c r="AF3826" s="2"/>
      <c r="AG3826" s="2"/>
      <c r="AH3826" s="2"/>
      <c r="AI3826" s="2"/>
      <c r="AJ3826" s="2"/>
      <c r="AK3826" s="2"/>
      <c r="AL3826" s="2"/>
      <c r="AM3826" s="2"/>
      <c r="AN3826" s="2"/>
      <c r="AO3826" s="2"/>
      <c r="AP3826" s="2"/>
      <c r="AQ3826" s="2"/>
      <c r="AR3826" s="2"/>
      <c r="AS3826" s="2"/>
      <c r="AT3826" s="2"/>
      <c r="AU3826" s="2"/>
      <c r="AV3826" s="2"/>
      <c r="AW3826" s="2"/>
      <c r="AX3826" s="2"/>
      <c r="AY3826" s="2"/>
      <c r="AZ3826" s="2"/>
      <c r="BA3826" s="2"/>
      <c r="BB3826" s="2"/>
      <c r="BC3826" s="2"/>
      <c r="BD3826" s="2"/>
      <c r="BE3826" s="2"/>
      <c r="BF3826" s="2"/>
      <c r="BG3826" s="2"/>
      <c r="BH3826" s="2"/>
      <c r="BI3826" s="2"/>
      <c r="BJ3826" s="2"/>
      <c r="BK3826" s="2"/>
      <c r="BL3826" s="2"/>
      <c r="BM3826" s="2"/>
      <c r="BN3826" s="2"/>
      <c r="BO3826" s="2"/>
      <c r="BP3826" s="2"/>
      <c r="BQ3826" s="2"/>
      <c r="BR3826" s="2"/>
      <c r="BS3826" s="2"/>
      <c r="BT3826" s="2"/>
      <c r="BU3826" s="2"/>
      <c r="BV3826" s="2"/>
      <c r="BW3826" s="2"/>
      <c r="BX3826" s="2"/>
      <c r="BY3826" s="2"/>
      <c r="BZ3826" s="2"/>
      <c r="CA3826" s="2"/>
      <c r="CB3826" s="2"/>
      <c r="CC3826" s="2"/>
      <c r="CD3826" s="2"/>
    </row>
    <row r="3827" spans="1:82">
      <c r="A3827" s="50"/>
      <c r="B3827" s="50"/>
      <c r="C3827" s="50"/>
      <c r="D3827" s="50"/>
      <c r="E3827" s="2"/>
      <c r="F3827" s="2"/>
      <c r="G3827" s="2"/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W3827" s="2"/>
      <c r="X3827" s="2"/>
      <c r="Y3827" s="2"/>
      <c r="Z3827" s="2"/>
      <c r="AA3827" s="2"/>
      <c r="AB3827" s="2"/>
      <c r="AC3827" s="2"/>
      <c r="AD3827" s="2"/>
      <c r="AE3827" s="2"/>
      <c r="AF3827" s="2"/>
      <c r="AG3827" s="2"/>
      <c r="AH3827" s="2"/>
      <c r="AI3827" s="2"/>
      <c r="AJ3827" s="2"/>
      <c r="AK3827" s="2"/>
      <c r="AL3827" s="2"/>
      <c r="AM3827" s="2"/>
      <c r="AN3827" s="2"/>
      <c r="AO3827" s="2"/>
      <c r="AP3827" s="2"/>
      <c r="AQ3827" s="2"/>
      <c r="AR3827" s="2"/>
      <c r="AS3827" s="2"/>
      <c r="AT3827" s="2"/>
      <c r="AU3827" s="2"/>
      <c r="AV3827" s="2"/>
      <c r="AW3827" s="2"/>
      <c r="AX3827" s="2"/>
      <c r="AY3827" s="2"/>
      <c r="AZ3827" s="2"/>
      <c r="BA3827" s="2"/>
      <c r="BB3827" s="2"/>
      <c r="BC3827" s="2"/>
      <c r="BD3827" s="2"/>
      <c r="BE3827" s="2"/>
      <c r="BF3827" s="2"/>
      <c r="BG3827" s="2"/>
      <c r="BH3827" s="2"/>
      <c r="BI3827" s="2"/>
      <c r="BJ3827" s="2"/>
      <c r="BK3827" s="2"/>
      <c r="BL3827" s="2"/>
      <c r="BM3827" s="2"/>
      <c r="BN3827" s="2"/>
      <c r="BO3827" s="2"/>
      <c r="BP3827" s="2"/>
      <c r="BQ3827" s="2"/>
      <c r="BR3827" s="2"/>
      <c r="BS3827" s="2"/>
      <c r="BT3827" s="2"/>
      <c r="BU3827" s="2"/>
      <c r="BV3827" s="2"/>
      <c r="BW3827" s="2"/>
      <c r="BX3827" s="2"/>
      <c r="BY3827" s="2"/>
      <c r="BZ3827" s="2"/>
      <c r="CA3827" s="2"/>
      <c r="CB3827" s="2"/>
      <c r="CC3827" s="2"/>
      <c r="CD3827" s="2"/>
    </row>
    <row r="3828" spans="1:82">
      <c r="A3828" s="50"/>
      <c r="B3828" s="50"/>
      <c r="C3828" s="50"/>
      <c r="D3828" s="50"/>
      <c r="E3828" s="2"/>
      <c r="F3828" s="2"/>
      <c r="G3828" s="2"/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"/>
      <c r="AA3828" s="2"/>
      <c r="AB3828" s="2"/>
      <c r="AC3828" s="2"/>
      <c r="AD3828" s="2"/>
      <c r="AE3828" s="2"/>
      <c r="AF3828" s="2"/>
      <c r="AG3828" s="2"/>
      <c r="AH3828" s="2"/>
      <c r="AI3828" s="2"/>
      <c r="AJ3828" s="2"/>
      <c r="AK3828" s="2"/>
      <c r="AL3828" s="2"/>
      <c r="AM3828" s="2"/>
      <c r="AN3828" s="2"/>
      <c r="AO3828" s="2"/>
      <c r="AP3828" s="2"/>
      <c r="AQ3828" s="2"/>
      <c r="AR3828" s="2"/>
      <c r="AS3828" s="2"/>
      <c r="AT3828" s="2"/>
      <c r="AU3828" s="2"/>
      <c r="AV3828" s="2"/>
      <c r="AW3828" s="2"/>
      <c r="AX3828" s="2"/>
      <c r="AY3828" s="2"/>
      <c r="AZ3828" s="2"/>
      <c r="BA3828" s="2"/>
      <c r="BB3828" s="2"/>
      <c r="BC3828" s="2"/>
      <c r="BD3828" s="2"/>
      <c r="BE3828" s="2"/>
      <c r="BF3828" s="2"/>
      <c r="BG3828" s="2"/>
      <c r="BH3828" s="2"/>
      <c r="BI3828" s="2"/>
      <c r="BJ3828" s="2"/>
      <c r="BK3828" s="2"/>
      <c r="BL3828" s="2"/>
      <c r="BM3828" s="2"/>
      <c r="BN3828" s="2"/>
      <c r="BO3828" s="2"/>
      <c r="BP3828" s="2"/>
      <c r="BQ3828" s="2"/>
      <c r="BR3828" s="2"/>
      <c r="BS3828" s="2"/>
      <c r="BT3828" s="2"/>
      <c r="BU3828" s="2"/>
      <c r="BV3828" s="2"/>
      <c r="BW3828" s="2"/>
      <c r="BX3828" s="2"/>
      <c r="BY3828" s="2"/>
      <c r="BZ3828" s="2"/>
      <c r="CA3828" s="2"/>
      <c r="CB3828" s="2"/>
      <c r="CC3828" s="2"/>
      <c r="CD3828" s="2"/>
    </row>
    <row r="3829" spans="1:82">
      <c r="A3829" s="50"/>
      <c r="B3829" s="50"/>
      <c r="C3829" s="50"/>
      <c r="D3829" s="50"/>
      <c r="E3829" s="2"/>
      <c r="F3829" s="2"/>
      <c r="G3829" s="2"/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W3829" s="2"/>
      <c r="X3829" s="2"/>
      <c r="Y3829" s="2"/>
      <c r="Z3829" s="2"/>
      <c r="AA3829" s="2"/>
      <c r="AB3829" s="2"/>
      <c r="AC3829" s="2"/>
      <c r="AD3829" s="2"/>
      <c r="AE3829" s="2"/>
      <c r="AF3829" s="2"/>
      <c r="AG3829" s="2"/>
      <c r="AH3829" s="2"/>
      <c r="AI3829" s="2"/>
      <c r="AJ3829" s="2"/>
      <c r="AK3829" s="2"/>
      <c r="AL3829" s="2"/>
      <c r="AM3829" s="2"/>
      <c r="AN3829" s="2"/>
      <c r="AO3829" s="2"/>
      <c r="AP3829" s="2"/>
      <c r="AQ3829" s="2"/>
      <c r="AR3829" s="2"/>
      <c r="AS3829" s="2"/>
      <c r="AT3829" s="2"/>
      <c r="AU3829" s="2"/>
      <c r="AV3829" s="2"/>
      <c r="AW3829" s="2"/>
      <c r="AX3829" s="2"/>
      <c r="AY3829" s="2"/>
      <c r="AZ3829" s="2"/>
      <c r="BA3829" s="2"/>
      <c r="BB3829" s="2"/>
      <c r="BC3829" s="2"/>
      <c r="BD3829" s="2"/>
      <c r="BE3829" s="2"/>
      <c r="BF3829" s="2"/>
      <c r="BG3829" s="2"/>
      <c r="BH3829" s="2"/>
      <c r="BI3829" s="2"/>
      <c r="BJ3829" s="2"/>
      <c r="BK3829" s="2"/>
      <c r="BL3829" s="2"/>
      <c r="BM3829" s="2"/>
      <c r="BN3829" s="2"/>
      <c r="BO3829" s="2"/>
      <c r="BP3829" s="2"/>
      <c r="BQ3829" s="2"/>
      <c r="BR3829" s="2"/>
      <c r="BS3829" s="2"/>
      <c r="BT3829" s="2"/>
      <c r="BU3829" s="2"/>
      <c r="BV3829" s="2"/>
      <c r="BW3829" s="2"/>
      <c r="BX3829" s="2"/>
      <c r="BY3829" s="2"/>
      <c r="BZ3829" s="2"/>
      <c r="CA3829" s="2"/>
      <c r="CB3829" s="2"/>
      <c r="CC3829" s="2"/>
      <c r="CD3829" s="2"/>
    </row>
    <row r="3830" spans="1:82">
      <c r="A3830" s="50"/>
      <c r="B3830" s="50"/>
      <c r="C3830" s="50"/>
      <c r="D3830" s="50"/>
      <c r="E3830" s="2"/>
      <c r="F3830" s="2"/>
      <c r="G3830" s="2"/>
      <c r="H3830" s="2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"/>
      <c r="AA3830" s="2"/>
      <c r="AB3830" s="2"/>
      <c r="AC3830" s="2"/>
      <c r="AD3830" s="2"/>
      <c r="AE3830" s="2"/>
      <c r="AF3830" s="2"/>
      <c r="AG3830" s="2"/>
      <c r="AH3830" s="2"/>
      <c r="AI3830" s="2"/>
      <c r="AJ3830" s="2"/>
      <c r="AK3830" s="2"/>
      <c r="AL3830" s="2"/>
      <c r="AM3830" s="2"/>
      <c r="AN3830" s="2"/>
      <c r="AO3830" s="2"/>
      <c r="AP3830" s="2"/>
      <c r="AQ3830" s="2"/>
      <c r="AR3830" s="2"/>
      <c r="AS3830" s="2"/>
      <c r="AT3830" s="2"/>
      <c r="AU3830" s="2"/>
      <c r="AV3830" s="2"/>
      <c r="AW3830" s="2"/>
      <c r="AX3830" s="2"/>
      <c r="AY3830" s="2"/>
      <c r="AZ3830" s="2"/>
      <c r="BA3830" s="2"/>
      <c r="BB3830" s="2"/>
      <c r="BC3830" s="2"/>
      <c r="BD3830" s="2"/>
      <c r="BE3830" s="2"/>
      <c r="BF3830" s="2"/>
      <c r="BG3830" s="2"/>
      <c r="BH3830" s="2"/>
      <c r="BI3830" s="2"/>
      <c r="BJ3830" s="2"/>
      <c r="BK3830" s="2"/>
      <c r="BL3830" s="2"/>
      <c r="BM3830" s="2"/>
      <c r="BN3830" s="2"/>
      <c r="BO3830" s="2"/>
      <c r="BP3830" s="2"/>
      <c r="BQ3830" s="2"/>
      <c r="BR3830" s="2"/>
      <c r="BS3830" s="2"/>
      <c r="BT3830" s="2"/>
      <c r="BU3830" s="2"/>
      <c r="BV3830" s="2"/>
      <c r="BW3830" s="2"/>
      <c r="BX3830" s="2"/>
      <c r="BY3830" s="2"/>
      <c r="BZ3830" s="2"/>
      <c r="CA3830" s="2"/>
      <c r="CB3830" s="2"/>
      <c r="CC3830" s="2"/>
      <c r="CD3830" s="2"/>
    </row>
    <row r="3831" spans="1:82">
      <c r="A3831" s="50"/>
      <c r="B3831" s="50"/>
      <c r="C3831" s="50"/>
      <c r="D3831" s="50"/>
      <c r="E3831" s="2"/>
      <c r="F3831" s="2"/>
      <c r="G3831" s="2"/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"/>
      <c r="AA3831" s="2"/>
      <c r="AB3831" s="2"/>
      <c r="AC3831" s="2"/>
      <c r="AD3831" s="2"/>
      <c r="AE3831" s="2"/>
      <c r="AF3831" s="2"/>
      <c r="AG3831" s="2"/>
      <c r="AH3831" s="2"/>
      <c r="AI3831" s="2"/>
      <c r="AJ3831" s="2"/>
      <c r="AK3831" s="2"/>
      <c r="AL3831" s="2"/>
      <c r="AM3831" s="2"/>
      <c r="AN3831" s="2"/>
      <c r="AO3831" s="2"/>
      <c r="AP3831" s="2"/>
      <c r="AQ3831" s="2"/>
      <c r="AR3831" s="2"/>
      <c r="AS3831" s="2"/>
      <c r="AT3831" s="2"/>
      <c r="AU3831" s="2"/>
      <c r="AV3831" s="2"/>
      <c r="AW3831" s="2"/>
      <c r="AX3831" s="2"/>
      <c r="AY3831" s="2"/>
      <c r="AZ3831" s="2"/>
      <c r="BA3831" s="2"/>
      <c r="BB3831" s="2"/>
      <c r="BC3831" s="2"/>
      <c r="BD3831" s="2"/>
      <c r="BE3831" s="2"/>
      <c r="BF3831" s="2"/>
      <c r="BG3831" s="2"/>
      <c r="BH3831" s="2"/>
      <c r="BI3831" s="2"/>
      <c r="BJ3831" s="2"/>
      <c r="BK3831" s="2"/>
      <c r="BL3831" s="2"/>
      <c r="BM3831" s="2"/>
      <c r="BN3831" s="2"/>
      <c r="BO3831" s="2"/>
      <c r="BP3831" s="2"/>
      <c r="BQ3831" s="2"/>
      <c r="BR3831" s="2"/>
      <c r="BS3831" s="2"/>
      <c r="BT3831" s="2"/>
      <c r="BU3831" s="2"/>
      <c r="BV3831" s="2"/>
      <c r="BW3831" s="2"/>
      <c r="BX3831" s="2"/>
      <c r="BY3831" s="2"/>
      <c r="BZ3831" s="2"/>
      <c r="CA3831" s="2"/>
      <c r="CB3831" s="2"/>
      <c r="CC3831" s="2"/>
      <c r="CD3831" s="2"/>
    </row>
    <row r="3832" spans="1:82">
      <c r="A3832" s="50"/>
      <c r="B3832" s="50"/>
      <c r="C3832" s="50"/>
      <c r="D3832" s="50"/>
      <c r="E3832" s="2"/>
      <c r="F3832" s="2"/>
      <c r="G3832" s="2"/>
      <c r="H3832" s="2"/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  <c r="W3832" s="2"/>
      <c r="X3832" s="2"/>
      <c r="Y3832" s="2"/>
      <c r="Z3832" s="2"/>
      <c r="AA3832" s="2"/>
      <c r="AB3832" s="2"/>
      <c r="AC3832" s="2"/>
      <c r="AD3832" s="2"/>
      <c r="AE3832" s="2"/>
      <c r="AF3832" s="2"/>
      <c r="AG3832" s="2"/>
      <c r="AH3832" s="2"/>
      <c r="AI3832" s="2"/>
      <c r="AJ3832" s="2"/>
      <c r="AK3832" s="2"/>
      <c r="AL3832" s="2"/>
      <c r="AM3832" s="2"/>
      <c r="AN3832" s="2"/>
      <c r="AO3832" s="2"/>
      <c r="AP3832" s="2"/>
      <c r="AQ3832" s="2"/>
      <c r="AR3832" s="2"/>
      <c r="AS3832" s="2"/>
      <c r="AT3832" s="2"/>
      <c r="AU3832" s="2"/>
      <c r="AV3832" s="2"/>
      <c r="AW3832" s="2"/>
      <c r="AX3832" s="2"/>
      <c r="AY3832" s="2"/>
      <c r="AZ3832" s="2"/>
      <c r="BA3832" s="2"/>
      <c r="BB3832" s="2"/>
      <c r="BC3832" s="2"/>
      <c r="BD3832" s="2"/>
      <c r="BE3832" s="2"/>
      <c r="BF3832" s="2"/>
      <c r="BG3832" s="2"/>
      <c r="BH3832" s="2"/>
      <c r="BI3832" s="2"/>
      <c r="BJ3832" s="2"/>
      <c r="BK3832" s="2"/>
      <c r="BL3832" s="2"/>
      <c r="BM3832" s="2"/>
      <c r="BN3832" s="2"/>
      <c r="BO3832" s="2"/>
      <c r="BP3832" s="2"/>
      <c r="BQ3832" s="2"/>
      <c r="BR3832" s="2"/>
      <c r="BS3832" s="2"/>
      <c r="BT3832" s="2"/>
      <c r="BU3832" s="2"/>
      <c r="BV3832" s="2"/>
      <c r="BW3832" s="2"/>
      <c r="BX3832" s="2"/>
      <c r="BY3832" s="2"/>
      <c r="BZ3832" s="2"/>
      <c r="CA3832" s="2"/>
      <c r="CB3832" s="2"/>
      <c r="CC3832" s="2"/>
      <c r="CD3832" s="2"/>
    </row>
    <row r="3833" spans="1:82">
      <c r="A3833" s="50"/>
      <c r="B3833" s="50"/>
      <c r="C3833" s="50"/>
      <c r="D3833" s="50"/>
      <c r="E3833" s="2"/>
      <c r="F3833" s="2"/>
      <c r="G3833" s="2"/>
      <c r="H3833" s="2"/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W3833" s="2"/>
      <c r="X3833" s="2"/>
      <c r="Y3833" s="2"/>
      <c r="Z3833" s="2"/>
      <c r="AA3833" s="2"/>
      <c r="AB3833" s="2"/>
      <c r="AC3833" s="2"/>
      <c r="AD3833" s="2"/>
      <c r="AE3833" s="2"/>
      <c r="AF3833" s="2"/>
      <c r="AG3833" s="2"/>
      <c r="AH3833" s="2"/>
      <c r="AI3833" s="2"/>
      <c r="AJ3833" s="2"/>
      <c r="AK3833" s="2"/>
      <c r="AL3833" s="2"/>
      <c r="AM3833" s="2"/>
      <c r="AN3833" s="2"/>
      <c r="AO3833" s="2"/>
      <c r="AP3833" s="2"/>
      <c r="AQ3833" s="2"/>
      <c r="AR3833" s="2"/>
      <c r="AS3833" s="2"/>
      <c r="AT3833" s="2"/>
      <c r="AU3833" s="2"/>
      <c r="AV3833" s="2"/>
      <c r="AW3833" s="2"/>
      <c r="AX3833" s="2"/>
      <c r="AY3833" s="2"/>
      <c r="AZ3833" s="2"/>
      <c r="BA3833" s="2"/>
      <c r="BB3833" s="2"/>
      <c r="BC3833" s="2"/>
      <c r="BD3833" s="2"/>
      <c r="BE3833" s="2"/>
      <c r="BF3833" s="2"/>
      <c r="BG3833" s="2"/>
      <c r="BH3833" s="2"/>
      <c r="BI3833" s="2"/>
      <c r="BJ3833" s="2"/>
      <c r="BK3833" s="2"/>
      <c r="BL3833" s="2"/>
      <c r="BM3833" s="2"/>
      <c r="BN3833" s="2"/>
      <c r="BO3833" s="2"/>
      <c r="BP3833" s="2"/>
      <c r="BQ3833" s="2"/>
      <c r="BR3833" s="2"/>
      <c r="BS3833" s="2"/>
      <c r="BT3833" s="2"/>
      <c r="BU3833" s="2"/>
      <c r="BV3833" s="2"/>
      <c r="BW3833" s="2"/>
      <c r="BX3833" s="2"/>
      <c r="BY3833" s="2"/>
      <c r="BZ3833" s="2"/>
      <c r="CA3833" s="2"/>
      <c r="CB3833" s="2"/>
      <c r="CC3833" s="2"/>
      <c r="CD3833" s="2"/>
    </row>
    <row r="3834" spans="1:82">
      <c r="A3834" s="50"/>
      <c r="B3834" s="50"/>
      <c r="C3834" s="50"/>
      <c r="D3834" s="50"/>
      <c r="E3834" s="2"/>
      <c r="F3834" s="2"/>
      <c r="G3834" s="2"/>
      <c r="H3834" s="2"/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"/>
      <c r="AA3834" s="2"/>
      <c r="AB3834" s="2"/>
      <c r="AC3834" s="2"/>
      <c r="AD3834" s="2"/>
      <c r="AE3834" s="2"/>
      <c r="AF3834" s="2"/>
      <c r="AG3834" s="2"/>
      <c r="AH3834" s="2"/>
      <c r="AI3834" s="2"/>
      <c r="AJ3834" s="2"/>
      <c r="AK3834" s="2"/>
      <c r="AL3834" s="2"/>
      <c r="AM3834" s="2"/>
      <c r="AN3834" s="2"/>
      <c r="AO3834" s="2"/>
      <c r="AP3834" s="2"/>
      <c r="AQ3834" s="2"/>
      <c r="AR3834" s="2"/>
      <c r="AS3834" s="2"/>
      <c r="AT3834" s="2"/>
      <c r="AU3834" s="2"/>
      <c r="AV3834" s="2"/>
      <c r="AW3834" s="2"/>
      <c r="AX3834" s="2"/>
      <c r="AY3834" s="2"/>
      <c r="AZ3834" s="2"/>
      <c r="BA3834" s="2"/>
      <c r="BB3834" s="2"/>
      <c r="BC3834" s="2"/>
      <c r="BD3834" s="2"/>
      <c r="BE3834" s="2"/>
      <c r="BF3834" s="2"/>
      <c r="BG3834" s="2"/>
      <c r="BH3834" s="2"/>
      <c r="BI3834" s="2"/>
      <c r="BJ3834" s="2"/>
      <c r="BK3834" s="2"/>
      <c r="BL3834" s="2"/>
      <c r="BM3834" s="2"/>
      <c r="BN3834" s="2"/>
      <c r="BO3834" s="2"/>
      <c r="BP3834" s="2"/>
      <c r="BQ3834" s="2"/>
      <c r="BR3834" s="2"/>
      <c r="BS3834" s="2"/>
      <c r="BT3834" s="2"/>
      <c r="BU3834" s="2"/>
      <c r="BV3834" s="2"/>
      <c r="BW3834" s="2"/>
      <c r="BX3834" s="2"/>
      <c r="BY3834" s="2"/>
      <c r="BZ3834" s="2"/>
      <c r="CA3834" s="2"/>
      <c r="CB3834" s="2"/>
      <c r="CC3834" s="2"/>
      <c r="CD3834" s="2"/>
    </row>
    <row r="3835" spans="1:82">
      <c r="A3835" s="50"/>
      <c r="B3835" s="50"/>
      <c r="C3835" s="50"/>
      <c r="D3835" s="50"/>
      <c r="E3835" s="2"/>
      <c r="F3835" s="2"/>
      <c r="G3835" s="2"/>
      <c r="H3835" s="2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"/>
      <c r="AA3835" s="2"/>
      <c r="AB3835" s="2"/>
      <c r="AC3835" s="2"/>
      <c r="AD3835" s="2"/>
      <c r="AE3835" s="2"/>
      <c r="AF3835" s="2"/>
      <c r="AG3835" s="2"/>
      <c r="AH3835" s="2"/>
      <c r="AI3835" s="2"/>
      <c r="AJ3835" s="2"/>
      <c r="AK3835" s="2"/>
      <c r="AL3835" s="2"/>
      <c r="AM3835" s="2"/>
      <c r="AN3835" s="2"/>
      <c r="AO3835" s="2"/>
      <c r="AP3835" s="2"/>
      <c r="AQ3835" s="2"/>
      <c r="AR3835" s="2"/>
      <c r="AS3835" s="2"/>
      <c r="AT3835" s="2"/>
      <c r="AU3835" s="2"/>
      <c r="AV3835" s="2"/>
      <c r="AW3835" s="2"/>
      <c r="AX3835" s="2"/>
      <c r="AY3835" s="2"/>
      <c r="AZ3835" s="2"/>
      <c r="BA3835" s="2"/>
      <c r="BB3835" s="2"/>
      <c r="BC3835" s="2"/>
      <c r="BD3835" s="2"/>
      <c r="BE3835" s="2"/>
      <c r="BF3835" s="2"/>
      <c r="BG3835" s="2"/>
      <c r="BH3835" s="2"/>
      <c r="BI3835" s="2"/>
      <c r="BJ3835" s="2"/>
      <c r="BK3835" s="2"/>
      <c r="BL3835" s="2"/>
      <c r="BM3835" s="2"/>
      <c r="BN3835" s="2"/>
      <c r="BO3835" s="2"/>
      <c r="BP3835" s="2"/>
      <c r="BQ3835" s="2"/>
      <c r="BR3835" s="2"/>
      <c r="BS3835" s="2"/>
      <c r="BT3835" s="2"/>
      <c r="BU3835" s="2"/>
      <c r="BV3835" s="2"/>
      <c r="BW3835" s="2"/>
      <c r="BX3835" s="2"/>
      <c r="BY3835" s="2"/>
      <c r="BZ3835" s="2"/>
      <c r="CA3835" s="2"/>
      <c r="CB3835" s="2"/>
      <c r="CC3835" s="2"/>
      <c r="CD3835" s="2"/>
    </row>
    <row r="3836" spans="1:82">
      <c r="A3836" s="50"/>
      <c r="B3836" s="50"/>
      <c r="C3836" s="50"/>
      <c r="D3836" s="50"/>
      <c r="E3836" s="2"/>
      <c r="F3836" s="2"/>
      <c r="G3836" s="2"/>
      <c r="H3836" s="2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"/>
      <c r="AA3836" s="2"/>
      <c r="AB3836" s="2"/>
      <c r="AC3836" s="2"/>
      <c r="AD3836" s="2"/>
      <c r="AE3836" s="2"/>
      <c r="AF3836" s="2"/>
      <c r="AG3836" s="2"/>
      <c r="AH3836" s="2"/>
      <c r="AI3836" s="2"/>
      <c r="AJ3836" s="2"/>
      <c r="AK3836" s="2"/>
      <c r="AL3836" s="2"/>
      <c r="AM3836" s="2"/>
      <c r="AN3836" s="2"/>
      <c r="AO3836" s="2"/>
      <c r="AP3836" s="2"/>
      <c r="AQ3836" s="2"/>
      <c r="AR3836" s="2"/>
      <c r="AS3836" s="2"/>
      <c r="AT3836" s="2"/>
      <c r="AU3836" s="2"/>
      <c r="AV3836" s="2"/>
      <c r="AW3836" s="2"/>
      <c r="AX3836" s="2"/>
      <c r="AY3836" s="2"/>
      <c r="AZ3836" s="2"/>
      <c r="BA3836" s="2"/>
      <c r="BB3836" s="2"/>
      <c r="BC3836" s="2"/>
      <c r="BD3836" s="2"/>
      <c r="BE3836" s="2"/>
      <c r="BF3836" s="2"/>
      <c r="BG3836" s="2"/>
      <c r="BH3836" s="2"/>
      <c r="BI3836" s="2"/>
      <c r="BJ3836" s="2"/>
      <c r="BK3836" s="2"/>
      <c r="BL3836" s="2"/>
      <c r="BM3836" s="2"/>
      <c r="BN3836" s="2"/>
      <c r="BO3836" s="2"/>
      <c r="BP3836" s="2"/>
      <c r="BQ3836" s="2"/>
      <c r="BR3836" s="2"/>
      <c r="BS3836" s="2"/>
      <c r="BT3836" s="2"/>
      <c r="BU3836" s="2"/>
      <c r="BV3836" s="2"/>
      <c r="BW3836" s="2"/>
      <c r="BX3836" s="2"/>
      <c r="BY3836" s="2"/>
      <c r="BZ3836" s="2"/>
      <c r="CA3836" s="2"/>
      <c r="CB3836" s="2"/>
      <c r="CC3836" s="2"/>
      <c r="CD3836" s="2"/>
    </row>
    <row r="3837" spans="1:82">
      <c r="A3837" s="50"/>
      <c r="B3837" s="50"/>
      <c r="C3837" s="50"/>
      <c r="D3837" s="50"/>
      <c r="E3837" s="2"/>
      <c r="F3837" s="2"/>
      <c r="G3837" s="2"/>
      <c r="H3837" s="2"/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W3837" s="2"/>
      <c r="X3837" s="2"/>
      <c r="Y3837" s="2"/>
      <c r="Z3837" s="2"/>
      <c r="AA3837" s="2"/>
      <c r="AB3837" s="2"/>
      <c r="AC3837" s="2"/>
      <c r="AD3837" s="2"/>
      <c r="AE3837" s="2"/>
      <c r="AF3837" s="2"/>
      <c r="AG3837" s="2"/>
      <c r="AH3837" s="2"/>
      <c r="AI3837" s="2"/>
      <c r="AJ3837" s="2"/>
      <c r="AK3837" s="2"/>
      <c r="AL3837" s="2"/>
      <c r="AM3837" s="2"/>
      <c r="AN3837" s="2"/>
      <c r="AO3837" s="2"/>
      <c r="AP3837" s="2"/>
      <c r="AQ3837" s="2"/>
      <c r="AR3837" s="2"/>
      <c r="AS3837" s="2"/>
      <c r="AT3837" s="2"/>
      <c r="AU3837" s="2"/>
      <c r="AV3837" s="2"/>
      <c r="AW3837" s="2"/>
      <c r="AX3837" s="2"/>
      <c r="AY3837" s="2"/>
      <c r="AZ3837" s="2"/>
      <c r="BA3837" s="2"/>
      <c r="BB3837" s="2"/>
      <c r="BC3837" s="2"/>
      <c r="BD3837" s="2"/>
      <c r="BE3837" s="2"/>
      <c r="BF3837" s="2"/>
      <c r="BG3837" s="2"/>
      <c r="BH3837" s="2"/>
      <c r="BI3837" s="2"/>
      <c r="BJ3837" s="2"/>
      <c r="BK3837" s="2"/>
      <c r="BL3837" s="2"/>
      <c r="BM3837" s="2"/>
      <c r="BN3837" s="2"/>
      <c r="BO3837" s="2"/>
      <c r="BP3837" s="2"/>
      <c r="BQ3837" s="2"/>
      <c r="BR3837" s="2"/>
      <c r="BS3837" s="2"/>
      <c r="BT3837" s="2"/>
      <c r="BU3837" s="2"/>
      <c r="BV3837" s="2"/>
      <c r="BW3837" s="2"/>
      <c r="BX3837" s="2"/>
      <c r="BY3837" s="2"/>
      <c r="BZ3837" s="2"/>
      <c r="CA3837" s="2"/>
      <c r="CB3837" s="2"/>
      <c r="CC3837" s="2"/>
      <c r="CD3837" s="2"/>
    </row>
    <row r="3838" spans="1:82">
      <c r="A3838" s="50"/>
      <c r="B3838" s="50"/>
      <c r="C3838" s="50"/>
      <c r="D3838" s="50"/>
      <c r="E3838" s="2"/>
      <c r="F3838" s="2"/>
      <c r="G3838" s="2"/>
      <c r="H3838" s="2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"/>
      <c r="AA3838" s="2"/>
      <c r="AB3838" s="2"/>
      <c r="AC3838" s="2"/>
      <c r="AD3838" s="2"/>
      <c r="AE3838" s="2"/>
      <c r="AF3838" s="2"/>
      <c r="AG3838" s="2"/>
      <c r="AH3838" s="2"/>
      <c r="AI3838" s="2"/>
      <c r="AJ3838" s="2"/>
      <c r="AK3838" s="2"/>
      <c r="AL3838" s="2"/>
      <c r="AM3838" s="2"/>
      <c r="AN3838" s="2"/>
      <c r="AO3838" s="2"/>
      <c r="AP3838" s="2"/>
      <c r="AQ3838" s="2"/>
      <c r="AR3838" s="2"/>
      <c r="AS3838" s="2"/>
      <c r="AT3838" s="2"/>
      <c r="AU3838" s="2"/>
      <c r="AV3838" s="2"/>
      <c r="AW3838" s="2"/>
      <c r="AX3838" s="2"/>
      <c r="AY3838" s="2"/>
      <c r="AZ3838" s="2"/>
      <c r="BA3838" s="2"/>
      <c r="BB3838" s="2"/>
      <c r="BC3838" s="2"/>
      <c r="BD3838" s="2"/>
      <c r="BE3838" s="2"/>
      <c r="BF3838" s="2"/>
      <c r="BG3838" s="2"/>
      <c r="BH3838" s="2"/>
      <c r="BI3838" s="2"/>
      <c r="BJ3838" s="2"/>
      <c r="BK3838" s="2"/>
      <c r="BL3838" s="2"/>
      <c r="BM3838" s="2"/>
      <c r="BN3838" s="2"/>
      <c r="BO3838" s="2"/>
      <c r="BP3838" s="2"/>
      <c r="BQ3838" s="2"/>
      <c r="BR3838" s="2"/>
      <c r="BS3838" s="2"/>
      <c r="BT3838" s="2"/>
      <c r="BU3838" s="2"/>
      <c r="BV3838" s="2"/>
      <c r="BW3838" s="2"/>
      <c r="BX3838" s="2"/>
      <c r="BY3838" s="2"/>
      <c r="BZ3838" s="2"/>
      <c r="CA3838" s="2"/>
      <c r="CB3838" s="2"/>
      <c r="CC3838" s="2"/>
      <c r="CD3838" s="2"/>
    </row>
    <row r="3839" spans="1:82">
      <c r="A3839" s="50"/>
      <c r="B3839" s="50"/>
      <c r="C3839" s="50"/>
      <c r="D3839" s="50"/>
      <c r="E3839" s="2"/>
      <c r="F3839" s="2"/>
      <c r="G3839" s="2"/>
      <c r="H3839" s="2"/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  <c r="W3839" s="2"/>
      <c r="X3839" s="2"/>
      <c r="Y3839" s="2"/>
      <c r="Z3839" s="2"/>
      <c r="AA3839" s="2"/>
      <c r="AB3839" s="2"/>
      <c r="AC3839" s="2"/>
      <c r="AD3839" s="2"/>
      <c r="AE3839" s="2"/>
      <c r="AF3839" s="2"/>
      <c r="AG3839" s="2"/>
      <c r="AH3839" s="2"/>
      <c r="AI3839" s="2"/>
      <c r="AJ3839" s="2"/>
      <c r="AK3839" s="2"/>
      <c r="AL3839" s="2"/>
      <c r="AM3839" s="2"/>
      <c r="AN3839" s="2"/>
      <c r="AO3839" s="2"/>
      <c r="AP3839" s="2"/>
      <c r="AQ3839" s="2"/>
      <c r="AR3839" s="2"/>
      <c r="AS3839" s="2"/>
      <c r="AT3839" s="2"/>
      <c r="AU3839" s="2"/>
      <c r="AV3839" s="2"/>
      <c r="AW3839" s="2"/>
      <c r="AX3839" s="2"/>
      <c r="AY3839" s="2"/>
      <c r="AZ3839" s="2"/>
      <c r="BA3839" s="2"/>
      <c r="BB3839" s="2"/>
      <c r="BC3839" s="2"/>
      <c r="BD3839" s="2"/>
      <c r="BE3839" s="2"/>
      <c r="BF3839" s="2"/>
      <c r="BG3839" s="2"/>
      <c r="BH3839" s="2"/>
      <c r="BI3839" s="2"/>
      <c r="BJ3839" s="2"/>
      <c r="BK3839" s="2"/>
      <c r="BL3839" s="2"/>
      <c r="BM3839" s="2"/>
      <c r="BN3839" s="2"/>
      <c r="BO3839" s="2"/>
      <c r="BP3839" s="2"/>
      <c r="BQ3839" s="2"/>
      <c r="BR3839" s="2"/>
      <c r="BS3839" s="2"/>
      <c r="BT3839" s="2"/>
      <c r="BU3839" s="2"/>
      <c r="BV3839" s="2"/>
      <c r="BW3839" s="2"/>
      <c r="BX3839" s="2"/>
      <c r="BY3839" s="2"/>
      <c r="BZ3839" s="2"/>
      <c r="CA3839" s="2"/>
      <c r="CB3839" s="2"/>
      <c r="CC3839" s="2"/>
      <c r="CD3839" s="2"/>
    </row>
    <row r="3840" spans="1:82">
      <c r="A3840" s="50"/>
      <c r="B3840" s="50"/>
      <c r="C3840" s="50"/>
      <c r="D3840" s="50"/>
      <c r="E3840" s="2"/>
      <c r="F3840" s="2"/>
      <c r="G3840" s="2"/>
      <c r="H3840" s="2"/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  <c r="W3840" s="2"/>
      <c r="X3840" s="2"/>
      <c r="Y3840" s="2"/>
      <c r="Z3840" s="2"/>
      <c r="AA3840" s="2"/>
      <c r="AB3840" s="2"/>
      <c r="AC3840" s="2"/>
      <c r="AD3840" s="2"/>
      <c r="AE3840" s="2"/>
      <c r="AF3840" s="2"/>
      <c r="AG3840" s="2"/>
      <c r="AH3840" s="2"/>
      <c r="AI3840" s="2"/>
      <c r="AJ3840" s="2"/>
      <c r="AK3840" s="2"/>
      <c r="AL3840" s="2"/>
      <c r="AM3840" s="2"/>
      <c r="AN3840" s="2"/>
      <c r="AO3840" s="2"/>
      <c r="AP3840" s="2"/>
      <c r="AQ3840" s="2"/>
      <c r="AR3840" s="2"/>
      <c r="AS3840" s="2"/>
      <c r="AT3840" s="2"/>
      <c r="AU3840" s="2"/>
      <c r="AV3840" s="2"/>
      <c r="AW3840" s="2"/>
      <c r="AX3840" s="2"/>
      <c r="AY3840" s="2"/>
      <c r="AZ3840" s="2"/>
      <c r="BA3840" s="2"/>
      <c r="BB3840" s="2"/>
      <c r="BC3840" s="2"/>
      <c r="BD3840" s="2"/>
      <c r="BE3840" s="2"/>
      <c r="BF3840" s="2"/>
      <c r="BG3840" s="2"/>
      <c r="BH3840" s="2"/>
      <c r="BI3840" s="2"/>
      <c r="BJ3840" s="2"/>
      <c r="BK3840" s="2"/>
      <c r="BL3840" s="2"/>
      <c r="BM3840" s="2"/>
      <c r="BN3840" s="2"/>
      <c r="BO3840" s="2"/>
      <c r="BP3840" s="2"/>
      <c r="BQ3840" s="2"/>
      <c r="BR3840" s="2"/>
      <c r="BS3840" s="2"/>
      <c r="BT3840" s="2"/>
      <c r="BU3840" s="2"/>
      <c r="BV3840" s="2"/>
      <c r="BW3840" s="2"/>
      <c r="BX3840" s="2"/>
      <c r="BY3840" s="2"/>
      <c r="BZ3840" s="2"/>
      <c r="CA3840" s="2"/>
      <c r="CB3840" s="2"/>
      <c r="CC3840" s="2"/>
      <c r="CD3840" s="2"/>
    </row>
    <row r="3841" spans="1:82">
      <c r="A3841" s="50"/>
      <c r="B3841" s="50"/>
      <c r="C3841" s="50"/>
      <c r="D3841" s="50"/>
      <c r="E3841" s="2"/>
      <c r="F3841" s="2"/>
      <c r="G3841" s="2"/>
      <c r="H3841" s="2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W3841" s="2"/>
      <c r="X3841" s="2"/>
      <c r="Y3841" s="2"/>
      <c r="Z3841" s="2"/>
      <c r="AA3841" s="2"/>
      <c r="AB3841" s="2"/>
      <c r="AC3841" s="2"/>
      <c r="AD3841" s="2"/>
      <c r="AE3841" s="2"/>
      <c r="AF3841" s="2"/>
      <c r="AG3841" s="2"/>
      <c r="AH3841" s="2"/>
      <c r="AI3841" s="2"/>
      <c r="AJ3841" s="2"/>
      <c r="AK3841" s="2"/>
      <c r="AL3841" s="2"/>
      <c r="AM3841" s="2"/>
      <c r="AN3841" s="2"/>
      <c r="AO3841" s="2"/>
      <c r="AP3841" s="2"/>
      <c r="AQ3841" s="2"/>
      <c r="AR3841" s="2"/>
      <c r="AS3841" s="2"/>
      <c r="AT3841" s="2"/>
      <c r="AU3841" s="2"/>
      <c r="AV3841" s="2"/>
      <c r="AW3841" s="2"/>
      <c r="AX3841" s="2"/>
      <c r="AY3841" s="2"/>
      <c r="AZ3841" s="2"/>
      <c r="BA3841" s="2"/>
      <c r="BB3841" s="2"/>
      <c r="BC3841" s="2"/>
      <c r="BD3841" s="2"/>
      <c r="BE3841" s="2"/>
      <c r="BF3841" s="2"/>
      <c r="BG3841" s="2"/>
      <c r="BH3841" s="2"/>
      <c r="BI3841" s="2"/>
      <c r="BJ3841" s="2"/>
      <c r="BK3841" s="2"/>
      <c r="BL3841" s="2"/>
      <c r="BM3841" s="2"/>
      <c r="BN3841" s="2"/>
      <c r="BO3841" s="2"/>
      <c r="BP3841" s="2"/>
      <c r="BQ3841" s="2"/>
      <c r="BR3841" s="2"/>
      <c r="BS3841" s="2"/>
      <c r="BT3841" s="2"/>
      <c r="BU3841" s="2"/>
      <c r="BV3841" s="2"/>
      <c r="BW3841" s="2"/>
      <c r="BX3841" s="2"/>
      <c r="BY3841" s="2"/>
      <c r="BZ3841" s="2"/>
      <c r="CA3841" s="2"/>
      <c r="CB3841" s="2"/>
      <c r="CC3841" s="2"/>
      <c r="CD3841" s="2"/>
    </row>
    <row r="3842" spans="1:82">
      <c r="A3842" s="50"/>
      <c r="B3842" s="50"/>
      <c r="C3842" s="50"/>
      <c r="D3842" s="50"/>
      <c r="E3842" s="2"/>
      <c r="F3842" s="2"/>
      <c r="G3842" s="2"/>
      <c r="H3842" s="2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W3842" s="2"/>
      <c r="X3842" s="2"/>
      <c r="Y3842" s="2"/>
      <c r="Z3842" s="2"/>
      <c r="AA3842" s="2"/>
      <c r="AB3842" s="2"/>
      <c r="AC3842" s="2"/>
      <c r="AD3842" s="2"/>
      <c r="AE3842" s="2"/>
      <c r="AF3842" s="2"/>
      <c r="AG3842" s="2"/>
      <c r="AH3842" s="2"/>
      <c r="AI3842" s="2"/>
      <c r="AJ3842" s="2"/>
      <c r="AK3842" s="2"/>
      <c r="AL3842" s="2"/>
      <c r="AM3842" s="2"/>
      <c r="AN3842" s="2"/>
      <c r="AO3842" s="2"/>
      <c r="AP3842" s="2"/>
      <c r="AQ3842" s="2"/>
      <c r="AR3842" s="2"/>
      <c r="AS3842" s="2"/>
      <c r="AT3842" s="2"/>
      <c r="AU3842" s="2"/>
      <c r="AV3842" s="2"/>
      <c r="AW3842" s="2"/>
      <c r="AX3842" s="2"/>
      <c r="AY3842" s="2"/>
      <c r="AZ3842" s="2"/>
      <c r="BA3842" s="2"/>
      <c r="BB3842" s="2"/>
      <c r="BC3842" s="2"/>
      <c r="BD3842" s="2"/>
      <c r="BE3842" s="2"/>
      <c r="BF3842" s="2"/>
      <c r="BG3842" s="2"/>
      <c r="BH3842" s="2"/>
      <c r="BI3842" s="2"/>
      <c r="BJ3842" s="2"/>
      <c r="BK3842" s="2"/>
      <c r="BL3842" s="2"/>
      <c r="BM3842" s="2"/>
      <c r="BN3842" s="2"/>
      <c r="BO3842" s="2"/>
      <c r="BP3842" s="2"/>
      <c r="BQ3842" s="2"/>
      <c r="BR3842" s="2"/>
      <c r="BS3842" s="2"/>
      <c r="BT3842" s="2"/>
      <c r="BU3842" s="2"/>
      <c r="BV3842" s="2"/>
      <c r="BW3842" s="2"/>
      <c r="BX3842" s="2"/>
      <c r="BY3842" s="2"/>
      <c r="BZ3842" s="2"/>
      <c r="CA3842" s="2"/>
      <c r="CB3842" s="2"/>
      <c r="CC3842" s="2"/>
      <c r="CD3842" s="2"/>
    </row>
    <row r="3843" spans="1:82">
      <c r="A3843" s="50"/>
      <c r="B3843" s="50"/>
      <c r="C3843" s="50"/>
      <c r="D3843" s="50"/>
      <c r="E3843" s="2"/>
      <c r="F3843" s="2"/>
      <c r="G3843" s="2"/>
      <c r="H3843" s="2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  <c r="W3843" s="2"/>
      <c r="X3843" s="2"/>
      <c r="Y3843" s="2"/>
      <c r="Z3843" s="2"/>
      <c r="AA3843" s="2"/>
      <c r="AB3843" s="2"/>
      <c r="AC3843" s="2"/>
      <c r="AD3843" s="2"/>
      <c r="AE3843" s="2"/>
      <c r="AF3843" s="2"/>
      <c r="AG3843" s="2"/>
      <c r="AH3843" s="2"/>
      <c r="AI3843" s="2"/>
      <c r="AJ3843" s="2"/>
      <c r="AK3843" s="2"/>
      <c r="AL3843" s="2"/>
      <c r="AM3843" s="2"/>
      <c r="AN3843" s="2"/>
      <c r="AO3843" s="2"/>
      <c r="AP3843" s="2"/>
      <c r="AQ3843" s="2"/>
      <c r="AR3843" s="2"/>
      <c r="AS3843" s="2"/>
      <c r="AT3843" s="2"/>
      <c r="AU3843" s="2"/>
      <c r="AV3843" s="2"/>
      <c r="AW3843" s="2"/>
      <c r="AX3843" s="2"/>
      <c r="AY3843" s="2"/>
      <c r="AZ3843" s="2"/>
      <c r="BA3843" s="2"/>
      <c r="BB3843" s="2"/>
      <c r="BC3843" s="2"/>
      <c r="BD3843" s="2"/>
      <c r="BE3843" s="2"/>
      <c r="BF3843" s="2"/>
      <c r="BG3843" s="2"/>
      <c r="BH3843" s="2"/>
      <c r="BI3843" s="2"/>
      <c r="BJ3843" s="2"/>
      <c r="BK3843" s="2"/>
      <c r="BL3843" s="2"/>
      <c r="BM3843" s="2"/>
      <c r="BN3843" s="2"/>
      <c r="BO3843" s="2"/>
      <c r="BP3843" s="2"/>
      <c r="BQ3843" s="2"/>
      <c r="BR3843" s="2"/>
      <c r="BS3843" s="2"/>
      <c r="BT3843" s="2"/>
      <c r="BU3843" s="2"/>
      <c r="BV3843" s="2"/>
      <c r="BW3843" s="2"/>
      <c r="BX3843" s="2"/>
      <c r="BY3843" s="2"/>
      <c r="BZ3843" s="2"/>
      <c r="CA3843" s="2"/>
      <c r="CB3843" s="2"/>
      <c r="CC3843" s="2"/>
      <c r="CD3843" s="2"/>
    </row>
    <row r="3844" spans="1:82">
      <c r="A3844" s="50"/>
      <c r="B3844" s="50"/>
      <c r="C3844" s="50"/>
      <c r="D3844" s="50"/>
      <c r="E3844" s="2"/>
      <c r="F3844" s="2"/>
      <c r="G3844" s="2"/>
      <c r="H3844" s="2"/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  <c r="W3844" s="2"/>
      <c r="X3844" s="2"/>
      <c r="Y3844" s="2"/>
      <c r="Z3844" s="2"/>
      <c r="AA3844" s="2"/>
      <c r="AB3844" s="2"/>
      <c r="AC3844" s="2"/>
      <c r="AD3844" s="2"/>
      <c r="AE3844" s="2"/>
      <c r="AF3844" s="2"/>
      <c r="AG3844" s="2"/>
      <c r="AH3844" s="2"/>
      <c r="AI3844" s="2"/>
      <c r="AJ3844" s="2"/>
      <c r="AK3844" s="2"/>
      <c r="AL3844" s="2"/>
      <c r="AM3844" s="2"/>
      <c r="AN3844" s="2"/>
      <c r="AO3844" s="2"/>
      <c r="AP3844" s="2"/>
      <c r="AQ3844" s="2"/>
      <c r="AR3844" s="2"/>
      <c r="AS3844" s="2"/>
      <c r="AT3844" s="2"/>
      <c r="AU3844" s="2"/>
      <c r="AV3844" s="2"/>
      <c r="AW3844" s="2"/>
      <c r="AX3844" s="2"/>
      <c r="AY3844" s="2"/>
      <c r="AZ3844" s="2"/>
      <c r="BA3844" s="2"/>
      <c r="BB3844" s="2"/>
      <c r="BC3844" s="2"/>
      <c r="BD3844" s="2"/>
      <c r="BE3844" s="2"/>
      <c r="BF3844" s="2"/>
      <c r="BG3844" s="2"/>
      <c r="BH3844" s="2"/>
      <c r="BI3844" s="2"/>
      <c r="BJ3844" s="2"/>
      <c r="BK3844" s="2"/>
      <c r="BL3844" s="2"/>
      <c r="BM3844" s="2"/>
      <c r="BN3844" s="2"/>
      <c r="BO3844" s="2"/>
      <c r="BP3844" s="2"/>
      <c r="BQ3844" s="2"/>
      <c r="BR3844" s="2"/>
      <c r="BS3844" s="2"/>
      <c r="BT3844" s="2"/>
      <c r="BU3844" s="2"/>
      <c r="BV3844" s="2"/>
      <c r="BW3844" s="2"/>
      <c r="BX3844" s="2"/>
      <c r="BY3844" s="2"/>
      <c r="BZ3844" s="2"/>
      <c r="CA3844" s="2"/>
      <c r="CB3844" s="2"/>
      <c r="CC3844" s="2"/>
      <c r="CD3844" s="2"/>
    </row>
    <row r="3845" spans="1:82">
      <c r="A3845" s="50"/>
      <c r="B3845" s="50"/>
      <c r="C3845" s="50"/>
      <c r="D3845" s="50"/>
      <c r="E3845" s="2"/>
      <c r="F3845" s="2"/>
      <c r="G3845" s="2"/>
      <c r="H3845" s="2"/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W3845" s="2"/>
      <c r="X3845" s="2"/>
      <c r="Y3845" s="2"/>
      <c r="Z3845" s="2"/>
      <c r="AA3845" s="2"/>
      <c r="AB3845" s="2"/>
      <c r="AC3845" s="2"/>
      <c r="AD3845" s="2"/>
      <c r="AE3845" s="2"/>
      <c r="AF3845" s="2"/>
      <c r="AG3845" s="2"/>
      <c r="AH3845" s="2"/>
      <c r="AI3845" s="2"/>
      <c r="AJ3845" s="2"/>
      <c r="AK3845" s="2"/>
      <c r="AL3845" s="2"/>
      <c r="AM3845" s="2"/>
      <c r="AN3845" s="2"/>
      <c r="AO3845" s="2"/>
      <c r="AP3845" s="2"/>
      <c r="AQ3845" s="2"/>
      <c r="AR3845" s="2"/>
      <c r="AS3845" s="2"/>
      <c r="AT3845" s="2"/>
      <c r="AU3845" s="2"/>
      <c r="AV3845" s="2"/>
      <c r="AW3845" s="2"/>
      <c r="AX3845" s="2"/>
      <c r="AY3845" s="2"/>
      <c r="AZ3845" s="2"/>
      <c r="BA3845" s="2"/>
      <c r="BB3845" s="2"/>
      <c r="BC3845" s="2"/>
      <c r="BD3845" s="2"/>
      <c r="BE3845" s="2"/>
      <c r="BF3845" s="2"/>
      <c r="BG3845" s="2"/>
      <c r="BH3845" s="2"/>
      <c r="BI3845" s="2"/>
      <c r="BJ3845" s="2"/>
      <c r="BK3845" s="2"/>
      <c r="BL3845" s="2"/>
      <c r="BM3845" s="2"/>
      <c r="BN3845" s="2"/>
      <c r="BO3845" s="2"/>
      <c r="BP3845" s="2"/>
      <c r="BQ3845" s="2"/>
      <c r="BR3845" s="2"/>
      <c r="BS3845" s="2"/>
      <c r="BT3845" s="2"/>
      <c r="BU3845" s="2"/>
      <c r="BV3845" s="2"/>
      <c r="BW3845" s="2"/>
      <c r="BX3845" s="2"/>
      <c r="BY3845" s="2"/>
      <c r="BZ3845" s="2"/>
      <c r="CA3845" s="2"/>
      <c r="CB3845" s="2"/>
      <c r="CC3845" s="2"/>
      <c r="CD3845" s="2"/>
    </row>
    <row r="3846" spans="1:82">
      <c r="A3846" s="50"/>
      <c r="B3846" s="50"/>
      <c r="C3846" s="50"/>
      <c r="D3846" s="50"/>
      <c r="E3846" s="2"/>
      <c r="F3846" s="2"/>
      <c r="G3846" s="2"/>
      <c r="H3846" s="2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W3846" s="2"/>
      <c r="X3846" s="2"/>
      <c r="Y3846" s="2"/>
      <c r="Z3846" s="2"/>
      <c r="AA3846" s="2"/>
      <c r="AB3846" s="2"/>
      <c r="AC3846" s="2"/>
      <c r="AD3846" s="2"/>
      <c r="AE3846" s="2"/>
      <c r="AF3846" s="2"/>
      <c r="AG3846" s="2"/>
      <c r="AH3846" s="2"/>
      <c r="AI3846" s="2"/>
      <c r="AJ3846" s="2"/>
      <c r="AK3846" s="2"/>
      <c r="AL3846" s="2"/>
      <c r="AM3846" s="2"/>
      <c r="AN3846" s="2"/>
      <c r="AO3846" s="2"/>
      <c r="AP3846" s="2"/>
      <c r="AQ3846" s="2"/>
      <c r="AR3846" s="2"/>
      <c r="AS3846" s="2"/>
      <c r="AT3846" s="2"/>
      <c r="AU3846" s="2"/>
      <c r="AV3846" s="2"/>
      <c r="AW3846" s="2"/>
      <c r="AX3846" s="2"/>
      <c r="AY3846" s="2"/>
      <c r="AZ3846" s="2"/>
      <c r="BA3846" s="2"/>
      <c r="BB3846" s="2"/>
      <c r="BC3846" s="2"/>
      <c r="BD3846" s="2"/>
      <c r="BE3846" s="2"/>
      <c r="BF3846" s="2"/>
      <c r="BG3846" s="2"/>
      <c r="BH3846" s="2"/>
      <c r="BI3846" s="2"/>
      <c r="BJ3846" s="2"/>
      <c r="BK3846" s="2"/>
      <c r="BL3846" s="2"/>
      <c r="BM3846" s="2"/>
      <c r="BN3846" s="2"/>
      <c r="BO3846" s="2"/>
      <c r="BP3846" s="2"/>
      <c r="BQ3846" s="2"/>
      <c r="BR3846" s="2"/>
      <c r="BS3846" s="2"/>
      <c r="BT3846" s="2"/>
      <c r="BU3846" s="2"/>
      <c r="BV3846" s="2"/>
      <c r="BW3846" s="2"/>
      <c r="BX3846" s="2"/>
      <c r="BY3846" s="2"/>
      <c r="BZ3846" s="2"/>
      <c r="CA3846" s="2"/>
      <c r="CB3846" s="2"/>
      <c r="CC3846" s="2"/>
      <c r="CD3846" s="2"/>
    </row>
    <row r="3847" spans="1:82">
      <c r="A3847" s="50"/>
      <c r="B3847" s="50"/>
      <c r="C3847" s="50"/>
      <c r="D3847" s="50"/>
      <c r="E3847" s="2"/>
      <c r="F3847" s="2"/>
      <c r="G3847" s="2"/>
      <c r="H3847" s="2"/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  <c r="W3847" s="2"/>
      <c r="X3847" s="2"/>
      <c r="Y3847" s="2"/>
      <c r="Z3847" s="2"/>
      <c r="AA3847" s="2"/>
      <c r="AB3847" s="2"/>
      <c r="AC3847" s="2"/>
      <c r="AD3847" s="2"/>
      <c r="AE3847" s="2"/>
      <c r="AF3847" s="2"/>
      <c r="AG3847" s="2"/>
      <c r="AH3847" s="2"/>
      <c r="AI3847" s="2"/>
      <c r="AJ3847" s="2"/>
      <c r="AK3847" s="2"/>
      <c r="AL3847" s="2"/>
      <c r="AM3847" s="2"/>
      <c r="AN3847" s="2"/>
      <c r="AO3847" s="2"/>
      <c r="AP3847" s="2"/>
      <c r="AQ3847" s="2"/>
      <c r="AR3847" s="2"/>
      <c r="AS3847" s="2"/>
      <c r="AT3847" s="2"/>
      <c r="AU3847" s="2"/>
      <c r="AV3847" s="2"/>
      <c r="AW3847" s="2"/>
      <c r="AX3847" s="2"/>
      <c r="AY3847" s="2"/>
      <c r="AZ3847" s="2"/>
      <c r="BA3847" s="2"/>
      <c r="BB3847" s="2"/>
      <c r="BC3847" s="2"/>
      <c r="BD3847" s="2"/>
      <c r="BE3847" s="2"/>
      <c r="BF3847" s="2"/>
      <c r="BG3847" s="2"/>
      <c r="BH3847" s="2"/>
      <c r="BI3847" s="2"/>
      <c r="BJ3847" s="2"/>
      <c r="BK3847" s="2"/>
      <c r="BL3847" s="2"/>
      <c r="BM3847" s="2"/>
      <c r="BN3847" s="2"/>
      <c r="BO3847" s="2"/>
      <c r="BP3847" s="2"/>
      <c r="BQ3847" s="2"/>
      <c r="BR3847" s="2"/>
      <c r="BS3847" s="2"/>
      <c r="BT3847" s="2"/>
      <c r="BU3847" s="2"/>
      <c r="BV3847" s="2"/>
      <c r="BW3847" s="2"/>
      <c r="BX3847" s="2"/>
      <c r="BY3847" s="2"/>
      <c r="BZ3847" s="2"/>
      <c r="CA3847" s="2"/>
      <c r="CB3847" s="2"/>
      <c r="CC3847" s="2"/>
      <c r="CD3847" s="2"/>
    </row>
    <row r="3848" spans="1:82">
      <c r="A3848" s="50"/>
      <c r="B3848" s="50"/>
      <c r="C3848" s="50"/>
      <c r="D3848" s="50"/>
      <c r="E3848" s="2"/>
      <c r="F3848" s="2"/>
      <c r="G3848" s="2"/>
      <c r="H3848" s="2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"/>
      <c r="AA3848" s="2"/>
      <c r="AB3848" s="2"/>
      <c r="AC3848" s="2"/>
      <c r="AD3848" s="2"/>
      <c r="AE3848" s="2"/>
      <c r="AF3848" s="2"/>
      <c r="AG3848" s="2"/>
      <c r="AH3848" s="2"/>
      <c r="AI3848" s="2"/>
      <c r="AJ3848" s="2"/>
      <c r="AK3848" s="2"/>
      <c r="AL3848" s="2"/>
      <c r="AM3848" s="2"/>
      <c r="AN3848" s="2"/>
      <c r="AO3848" s="2"/>
      <c r="AP3848" s="2"/>
      <c r="AQ3848" s="2"/>
      <c r="AR3848" s="2"/>
      <c r="AS3848" s="2"/>
      <c r="AT3848" s="2"/>
      <c r="AU3848" s="2"/>
      <c r="AV3848" s="2"/>
      <c r="AW3848" s="2"/>
      <c r="AX3848" s="2"/>
      <c r="AY3848" s="2"/>
      <c r="AZ3848" s="2"/>
      <c r="BA3848" s="2"/>
      <c r="BB3848" s="2"/>
      <c r="BC3848" s="2"/>
      <c r="BD3848" s="2"/>
      <c r="BE3848" s="2"/>
      <c r="BF3848" s="2"/>
      <c r="BG3848" s="2"/>
      <c r="BH3848" s="2"/>
      <c r="BI3848" s="2"/>
      <c r="BJ3848" s="2"/>
      <c r="BK3848" s="2"/>
      <c r="BL3848" s="2"/>
      <c r="BM3848" s="2"/>
      <c r="BN3848" s="2"/>
      <c r="BO3848" s="2"/>
      <c r="BP3848" s="2"/>
      <c r="BQ3848" s="2"/>
      <c r="BR3848" s="2"/>
      <c r="BS3848" s="2"/>
      <c r="BT3848" s="2"/>
      <c r="BU3848" s="2"/>
      <c r="BV3848" s="2"/>
      <c r="BW3848" s="2"/>
      <c r="BX3848" s="2"/>
      <c r="BY3848" s="2"/>
      <c r="BZ3848" s="2"/>
      <c r="CA3848" s="2"/>
      <c r="CB3848" s="2"/>
      <c r="CC3848" s="2"/>
      <c r="CD3848" s="2"/>
    </row>
    <row r="3849" spans="1:82">
      <c r="A3849" s="50"/>
      <c r="B3849" s="50"/>
      <c r="C3849" s="50"/>
      <c r="D3849" s="50"/>
      <c r="E3849" s="2"/>
      <c r="F3849" s="2"/>
      <c r="G3849" s="2"/>
      <c r="H3849" s="2"/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  <c r="W3849" s="2"/>
      <c r="X3849" s="2"/>
      <c r="Y3849" s="2"/>
      <c r="Z3849" s="2"/>
      <c r="AA3849" s="2"/>
      <c r="AB3849" s="2"/>
      <c r="AC3849" s="2"/>
      <c r="AD3849" s="2"/>
      <c r="AE3849" s="2"/>
      <c r="AF3849" s="2"/>
      <c r="AG3849" s="2"/>
      <c r="AH3849" s="2"/>
      <c r="AI3849" s="2"/>
      <c r="AJ3849" s="2"/>
      <c r="AK3849" s="2"/>
      <c r="AL3849" s="2"/>
      <c r="AM3849" s="2"/>
      <c r="AN3849" s="2"/>
      <c r="AO3849" s="2"/>
      <c r="AP3849" s="2"/>
      <c r="AQ3849" s="2"/>
      <c r="AR3849" s="2"/>
      <c r="AS3849" s="2"/>
      <c r="AT3849" s="2"/>
      <c r="AU3849" s="2"/>
      <c r="AV3849" s="2"/>
      <c r="AW3849" s="2"/>
      <c r="AX3849" s="2"/>
      <c r="AY3849" s="2"/>
      <c r="AZ3849" s="2"/>
      <c r="BA3849" s="2"/>
      <c r="BB3849" s="2"/>
      <c r="BC3849" s="2"/>
      <c r="BD3849" s="2"/>
      <c r="BE3849" s="2"/>
      <c r="BF3849" s="2"/>
      <c r="BG3849" s="2"/>
      <c r="BH3849" s="2"/>
      <c r="BI3849" s="2"/>
      <c r="BJ3849" s="2"/>
      <c r="BK3849" s="2"/>
      <c r="BL3849" s="2"/>
      <c r="BM3849" s="2"/>
      <c r="BN3849" s="2"/>
      <c r="BO3849" s="2"/>
      <c r="BP3849" s="2"/>
      <c r="BQ3849" s="2"/>
      <c r="BR3849" s="2"/>
      <c r="BS3849" s="2"/>
      <c r="BT3849" s="2"/>
      <c r="BU3849" s="2"/>
      <c r="BV3849" s="2"/>
      <c r="BW3849" s="2"/>
      <c r="BX3849" s="2"/>
      <c r="BY3849" s="2"/>
      <c r="BZ3849" s="2"/>
      <c r="CA3849" s="2"/>
      <c r="CB3849" s="2"/>
      <c r="CC3849" s="2"/>
      <c r="CD3849" s="2"/>
    </row>
    <row r="3850" spans="1:82">
      <c r="A3850" s="50"/>
      <c r="B3850" s="50"/>
      <c r="C3850" s="50"/>
      <c r="D3850" s="50"/>
      <c r="E3850" s="2"/>
      <c r="F3850" s="2"/>
      <c r="G3850" s="2"/>
      <c r="H3850" s="2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"/>
      <c r="AA3850" s="2"/>
      <c r="AB3850" s="2"/>
      <c r="AC3850" s="2"/>
      <c r="AD3850" s="2"/>
      <c r="AE3850" s="2"/>
      <c r="AF3850" s="2"/>
      <c r="AG3850" s="2"/>
      <c r="AH3850" s="2"/>
      <c r="AI3850" s="2"/>
      <c r="AJ3850" s="2"/>
      <c r="AK3850" s="2"/>
      <c r="AL3850" s="2"/>
      <c r="AM3850" s="2"/>
      <c r="AN3850" s="2"/>
      <c r="AO3850" s="2"/>
      <c r="AP3850" s="2"/>
      <c r="AQ3850" s="2"/>
      <c r="AR3850" s="2"/>
      <c r="AS3850" s="2"/>
      <c r="AT3850" s="2"/>
      <c r="AU3850" s="2"/>
      <c r="AV3850" s="2"/>
      <c r="AW3850" s="2"/>
      <c r="AX3850" s="2"/>
      <c r="AY3850" s="2"/>
      <c r="AZ3850" s="2"/>
      <c r="BA3850" s="2"/>
      <c r="BB3850" s="2"/>
      <c r="BC3850" s="2"/>
      <c r="BD3850" s="2"/>
      <c r="BE3850" s="2"/>
      <c r="BF3850" s="2"/>
      <c r="BG3850" s="2"/>
      <c r="BH3850" s="2"/>
      <c r="BI3850" s="2"/>
      <c r="BJ3850" s="2"/>
      <c r="BK3850" s="2"/>
      <c r="BL3850" s="2"/>
      <c r="BM3850" s="2"/>
      <c r="BN3850" s="2"/>
      <c r="BO3850" s="2"/>
      <c r="BP3850" s="2"/>
      <c r="BQ3850" s="2"/>
      <c r="BR3850" s="2"/>
      <c r="BS3850" s="2"/>
      <c r="BT3850" s="2"/>
      <c r="BU3850" s="2"/>
      <c r="BV3850" s="2"/>
      <c r="BW3850" s="2"/>
      <c r="BX3850" s="2"/>
      <c r="BY3850" s="2"/>
      <c r="BZ3850" s="2"/>
      <c r="CA3850" s="2"/>
      <c r="CB3850" s="2"/>
      <c r="CC3850" s="2"/>
      <c r="CD3850" s="2"/>
    </row>
    <row r="3851" spans="1:82">
      <c r="A3851" s="50"/>
      <c r="B3851" s="50"/>
      <c r="C3851" s="50"/>
      <c r="D3851" s="50"/>
      <c r="E3851" s="2"/>
      <c r="F3851" s="2"/>
      <c r="G3851" s="2"/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  <c r="AA3851" s="2"/>
      <c r="AB3851" s="2"/>
      <c r="AC3851" s="2"/>
      <c r="AD3851" s="2"/>
      <c r="AE3851" s="2"/>
      <c r="AF3851" s="2"/>
      <c r="AG3851" s="2"/>
      <c r="AH3851" s="2"/>
      <c r="AI3851" s="2"/>
      <c r="AJ3851" s="2"/>
      <c r="AK3851" s="2"/>
      <c r="AL3851" s="2"/>
      <c r="AM3851" s="2"/>
      <c r="AN3851" s="2"/>
      <c r="AO3851" s="2"/>
      <c r="AP3851" s="2"/>
      <c r="AQ3851" s="2"/>
      <c r="AR3851" s="2"/>
      <c r="AS3851" s="2"/>
      <c r="AT3851" s="2"/>
      <c r="AU3851" s="2"/>
      <c r="AV3851" s="2"/>
      <c r="AW3851" s="2"/>
      <c r="AX3851" s="2"/>
      <c r="AY3851" s="2"/>
      <c r="AZ3851" s="2"/>
      <c r="BA3851" s="2"/>
      <c r="BB3851" s="2"/>
      <c r="BC3851" s="2"/>
      <c r="BD3851" s="2"/>
      <c r="BE3851" s="2"/>
      <c r="BF3851" s="2"/>
      <c r="BG3851" s="2"/>
      <c r="BH3851" s="2"/>
      <c r="BI3851" s="2"/>
      <c r="BJ3851" s="2"/>
      <c r="BK3851" s="2"/>
      <c r="BL3851" s="2"/>
      <c r="BM3851" s="2"/>
      <c r="BN3851" s="2"/>
      <c r="BO3851" s="2"/>
      <c r="BP3851" s="2"/>
      <c r="BQ3851" s="2"/>
      <c r="BR3851" s="2"/>
      <c r="BS3851" s="2"/>
      <c r="BT3851" s="2"/>
      <c r="BU3851" s="2"/>
      <c r="BV3851" s="2"/>
      <c r="BW3851" s="2"/>
      <c r="BX3851" s="2"/>
      <c r="BY3851" s="2"/>
      <c r="BZ3851" s="2"/>
      <c r="CA3851" s="2"/>
      <c r="CB3851" s="2"/>
      <c r="CC3851" s="2"/>
      <c r="CD3851" s="2"/>
    </row>
    <row r="3852" spans="1:82">
      <c r="A3852" s="50"/>
      <c r="B3852" s="50"/>
      <c r="C3852" s="50"/>
      <c r="D3852" s="50"/>
      <c r="E3852" s="2"/>
      <c r="F3852" s="2"/>
      <c r="G3852" s="2"/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  <c r="AA3852" s="2"/>
      <c r="AB3852" s="2"/>
      <c r="AC3852" s="2"/>
      <c r="AD3852" s="2"/>
      <c r="AE3852" s="2"/>
      <c r="AF3852" s="2"/>
      <c r="AG3852" s="2"/>
      <c r="AH3852" s="2"/>
      <c r="AI3852" s="2"/>
      <c r="AJ3852" s="2"/>
      <c r="AK3852" s="2"/>
      <c r="AL3852" s="2"/>
      <c r="AM3852" s="2"/>
      <c r="AN3852" s="2"/>
      <c r="AO3852" s="2"/>
      <c r="AP3852" s="2"/>
      <c r="AQ3852" s="2"/>
      <c r="AR3852" s="2"/>
      <c r="AS3852" s="2"/>
      <c r="AT3852" s="2"/>
      <c r="AU3852" s="2"/>
      <c r="AV3852" s="2"/>
      <c r="AW3852" s="2"/>
      <c r="AX3852" s="2"/>
      <c r="AY3852" s="2"/>
      <c r="AZ3852" s="2"/>
      <c r="BA3852" s="2"/>
      <c r="BB3852" s="2"/>
      <c r="BC3852" s="2"/>
      <c r="BD3852" s="2"/>
      <c r="BE3852" s="2"/>
      <c r="BF3852" s="2"/>
      <c r="BG3852" s="2"/>
      <c r="BH3852" s="2"/>
      <c r="BI3852" s="2"/>
      <c r="BJ3852" s="2"/>
      <c r="BK3852" s="2"/>
      <c r="BL3852" s="2"/>
      <c r="BM3852" s="2"/>
      <c r="BN3852" s="2"/>
      <c r="BO3852" s="2"/>
      <c r="BP3852" s="2"/>
      <c r="BQ3852" s="2"/>
      <c r="BR3852" s="2"/>
      <c r="BS3852" s="2"/>
      <c r="BT3852" s="2"/>
      <c r="BU3852" s="2"/>
      <c r="BV3852" s="2"/>
      <c r="BW3852" s="2"/>
      <c r="BX3852" s="2"/>
      <c r="BY3852" s="2"/>
      <c r="BZ3852" s="2"/>
      <c r="CA3852" s="2"/>
      <c r="CB3852" s="2"/>
      <c r="CC3852" s="2"/>
      <c r="CD3852" s="2"/>
    </row>
    <row r="3853" spans="1:82">
      <c r="A3853" s="50"/>
      <c r="B3853" s="50"/>
      <c r="C3853" s="50"/>
      <c r="D3853" s="50"/>
      <c r="E3853" s="2"/>
      <c r="F3853" s="2"/>
      <c r="G3853" s="2"/>
      <c r="H3853" s="2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"/>
      <c r="AA3853" s="2"/>
      <c r="AB3853" s="2"/>
      <c r="AC3853" s="2"/>
      <c r="AD3853" s="2"/>
      <c r="AE3853" s="2"/>
      <c r="AF3853" s="2"/>
      <c r="AG3853" s="2"/>
      <c r="AH3853" s="2"/>
      <c r="AI3853" s="2"/>
      <c r="AJ3853" s="2"/>
      <c r="AK3853" s="2"/>
      <c r="AL3853" s="2"/>
      <c r="AM3853" s="2"/>
      <c r="AN3853" s="2"/>
      <c r="AO3853" s="2"/>
      <c r="AP3853" s="2"/>
      <c r="AQ3853" s="2"/>
      <c r="AR3853" s="2"/>
      <c r="AS3853" s="2"/>
      <c r="AT3853" s="2"/>
      <c r="AU3853" s="2"/>
      <c r="AV3853" s="2"/>
      <c r="AW3853" s="2"/>
      <c r="AX3853" s="2"/>
      <c r="AY3853" s="2"/>
      <c r="AZ3853" s="2"/>
      <c r="BA3853" s="2"/>
      <c r="BB3853" s="2"/>
      <c r="BC3853" s="2"/>
      <c r="BD3853" s="2"/>
      <c r="BE3853" s="2"/>
      <c r="BF3853" s="2"/>
      <c r="BG3853" s="2"/>
      <c r="BH3853" s="2"/>
      <c r="BI3853" s="2"/>
      <c r="BJ3853" s="2"/>
      <c r="BK3853" s="2"/>
      <c r="BL3853" s="2"/>
      <c r="BM3853" s="2"/>
      <c r="BN3853" s="2"/>
      <c r="BO3853" s="2"/>
      <c r="BP3853" s="2"/>
      <c r="BQ3853" s="2"/>
      <c r="BR3853" s="2"/>
      <c r="BS3853" s="2"/>
      <c r="BT3853" s="2"/>
      <c r="BU3853" s="2"/>
      <c r="BV3853" s="2"/>
      <c r="BW3853" s="2"/>
      <c r="BX3853" s="2"/>
      <c r="BY3853" s="2"/>
      <c r="BZ3853" s="2"/>
      <c r="CA3853" s="2"/>
      <c r="CB3853" s="2"/>
      <c r="CC3853" s="2"/>
      <c r="CD3853" s="2"/>
    </row>
    <row r="3854" spans="1:82">
      <c r="A3854" s="50"/>
      <c r="B3854" s="50"/>
      <c r="C3854" s="50"/>
      <c r="D3854" s="50"/>
      <c r="E3854" s="2"/>
      <c r="F3854" s="2"/>
      <c r="G3854" s="2"/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W3854" s="2"/>
      <c r="X3854" s="2"/>
      <c r="Y3854" s="2"/>
      <c r="Z3854" s="2"/>
      <c r="AA3854" s="2"/>
      <c r="AB3854" s="2"/>
      <c r="AC3854" s="2"/>
      <c r="AD3854" s="2"/>
      <c r="AE3854" s="2"/>
      <c r="AF3854" s="2"/>
      <c r="AG3854" s="2"/>
      <c r="AH3854" s="2"/>
      <c r="AI3854" s="2"/>
      <c r="AJ3854" s="2"/>
      <c r="AK3854" s="2"/>
      <c r="AL3854" s="2"/>
      <c r="AM3854" s="2"/>
      <c r="AN3854" s="2"/>
      <c r="AO3854" s="2"/>
      <c r="AP3854" s="2"/>
      <c r="AQ3854" s="2"/>
      <c r="AR3854" s="2"/>
      <c r="AS3854" s="2"/>
      <c r="AT3854" s="2"/>
      <c r="AU3854" s="2"/>
      <c r="AV3854" s="2"/>
      <c r="AW3854" s="2"/>
      <c r="AX3854" s="2"/>
      <c r="AY3854" s="2"/>
      <c r="AZ3854" s="2"/>
      <c r="BA3854" s="2"/>
      <c r="BB3854" s="2"/>
      <c r="BC3854" s="2"/>
      <c r="BD3854" s="2"/>
      <c r="BE3854" s="2"/>
      <c r="BF3854" s="2"/>
      <c r="BG3854" s="2"/>
      <c r="BH3854" s="2"/>
      <c r="BI3854" s="2"/>
      <c r="BJ3854" s="2"/>
      <c r="BK3854" s="2"/>
      <c r="BL3854" s="2"/>
      <c r="BM3854" s="2"/>
      <c r="BN3854" s="2"/>
      <c r="BO3854" s="2"/>
      <c r="BP3854" s="2"/>
      <c r="BQ3854" s="2"/>
      <c r="BR3854" s="2"/>
      <c r="BS3854" s="2"/>
      <c r="BT3854" s="2"/>
      <c r="BU3854" s="2"/>
      <c r="BV3854" s="2"/>
      <c r="BW3854" s="2"/>
      <c r="BX3854" s="2"/>
      <c r="BY3854" s="2"/>
      <c r="BZ3854" s="2"/>
      <c r="CA3854" s="2"/>
      <c r="CB3854" s="2"/>
      <c r="CC3854" s="2"/>
      <c r="CD3854" s="2"/>
    </row>
    <row r="3855" spans="1:82">
      <c r="A3855" s="50"/>
      <c r="B3855" s="50"/>
      <c r="C3855" s="50"/>
      <c r="D3855" s="50"/>
      <c r="E3855" s="2"/>
      <c r="F3855" s="2"/>
      <c r="G3855" s="2"/>
      <c r="H3855" s="2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W3855" s="2"/>
      <c r="X3855" s="2"/>
      <c r="Y3855" s="2"/>
      <c r="Z3855" s="2"/>
      <c r="AA3855" s="2"/>
      <c r="AB3855" s="2"/>
      <c r="AC3855" s="2"/>
      <c r="AD3855" s="2"/>
      <c r="AE3855" s="2"/>
      <c r="AF3855" s="2"/>
      <c r="AG3855" s="2"/>
      <c r="AH3855" s="2"/>
      <c r="AI3855" s="2"/>
      <c r="AJ3855" s="2"/>
      <c r="AK3855" s="2"/>
      <c r="AL3855" s="2"/>
      <c r="AM3855" s="2"/>
      <c r="AN3855" s="2"/>
      <c r="AO3855" s="2"/>
      <c r="AP3855" s="2"/>
      <c r="AQ3855" s="2"/>
      <c r="AR3855" s="2"/>
      <c r="AS3855" s="2"/>
      <c r="AT3855" s="2"/>
      <c r="AU3855" s="2"/>
      <c r="AV3855" s="2"/>
      <c r="AW3855" s="2"/>
      <c r="AX3855" s="2"/>
      <c r="AY3855" s="2"/>
      <c r="AZ3855" s="2"/>
      <c r="BA3855" s="2"/>
      <c r="BB3855" s="2"/>
      <c r="BC3855" s="2"/>
      <c r="BD3855" s="2"/>
      <c r="BE3855" s="2"/>
      <c r="BF3855" s="2"/>
      <c r="BG3855" s="2"/>
      <c r="BH3855" s="2"/>
      <c r="BI3855" s="2"/>
      <c r="BJ3855" s="2"/>
      <c r="BK3855" s="2"/>
      <c r="BL3855" s="2"/>
      <c r="BM3855" s="2"/>
      <c r="BN3855" s="2"/>
      <c r="BO3855" s="2"/>
      <c r="BP3855" s="2"/>
      <c r="BQ3855" s="2"/>
      <c r="BR3855" s="2"/>
      <c r="BS3855" s="2"/>
      <c r="BT3855" s="2"/>
      <c r="BU3855" s="2"/>
      <c r="BV3855" s="2"/>
      <c r="BW3855" s="2"/>
      <c r="BX3855" s="2"/>
      <c r="BY3855" s="2"/>
      <c r="BZ3855" s="2"/>
      <c r="CA3855" s="2"/>
      <c r="CB3855" s="2"/>
      <c r="CC3855" s="2"/>
      <c r="CD3855" s="2"/>
    </row>
    <row r="3856" spans="1:82">
      <c r="A3856" s="50"/>
      <c r="B3856" s="50"/>
      <c r="C3856" s="50"/>
      <c r="D3856" s="50"/>
      <c r="E3856" s="2"/>
      <c r="F3856" s="2"/>
      <c r="G3856" s="2"/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W3856" s="2"/>
      <c r="X3856" s="2"/>
      <c r="Y3856" s="2"/>
      <c r="Z3856" s="2"/>
      <c r="AA3856" s="2"/>
      <c r="AB3856" s="2"/>
      <c r="AC3856" s="2"/>
      <c r="AD3856" s="2"/>
      <c r="AE3856" s="2"/>
      <c r="AF3856" s="2"/>
      <c r="AG3856" s="2"/>
      <c r="AH3856" s="2"/>
      <c r="AI3856" s="2"/>
      <c r="AJ3856" s="2"/>
      <c r="AK3856" s="2"/>
      <c r="AL3856" s="2"/>
      <c r="AM3856" s="2"/>
      <c r="AN3856" s="2"/>
      <c r="AO3856" s="2"/>
      <c r="AP3856" s="2"/>
      <c r="AQ3856" s="2"/>
      <c r="AR3856" s="2"/>
      <c r="AS3856" s="2"/>
      <c r="AT3856" s="2"/>
      <c r="AU3856" s="2"/>
      <c r="AV3856" s="2"/>
      <c r="AW3856" s="2"/>
      <c r="AX3856" s="2"/>
      <c r="AY3856" s="2"/>
      <c r="AZ3856" s="2"/>
      <c r="BA3856" s="2"/>
      <c r="BB3856" s="2"/>
      <c r="BC3856" s="2"/>
      <c r="BD3856" s="2"/>
      <c r="BE3856" s="2"/>
      <c r="BF3856" s="2"/>
      <c r="BG3856" s="2"/>
      <c r="BH3856" s="2"/>
      <c r="BI3856" s="2"/>
      <c r="BJ3856" s="2"/>
      <c r="BK3856" s="2"/>
      <c r="BL3856" s="2"/>
      <c r="BM3856" s="2"/>
      <c r="BN3856" s="2"/>
      <c r="BO3856" s="2"/>
      <c r="BP3856" s="2"/>
      <c r="BQ3856" s="2"/>
      <c r="BR3856" s="2"/>
      <c r="BS3856" s="2"/>
      <c r="BT3856" s="2"/>
      <c r="BU3856" s="2"/>
      <c r="BV3856" s="2"/>
      <c r="BW3856" s="2"/>
      <c r="BX3856" s="2"/>
      <c r="BY3856" s="2"/>
      <c r="BZ3856" s="2"/>
      <c r="CA3856" s="2"/>
      <c r="CB3856" s="2"/>
      <c r="CC3856" s="2"/>
      <c r="CD3856" s="2"/>
    </row>
    <row r="3857" spans="1:82">
      <c r="A3857" s="50"/>
      <c r="B3857" s="50"/>
      <c r="C3857" s="50"/>
      <c r="D3857" s="50"/>
      <c r="E3857" s="2"/>
      <c r="F3857" s="2"/>
      <c r="G3857" s="2"/>
      <c r="H3857" s="2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"/>
      <c r="AA3857" s="2"/>
      <c r="AB3857" s="2"/>
      <c r="AC3857" s="2"/>
      <c r="AD3857" s="2"/>
      <c r="AE3857" s="2"/>
      <c r="AF3857" s="2"/>
      <c r="AG3857" s="2"/>
      <c r="AH3857" s="2"/>
      <c r="AI3857" s="2"/>
      <c r="AJ3857" s="2"/>
      <c r="AK3857" s="2"/>
      <c r="AL3857" s="2"/>
      <c r="AM3857" s="2"/>
      <c r="AN3857" s="2"/>
      <c r="AO3857" s="2"/>
      <c r="AP3857" s="2"/>
      <c r="AQ3857" s="2"/>
      <c r="AR3857" s="2"/>
      <c r="AS3857" s="2"/>
      <c r="AT3857" s="2"/>
      <c r="AU3857" s="2"/>
      <c r="AV3857" s="2"/>
      <c r="AW3857" s="2"/>
      <c r="AX3857" s="2"/>
      <c r="AY3857" s="2"/>
      <c r="AZ3857" s="2"/>
      <c r="BA3857" s="2"/>
      <c r="BB3857" s="2"/>
      <c r="BC3857" s="2"/>
      <c r="BD3857" s="2"/>
      <c r="BE3857" s="2"/>
      <c r="BF3857" s="2"/>
      <c r="BG3857" s="2"/>
      <c r="BH3857" s="2"/>
      <c r="BI3857" s="2"/>
      <c r="BJ3857" s="2"/>
      <c r="BK3857" s="2"/>
      <c r="BL3857" s="2"/>
      <c r="BM3857" s="2"/>
      <c r="BN3857" s="2"/>
      <c r="BO3857" s="2"/>
      <c r="BP3857" s="2"/>
      <c r="BQ3857" s="2"/>
      <c r="BR3857" s="2"/>
      <c r="BS3857" s="2"/>
      <c r="BT3857" s="2"/>
      <c r="BU3857" s="2"/>
      <c r="BV3857" s="2"/>
      <c r="BW3857" s="2"/>
      <c r="BX3857" s="2"/>
      <c r="BY3857" s="2"/>
      <c r="BZ3857" s="2"/>
      <c r="CA3857" s="2"/>
      <c r="CB3857" s="2"/>
      <c r="CC3857" s="2"/>
      <c r="CD3857" s="2"/>
    </row>
    <row r="3858" spans="1:82">
      <c r="A3858" s="50"/>
      <c r="B3858" s="50"/>
      <c r="C3858" s="50"/>
      <c r="D3858" s="50"/>
      <c r="E3858" s="2"/>
      <c r="F3858" s="2"/>
      <c r="G3858" s="2"/>
      <c r="H3858" s="2"/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"/>
      <c r="AA3858" s="2"/>
      <c r="AB3858" s="2"/>
      <c r="AC3858" s="2"/>
      <c r="AD3858" s="2"/>
      <c r="AE3858" s="2"/>
      <c r="AF3858" s="2"/>
      <c r="AG3858" s="2"/>
      <c r="AH3858" s="2"/>
      <c r="AI3858" s="2"/>
      <c r="AJ3858" s="2"/>
      <c r="AK3858" s="2"/>
      <c r="AL3858" s="2"/>
      <c r="AM3858" s="2"/>
      <c r="AN3858" s="2"/>
      <c r="AO3858" s="2"/>
      <c r="AP3858" s="2"/>
      <c r="AQ3858" s="2"/>
      <c r="AR3858" s="2"/>
      <c r="AS3858" s="2"/>
      <c r="AT3858" s="2"/>
      <c r="AU3858" s="2"/>
      <c r="AV3858" s="2"/>
      <c r="AW3858" s="2"/>
      <c r="AX3858" s="2"/>
      <c r="AY3858" s="2"/>
      <c r="AZ3858" s="2"/>
      <c r="BA3858" s="2"/>
      <c r="BB3858" s="2"/>
      <c r="BC3858" s="2"/>
      <c r="BD3858" s="2"/>
      <c r="BE3858" s="2"/>
      <c r="BF3858" s="2"/>
      <c r="BG3858" s="2"/>
      <c r="BH3858" s="2"/>
      <c r="BI3858" s="2"/>
      <c r="BJ3858" s="2"/>
      <c r="BK3858" s="2"/>
      <c r="BL3858" s="2"/>
      <c r="BM3858" s="2"/>
      <c r="BN3858" s="2"/>
      <c r="BO3858" s="2"/>
      <c r="BP3858" s="2"/>
      <c r="BQ3858" s="2"/>
      <c r="BR3858" s="2"/>
      <c r="BS3858" s="2"/>
      <c r="BT3858" s="2"/>
      <c r="BU3858" s="2"/>
      <c r="BV3858" s="2"/>
      <c r="BW3858" s="2"/>
      <c r="BX3858" s="2"/>
      <c r="BY3858" s="2"/>
      <c r="BZ3858" s="2"/>
      <c r="CA3858" s="2"/>
      <c r="CB3858" s="2"/>
      <c r="CC3858" s="2"/>
      <c r="CD3858" s="2"/>
    </row>
    <row r="3859" spans="1:82">
      <c r="A3859" s="50"/>
      <c r="B3859" s="50"/>
      <c r="C3859" s="50"/>
      <c r="D3859" s="50"/>
      <c r="E3859" s="2"/>
      <c r="F3859" s="2"/>
      <c r="G3859" s="2"/>
      <c r="H3859" s="2"/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W3859" s="2"/>
      <c r="X3859" s="2"/>
      <c r="Y3859" s="2"/>
      <c r="Z3859" s="2"/>
      <c r="AA3859" s="2"/>
      <c r="AB3859" s="2"/>
      <c r="AC3859" s="2"/>
      <c r="AD3859" s="2"/>
      <c r="AE3859" s="2"/>
      <c r="AF3859" s="2"/>
      <c r="AG3859" s="2"/>
      <c r="AH3859" s="2"/>
      <c r="AI3859" s="2"/>
      <c r="AJ3859" s="2"/>
      <c r="AK3859" s="2"/>
      <c r="AL3859" s="2"/>
      <c r="AM3859" s="2"/>
      <c r="AN3859" s="2"/>
      <c r="AO3859" s="2"/>
      <c r="AP3859" s="2"/>
      <c r="AQ3859" s="2"/>
      <c r="AR3859" s="2"/>
      <c r="AS3859" s="2"/>
      <c r="AT3859" s="2"/>
      <c r="AU3859" s="2"/>
      <c r="AV3859" s="2"/>
      <c r="AW3859" s="2"/>
      <c r="AX3859" s="2"/>
      <c r="AY3859" s="2"/>
      <c r="AZ3859" s="2"/>
      <c r="BA3859" s="2"/>
      <c r="BB3859" s="2"/>
      <c r="BC3859" s="2"/>
      <c r="BD3859" s="2"/>
      <c r="BE3859" s="2"/>
      <c r="BF3859" s="2"/>
      <c r="BG3859" s="2"/>
      <c r="BH3859" s="2"/>
      <c r="BI3859" s="2"/>
      <c r="BJ3859" s="2"/>
      <c r="BK3859" s="2"/>
      <c r="BL3859" s="2"/>
      <c r="BM3859" s="2"/>
      <c r="BN3859" s="2"/>
      <c r="BO3859" s="2"/>
      <c r="BP3859" s="2"/>
      <c r="BQ3859" s="2"/>
      <c r="BR3859" s="2"/>
      <c r="BS3859" s="2"/>
      <c r="BT3859" s="2"/>
      <c r="BU3859" s="2"/>
      <c r="BV3859" s="2"/>
      <c r="BW3859" s="2"/>
      <c r="BX3859" s="2"/>
      <c r="BY3859" s="2"/>
      <c r="BZ3859" s="2"/>
      <c r="CA3859" s="2"/>
      <c r="CB3859" s="2"/>
      <c r="CC3859" s="2"/>
      <c r="CD3859" s="2"/>
    </row>
    <row r="3860" spans="1:82">
      <c r="A3860" s="50"/>
      <c r="B3860" s="50"/>
      <c r="C3860" s="50"/>
      <c r="D3860" s="50"/>
      <c r="E3860" s="2"/>
      <c r="F3860" s="2"/>
      <c r="G3860" s="2"/>
      <c r="H3860" s="2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W3860" s="2"/>
      <c r="X3860" s="2"/>
      <c r="Y3860" s="2"/>
      <c r="Z3860" s="2"/>
      <c r="AA3860" s="2"/>
      <c r="AB3860" s="2"/>
      <c r="AC3860" s="2"/>
      <c r="AD3860" s="2"/>
      <c r="AE3860" s="2"/>
      <c r="AF3860" s="2"/>
      <c r="AG3860" s="2"/>
      <c r="AH3860" s="2"/>
      <c r="AI3860" s="2"/>
      <c r="AJ3860" s="2"/>
      <c r="AK3860" s="2"/>
      <c r="AL3860" s="2"/>
      <c r="AM3860" s="2"/>
      <c r="AN3860" s="2"/>
      <c r="AO3860" s="2"/>
      <c r="AP3860" s="2"/>
      <c r="AQ3860" s="2"/>
      <c r="AR3860" s="2"/>
      <c r="AS3860" s="2"/>
      <c r="AT3860" s="2"/>
      <c r="AU3860" s="2"/>
      <c r="AV3860" s="2"/>
      <c r="AW3860" s="2"/>
      <c r="AX3860" s="2"/>
      <c r="AY3860" s="2"/>
      <c r="AZ3860" s="2"/>
      <c r="BA3860" s="2"/>
      <c r="BB3860" s="2"/>
      <c r="BC3860" s="2"/>
      <c r="BD3860" s="2"/>
      <c r="BE3860" s="2"/>
      <c r="BF3860" s="2"/>
      <c r="BG3860" s="2"/>
      <c r="BH3860" s="2"/>
      <c r="BI3860" s="2"/>
      <c r="BJ3860" s="2"/>
      <c r="BK3860" s="2"/>
      <c r="BL3860" s="2"/>
      <c r="BM3860" s="2"/>
      <c r="BN3860" s="2"/>
      <c r="BO3860" s="2"/>
      <c r="BP3860" s="2"/>
      <c r="BQ3860" s="2"/>
      <c r="BR3860" s="2"/>
      <c r="BS3860" s="2"/>
      <c r="BT3860" s="2"/>
      <c r="BU3860" s="2"/>
      <c r="BV3860" s="2"/>
      <c r="BW3860" s="2"/>
      <c r="BX3860" s="2"/>
      <c r="BY3860" s="2"/>
      <c r="BZ3860" s="2"/>
      <c r="CA3860" s="2"/>
      <c r="CB3860" s="2"/>
      <c r="CC3860" s="2"/>
      <c r="CD3860" s="2"/>
    </row>
    <row r="3861" spans="1:82">
      <c r="A3861" s="50"/>
      <c r="B3861" s="50"/>
      <c r="C3861" s="50"/>
      <c r="D3861" s="50"/>
      <c r="E3861" s="2"/>
      <c r="F3861" s="2"/>
      <c r="G3861" s="2"/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"/>
      <c r="AA3861" s="2"/>
      <c r="AB3861" s="2"/>
      <c r="AC3861" s="2"/>
      <c r="AD3861" s="2"/>
      <c r="AE3861" s="2"/>
      <c r="AF3861" s="2"/>
      <c r="AG3861" s="2"/>
      <c r="AH3861" s="2"/>
      <c r="AI3861" s="2"/>
      <c r="AJ3861" s="2"/>
      <c r="AK3861" s="2"/>
      <c r="AL3861" s="2"/>
      <c r="AM3861" s="2"/>
      <c r="AN3861" s="2"/>
      <c r="AO3861" s="2"/>
      <c r="AP3861" s="2"/>
      <c r="AQ3861" s="2"/>
      <c r="AR3861" s="2"/>
      <c r="AS3861" s="2"/>
      <c r="AT3861" s="2"/>
      <c r="AU3861" s="2"/>
      <c r="AV3861" s="2"/>
      <c r="AW3861" s="2"/>
      <c r="AX3861" s="2"/>
      <c r="AY3861" s="2"/>
      <c r="AZ3861" s="2"/>
      <c r="BA3861" s="2"/>
      <c r="BB3861" s="2"/>
      <c r="BC3861" s="2"/>
      <c r="BD3861" s="2"/>
      <c r="BE3861" s="2"/>
      <c r="BF3861" s="2"/>
      <c r="BG3861" s="2"/>
      <c r="BH3861" s="2"/>
      <c r="BI3861" s="2"/>
      <c r="BJ3861" s="2"/>
      <c r="BK3861" s="2"/>
      <c r="BL3861" s="2"/>
      <c r="BM3861" s="2"/>
      <c r="BN3861" s="2"/>
      <c r="BO3861" s="2"/>
      <c r="BP3861" s="2"/>
      <c r="BQ3861" s="2"/>
      <c r="BR3861" s="2"/>
      <c r="BS3861" s="2"/>
      <c r="BT3861" s="2"/>
      <c r="BU3861" s="2"/>
      <c r="BV3861" s="2"/>
      <c r="BW3861" s="2"/>
      <c r="BX3861" s="2"/>
      <c r="BY3861" s="2"/>
      <c r="BZ3861" s="2"/>
      <c r="CA3861" s="2"/>
      <c r="CB3861" s="2"/>
      <c r="CC3861" s="2"/>
      <c r="CD3861" s="2"/>
    </row>
    <row r="3862" spans="1:82">
      <c r="A3862" s="50"/>
      <c r="B3862" s="50"/>
      <c r="C3862" s="50"/>
      <c r="D3862" s="50"/>
      <c r="E3862" s="2"/>
      <c r="F3862" s="2"/>
      <c r="G3862" s="2"/>
      <c r="H3862" s="2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"/>
      <c r="AA3862" s="2"/>
      <c r="AB3862" s="2"/>
      <c r="AC3862" s="2"/>
      <c r="AD3862" s="2"/>
      <c r="AE3862" s="2"/>
      <c r="AF3862" s="2"/>
      <c r="AG3862" s="2"/>
      <c r="AH3862" s="2"/>
      <c r="AI3862" s="2"/>
      <c r="AJ3862" s="2"/>
      <c r="AK3862" s="2"/>
      <c r="AL3862" s="2"/>
      <c r="AM3862" s="2"/>
      <c r="AN3862" s="2"/>
      <c r="AO3862" s="2"/>
      <c r="AP3862" s="2"/>
      <c r="AQ3862" s="2"/>
      <c r="AR3862" s="2"/>
      <c r="AS3862" s="2"/>
      <c r="AT3862" s="2"/>
      <c r="AU3862" s="2"/>
      <c r="AV3862" s="2"/>
      <c r="AW3862" s="2"/>
      <c r="AX3862" s="2"/>
      <c r="AY3862" s="2"/>
      <c r="AZ3862" s="2"/>
      <c r="BA3862" s="2"/>
      <c r="BB3862" s="2"/>
      <c r="BC3862" s="2"/>
      <c r="BD3862" s="2"/>
      <c r="BE3862" s="2"/>
      <c r="BF3862" s="2"/>
      <c r="BG3862" s="2"/>
      <c r="BH3862" s="2"/>
      <c r="BI3862" s="2"/>
      <c r="BJ3862" s="2"/>
      <c r="BK3862" s="2"/>
      <c r="BL3862" s="2"/>
      <c r="BM3862" s="2"/>
      <c r="BN3862" s="2"/>
      <c r="BO3862" s="2"/>
      <c r="BP3862" s="2"/>
      <c r="BQ3862" s="2"/>
      <c r="BR3862" s="2"/>
      <c r="BS3862" s="2"/>
      <c r="BT3862" s="2"/>
      <c r="BU3862" s="2"/>
      <c r="BV3862" s="2"/>
      <c r="BW3862" s="2"/>
      <c r="BX3862" s="2"/>
      <c r="BY3862" s="2"/>
      <c r="BZ3862" s="2"/>
      <c r="CA3862" s="2"/>
      <c r="CB3862" s="2"/>
      <c r="CC3862" s="2"/>
      <c r="CD3862" s="2"/>
    </row>
    <row r="3863" spans="1:82">
      <c r="A3863" s="50"/>
      <c r="B3863" s="50"/>
      <c r="C3863" s="50"/>
      <c r="D3863" s="50"/>
      <c r="E3863" s="2"/>
      <c r="F3863" s="2"/>
      <c r="G3863" s="2"/>
      <c r="H3863" s="2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W3863" s="2"/>
      <c r="X3863" s="2"/>
      <c r="Y3863" s="2"/>
      <c r="Z3863" s="2"/>
      <c r="AA3863" s="2"/>
      <c r="AB3863" s="2"/>
      <c r="AC3863" s="2"/>
      <c r="AD3863" s="2"/>
      <c r="AE3863" s="2"/>
      <c r="AF3863" s="2"/>
      <c r="AG3863" s="2"/>
      <c r="AH3863" s="2"/>
      <c r="AI3863" s="2"/>
      <c r="AJ3863" s="2"/>
      <c r="AK3863" s="2"/>
      <c r="AL3863" s="2"/>
      <c r="AM3863" s="2"/>
      <c r="AN3863" s="2"/>
      <c r="AO3863" s="2"/>
      <c r="AP3863" s="2"/>
      <c r="AQ3863" s="2"/>
      <c r="AR3863" s="2"/>
      <c r="AS3863" s="2"/>
      <c r="AT3863" s="2"/>
      <c r="AU3863" s="2"/>
      <c r="AV3863" s="2"/>
      <c r="AW3863" s="2"/>
      <c r="AX3863" s="2"/>
      <c r="AY3863" s="2"/>
      <c r="AZ3863" s="2"/>
      <c r="BA3863" s="2"/>
      <c r="BB3863" s="2"/>
      <c r="BC3863" s="2"/>
      <c r="BD3863" s="2"/>
      <c r="BE3863" s="2"/>
      <c r="BF3863" s="2"/>
      <c r="BG3863" s="2"/>
      <c r="BH3863" s="2"/>
      <c r="BI3863" s="2"/>
      <c r="BJ3863" s="2"/>
      <c r="BK3863" s="2"/>
      <c r="BL3863" s="2"/>
      <c r="BM3863" s="2"/>
      <c r="BN3863" s="2"/>
      <c r="BO3863" s="2"/>
      <c r="BP3863" s="2"/>
      <c r="BQ3863" s="2"/>
      <c r="BR3863" s="2"/>
      <c r="BS3863" s="2"/>
      <c r="BT3863" s="2"/>
      <c r="BU3863" s="2"/>
      <c r="BV3863" s="2"/>
      <c r="BW3863" s="2"/>
      <c r="BX3863" s="2"/>
      <c r="BY3863" s="2"/>
      <c r="BZ3863" s="2"/>
      <c r="CA3863" s="2"/>
      <c r="CB3863" s="2"/>
      <c r="CC3863" s="2"/>
      <c r="CD3863" s="2"/>
    </row>
    <row r="3864" spans="1:82">
      <c r="A3864" s="50"/>
      <c r="B3864" s="50"/>
      <c r="C3864" s="50"/>
      <c r="D3864" s="50"/>
      <c r="E3864" s="2"/>
      <c r="F3864" s="2"/>
      <c r="G3864" s="2"/>
      <c r="H3864" s="2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2"/>
      <c r="Y3864" s="2"/>
      <c r="Z3864" s="2"/>
      <c r="AA3864" s="2"/>
      <c r="AB3864" s="2"/>
      <c r="AC3864" s="2"/>
      <c r="AD3864" s="2"/>
      <c r="AE3864" s="2"/>
      <c r="AF3864" s="2"/>
      <c r="AG3864" s="2"/>
      <c r="AH3864" s="2"/>
      <c r="AI3864" s="2"/>
      <c r="AJ3864" s="2"/>
      <c r="AK3864" s="2"/>
      <c r="AL3864" s="2"/>
      <c r="AM3864" s="2"/>
      <c r="AN3864" s="2"/>
      <c r="AO3864" s="2"/>
      <c r="AP3864" s="2"/>
      <c r="AQ3864" s="2"/>
      <c r="AR3864" s="2"/>
      <c r="AS3864" s="2"/>
      <c r="AT3864" s="2"/>
      <c r="AU3864" s="2"/>
      <c r="AV3864" s="2"/>
      <c r="AW3864" s="2"/>
      <c r="AX3864" s="2"/>
      <c r="AY3864" s="2"/>
      <c r="AZ3864" s="2"/>
      <c r="BA3864" s="2"/>
      <c r="BB3864" s="2"/>
      <c r="BC3864" s="2"/>
      <c r="BD3864" s="2"/>
      <c r="BE3864" s="2"/>
      <c r="BF3864" s="2"/>
      <c r="BG3864" s="2"/>
      <c r="BH3864" s="2"/>
      <c r="BI3864" s="2"/>
      <c r="BJ3864" s="2"/>
      <c r="BK3864" s="2"/>
      <c r="BL3864" s="2"/>
      <c r="BM3864" s="2"/>
      <c r="BN3864" s="2"/>
      <c r="BO3864" s="2"/>
      <c r="BP3864" s="2"/>
      <c r="BQ3864" s="2"/>
      <c r="BR3864" s="2"/>
      <c r="BS3864" s="2"/>
      <c r="BT3864" s="2"/>
      <c r="BU3864" s="2"/>
      <c r="BV3864" s="2"/>
      <c r="BW3864" s="2"/>
      <c r="BX3864" s="2"/>
      <c r="BY3864" s="2"/>
      <c r="BZ3864" s="2"/>
      <c r="CA3864" s="2"/>
      <c r="CB3864" s="2"/>
      <c r="CC3864" s="2"/>
      <c r="CD3864" s="2"/>
    </row>
    <row r="3865" spans="1:82">
      <c r="A3865" s="50"/>
      <c r="B3865" s="50"/>
      <c r="C3865" s="50"/>
      <c r="D3865" s="50"/>
      <c r="E3865" s="2"/>
      <c r="F3865" s="2"/>
      <c r="G3865" s="2"/>
      <c r="H3865" s="2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W3865" s="2"/>
      <c r="X3865" s="2"/>
      <c r="Y3865" s="2"/>
      <c r="Z3865" s="2"/>
      <c r="AA3865" s="2"/>
      <c r="AB3865" s="2"/>
      <c r="AC3865" s="2"/>
      <c r="AD3865" s="2"/>
      <c r="AE3865" s="2"/>
      <c r="AF3865" s="2"/>
      <c r="AG3865" s="2"/>
      <c r="AH3865" s="2"/>
      <c r="AI3865" s="2"/>
      <c r="AJ3865" s="2"/>
      <c r="AK3865" s="2"/>
      <c r="AL3865" s="2"/>
      <c r="AM3865" s="2"/>
      <c r="AN3865" s="2"/>
      <c r="AO3865" s="2"/>
      <c r="AP3865" s="2"/>
      <c r="AQ3865" s="2"/>
      <c r="AR3865" s="2"/>
      <c r="AS3865" s="2"/>
      <c r="AT3865" s="2"/>
      <c r="AU3865" s="2"/>
      <c r="AV3865" s="2"/>
      <c r="AW3865" s="2"/>
      <c r="AX3865" s="2"/>
      <c r="AY3865" s="2"/>
      <c r="AZ3865" s="2"/>
      <c r="BA3865" s="2"/>
      <c r="BB3865" s="2"/>
      <c r="BC3865" s="2"/>
      <c r="BD3865" s="2"/>
      <c r="BE3865" s="2"/>
      <c r="BF3865" s="2"/>
      <c r="BG3865" s="2"/>
      <c r="BH3865" s="2"/>
      <c r="BI3865" s="2"/>
      <c r="BJ3865" s="2"/>
      <c r="BK3865" s="2"/>
      <c r="BL3865" s="2"/>
      <c r="BM3865" s="2"/>
      <c r="BN3865" s="2"/>
      <c r="BO3865" s="2"/>
      <c r="BP3865" s="2"/>
      <c r="BQ3865" s="2"/>
      <c r="BR3865" s="2"/>
      <c r="BS3865" s="2"/>
      <c r="BT3865" s="2"/>
      <c r="BU3865" s="2"/>
      <c r="BV3865" s="2"/>
      <c r="BW3865" s="2"/>
      <c r="BX3865" s="2"/>
      <c r="BY3865" s="2"/>
      <c r="BZ3865" s="2"/>
      <c r="CA3865" s="2"/>
      <c r="CB3865" s="2"/>
      <c r="CC3865" s="2"/>
      <c r="CD3865" s="2"/>
    </row>
    <row r="3866" spans="1:82">
      <c r="A3866" s="50"/>
      <c r="B3866" s="50"/>
      <c r="C3866" s="50"/>
      <c r="D3866" s="50"/>
      <c r="E3866" s="2"/>
      <c r="F3866" s="2"/>
      <c r="G3866" s="2"/>
      <c r="H3866" s="2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W3866" s="2"/>
      <c r="X3866" s="2"/>
      <c r="Y3866" s="2"/>
      <c r="Z3866" s="2"/>
      <c r="AA3866" s="2"/>
      <c r="AB3866" s="2"/>
      <c r="AC3866" s="2"/>
      <c r="AD3866" s="2"/>
      <c r="AE3866" s="2"/>
      <c r="AF3866" s="2"/>
      <c r="AG3866" s="2"/>
      <c r="AH3866" s="2"/>
      <c r="AI3866" s="2"/>
      <c r="AJ3866" s="2"/>
      <c r="AK3866" s="2"/>
      <c r="AL3866" s="2"/>
      <c r="AM3866" s="2"/>
      <c r="AN3866" s="2"/>
      <c r="AO3866" s="2"/>
      <c r="AP3866" s="2"/>
      <c r="AQ3866" s="2"/>
      <c r="AR3866" s="2"/>
      <c r="AS3866" s="2"/>
      <c r="AT3866" s="2"/>
      <c r="AU3866" s="2"/>
      <c r="AV3866" s="2"/>
      <c r="AW3866" s="2"/>
      <c r="AX3866" s="2"/>
      <c r="AY3866" s="2"/>
      <c r="AZ3866" s="2"/>
      <c r="BA3866" s="2"/>
      <c r="BB3866" s="2"/>
      <c r="BC3866" s="2"/>
      <c r="BD3866" s="2"/>
      <c r="BE3866" s="2"/>
      <c r="BF3866" s="2"/>
      <c r="BG3866" s="2"/>
      <c r="BH3866" s="2"/>
      <c r="BI3866" s="2"/>
      <c r="BJ3866" s="2"/>
      <c r="BK3866" s="2"/>
      <c r="BL3866" s="2"/>
      <c r="BM3866" s="2"/>
      <c r="BN3866" s="2"/>
      <c r="BO3866" s="2"/>
      <c r="BP3866" s="2"/>
      <c r="BQ3866" s="2"/>
      <c r="BR3866" s="2"/>
      <c r="BS3866" s="2"/>
      <c r="BT3866" s="2"/>
      <c r="BU3866" s="2"/>
      <c r="BV3866" s="2"/>
      <c r="BW3866" s="2"/>
      <c r="BX3866" s="2"/>
      <c r="BY3866" s="2"/>
      <c r="BZ3866" s="2"/>
      <c r="CA3866" s="2"/>
      <c r="CB3866" s="2"/>
      <c r="CC3866" s="2"/>
      <c r="CD3866" s="2"/>
    </row>
    <row r="3867" spans="1:82">
      <c r="A3867" s="50"/>
      <c r="B3867" s="50"/>
      <c r="C3867" s="50"/>
      <c r="D3867" s="50"/>
      <c r="E3867" s="2"/>
      <c r="F3867" s="2"/>
      <c r="G3867" s="2"/>
      <c r="H3867" s="2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"/>
      <c r="AA3867" s="2"/>
      <c r="AB3867" s="2"/>
      <c r="AC3867" s="2"/>
      <c r="AD3867" s="2"/>
      <c r="AE3867" s="2"/>
      <c r="AF3867" s="2"/>
      <c r="AG3867" s="2"/>
      <c r="AH3867" s="2"/>
      <c r="AI3867" s="2"/>
      <c r="AJ3867" s="2"/>
      <c r="AK3867" s="2"/>
      <c r="AL3867" s="2"/>
      <c r="AM3867" s="2"/>
      <c r="AN3867" s="2"/>
      <c r="AO3867" s="2"/>
      <c r="AP3867" s="2"/>
      <c r="AQ3867" s="2"/>
      <c r="AR3867" s="2"/>
      <c r="AS3867" s="2"/>
      <c r="AT3867" s="2"/>
      <c r="AU3867" s="2"/>
      <c r="AV3867" s="2"/>
      <c r="AW3867" s="2"/>
      <c r="AX3867" s="2"/>
      <c r="AY3867" s="2"/>
      <c r="AZ3867" s="2"/>
      <c r="BA3867" s="2"/>
      <c r="BB3867" s="2"/>
      <c r="BC3867" s="2"/>
      <c r="BD3867" s="2"/>
      <c r="BE3867" s="2"/>
      <c r="BF3867" s="2"/>
      <c r="BG3867" s="2"/>
      <c r="BH3867" s="2"/>
      <c r="BI3867" s="2"/>
      <c r="BJ3867" s="2"/>
      <c r="BK3867" s="2"/>
      <c r="BL3867" s="2"/>
      <c r="BM3867" s="2"/>
      <c r="BN3867" s="2"/>
      <c r="BO3867" s="2"/>
      <c r="BP3867" s="2"/>
      <c r="BQ3867" s="2"/>
      <c r="BR3867" s="2"/>
      <c r="BS3867" s="2"/>
      <c r="BT3867" s="2"/>
      <c r="BU3867" s="2"/>
      <c r="BV3867" s="2"/>
      <c r="BW3867" s="2"/>
      <c r="BX3867" s="2"/>
      <c r="BY3867" s="2"/>
      <c r="BZ3867" s="2"/>
      <c r="CA3867" s="2"/>
      <c r="CB3867" s="2"/>
      <c r="CC3867" s="2"/>
      <c r="CD3867" s="2"/>
    </row>
    <row r="3868" spans="1:82">
      <c r="A3868" s="50"/>
      <c r="B3868" s="50"/>
      <c r="C3868" s="50"/>
      <c r="D3868" s="50"/>
      <c r="E3868" s="2"/>
      <c r="F3868" s="2"/>
      <c r="G3868" s="2"/>
      <c r="H3868" s="2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W3868" s="2"/>
      <c r="X3868" s="2"/>
      <c r="Y3868" s="2"/>
      <c r="Z3868" s="2"/>
      <c r="AA3868" s="2"/>
      <c r="AB3868" s="2"/>
      <c r="AC3868" s="2"/>
      <c r="AD3868" s="2"/>
      <c r="AE3868" s="2"/>
      <c r="AF3868" s="2"/>
      <c r="AG3868" s="2"/>
      <c r="AH3868" s="2"/>
      <c r="AI3868" s="2"/>
      <c r="AJ3868" s="2"/>
      <c r="AK3868" s="2"/>
      <c r="AL3868" s="2"/>
      <c r="AM3868" s="2"/>
      <c r="AN3868" s="2"/>
      <c r="AO3868" s="2"/>
      <c r="AP3868" s="2"/>
      <c r="AQ3868" s="2"/>
      <c r="AR3868" s="2"/>
      <c r="AS3868" s="2"/>
      <c r="AT3868" s="2"/>
      <c r="AU3868" s="2"/>
      <c r="AV3868" s="2"/>
      <c r="AW3868" s="2"/>
      <c r="AX3868" s="2"/>
      <c r="AY3868" s="2"/>
      <c r="AZ3868" s="2"/>
      <c r="BA3868" s="2"/>
      <c r="BB3868" s="2"/>
      <c r="BC3868" s="2"/>
      <c r="BD3868" s="2"/>
      <c r="BE3868" s="2"/>
      <c r="BF3868" s="2"/>
      <c r="BG3868" s="2"/>
      <c r="BH3868" s="2"/>
      <c r="BI3868" s="2"/>
      <c r="BJ3868" s="2"/>
      <c r="BK3868" s="2"/>
      <c r="BL3868" s="2"/>
      <c r="BM3868" s="2"/>
      <c r="BN3868" s="2"/>
      <c r="BO3868" s="2"/>
      <c r="BP3868" s="2"/>
      <c r="BQ3868" s="2"/>
      <c r="BR3868" s="2"/>
      <c r="BS3868" s="2"/>
      <c r="BT3868" s="2"/>
      <c r="BU3868" s="2"/>
      <c r="BV3868" s="2"/>
      <c r="BW3868" s="2"/>
      <c r="BX3868" s="2"/>
      <c r="BY3868" s="2"/>
      <c r="BZ3868" s="2"/>
      <c r="CA3868" s="2"/>
      <c r="CB3868" s="2"/>
      <c r="CC3868" s="2"/>
      <c r="CD3868" s="2"/>
    </row>
    <row r="3869" spans="1:82">
      <c r="A3869" s="50"/>
      <c r="B3869" s="50"/>
      <c r="C3869" s="50"/>
      <c r="D3869" s="50"/>
      <c r="E3869" s="2"/>
      <c r="F3869" s="2"/>
      <c r="G3869" s="2"/>
      <c r="H3869" s="2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  <c r="W3869" s="2"/>
      <c r="X3869" s="2"/>
      <c r="Y3869" s="2"/>
      <c r="Z3869" s="2"/>
      <c r="AA3869" s="2"/>
      <c r="AB3869" s="2"/>
      <c r="AC3869" s="2"/>
      <c r="AD3869" s="2"/>
      <c r="AE3869" s="2"/>
      <c r="AF3869" s="2"/>
      <c r="AG3869" s="2"/>
      <c r="AH3869" s="2"/>
      <c r="AI3869" s="2"/>
      <c r="AJ3869" s="2"/>
      <c r="AK3869" s="2"/>
      <c r="AL3869" s="2"/>
      <c r="AM3869" s="2"/>
      <c r="AN3869" s="2"/>
      <c r="AO3869" s="2"/>
      <c r="AP3869" s="2"/>
      <c r="AQ3869" s="2"/>
      <c r="AR3869" s="2"/>
      <c r="AS3869" s="2"/>
      <c r="AT3869" s="2"/>
      <c r="AU3869" s="2"/>
      <c r="AV3869" s="2"/>
      <c r="AW3869" s="2"/>
      <c r="AX3869" s="2"/>
      <c r="AY3869" s="2"/>
      <c r="AZ3869" s="2"/>
      <c r="BA3869" s="2"/>
      <c r="BB3869" s="2"/>
      <c r="BC3869" s="2"/>
      <c r="BD3869" s="2"/>
      <c r="BE3869" s="2"/>
      <c r="BF3869" s="2"/>
      <c r="BG3869" s="2"/>
      <c r="BH3869" s="2"/>
      <c r="BI3869" s="2"/>
      <c r="BJ3869" s="2"/>
      <c r="BK3869" s="2"/>
      <c r="BL3869" s="2"/>
      <c r="BM3869" s="2"/>
      <c r="BN3869" s="2"/>
      <c r="BO3869" s="2"/>
      <c r="BP3869" s="2"/>
      <c r="BQ3869" s="2"/>
      <c r="BR3869" s="2"/>
      <c r="BS3869" s="2"/>
      <c r="BT3869" s="2"/>
      <c r="BU3869" s="2"/>
      <c r="BV3869" s="2"/>
      <c r="BW3869" s="2"/>
      <c r="BX3869" s="2"/>
      <c r="BY3869" s="2"/>
      <c r="BZ3869" s="2"/>
      <c r="CA3869" s="2"/>
      <c r="CB3869" s="2"/>
      <c r="CC3869" s="2"/>
      <c r="CD3869" s="2"/>
    </row>
    <row r="3870" spans="1:82">
      <c r="A3870" s="50"/>
      <c r="B3870" s="50"/>
      <c r="C3870" s="50"/>
      <c r="D3870" s="50"/>
      <c r="E3870" s="2"/>
      <c r="F3870" s="2"/>
      <c r="G3870" s="2"/>
      <c r="H3870" s="2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  <c r="W3870" s="2"/>
      <c r="X3870" s="2"/>
      <c r="Y3870" s="2"/>
      <c r="Z3870" s="2"/>
      <c r="AA3870" s="2"/>
      <c r="AB3870" s="2"/>
      <c r="AC3870" s="2"/>
      <c r="AD3870" s="2"/>
      <c r="AE3870" s="2"/>
      <c r="AF3870" s="2"/>
      <c r="AG3870" s="2"/>
      <c r="AH3870" s="2"/>
      <c r="AI3870" s="2"/>
      <c r="AJ3870" s="2"/>
      <c r="AK3870" s="2"/>
      <c r="AL3870" s="2"/>
      <c r="AM3870" s="2"/>
      <c r="AN3870" s="2"/>
      <c r="AO3870" s="2"/>
      <c r="AP3870" s="2"/>
      <c r="AQ3870" s="2"/>
      <c r="AR3870" s="2"/>
      <c r="AS3870" s="2"/>
      <c r="AT3870" s="2"/>
      <c r="AU3870" s="2"/>
      <c r="AV3870" s="2"/>
      <c r="AW3870" s="2"/>
      <c r="AX3870" s="2"/>
      <c r="AY3870" s="2"/>
      <c r="AZ3870" s="2"/>
      <c r="BA3870" s="2"/>
      <c r="BB3870" s="2"/>
      <c r="BC3870" s="2"/>
      <c r="BD3870" s="2"/>
      <c r="BE3870" s="2"/>
      <c r="BF3870" s="2"/>
      <c r="BG3870" s="2"/>
      <c r="BH3870" s="2"/>
      <c r="BI3870" s="2"/>
      <c r="BJ3870" s="2"/>
      <c r="BK3870" s="2"/>
      <c r="BL3870" s="2"/>
      <c r="BM3870" s="2"/>
      <c r="BN3870" s="2"/>
      <c r="BO3870" s="2"/>
      <c r="BP3870" s="2"/>
      <c r="BQ3870" s="2"/>
      <c r="BR3870" s="2"/>
      <c r="BS3870" s="2"/>
      <c r="BT3870" s="2"/>
      <c r="BU3870" s="2"/>
      <c r="BV3870" s="2"/>
      <c r="BW3870" s="2"/>
      <c r="BX3870" s="2"/>
      <c r="BY3870" s="2"/>
      <c r="BZ3870" s="2"/>
      <c r="CA3870" s="2"/>
      <c r="CB3870" s="2"/>
      <c r="CC3870" s="2"/>
      <c r="CD3870" s="2"/>
    </row>
    <row r="3871" spans="1:82">
      <c r="A3871" s="50"/>
      <c r="B3871" s="50"/>
      <c r="C3871" s="50"/>
      <c r="D3871" s="50"/>
      <c r="E3871" s="2"/>
      <c r="F3871" s="2"/>
      <c r="G3871" s="2"/>
      <c r="H3871" s="2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  <c r="W3871" s="2"/>
      <c r="X3871" s="2"/>
      <c r="Y3871" s="2"/>
      <c r="Z3871" s="2"/>
      <c r="AA3871" s="2"/>
      <c r="AB3871" s="2"/>
      <c r="AC3871" s="2"/>
      <c r="AD3871" s="2"/>
      <c r="AE3871" s="2"/>
      <c r="AF3871" s="2"/>
      <c r="AG3871" s="2"/>
      <c r="AH3871" s="2"/>
      <c r="AI3871" s="2"/>
      <c r="AJ3871" s="2"/>
      <c r="AK3871" s="2"/>
      <c r="AL3871" s="2"/>
      <c r="AM3871" s="2"/>
      <c r="AN3871" s="2"/>
      <c r="AO3871" s="2"/>
      <c r="AP3871" s="2"/>
      <c r="AQ3871" s="2"/>
      <c r="AR3871" s="2"/>
      <c r="AS3871" s="2"/>
      <c r="AT3871" s="2"/>
      <c r="AU3871" s="2"/>
      <c r="AV3871" s="2"/>
      <c r="AW3871" s="2"/>
      <c r="AX3871" s="2"/>
      <c r="AY3871" s="2"/>
      <c r="AZ3871" s="2"/>
      <c r="BA3871" s="2"/>
      <c r="BB3871" s="2"/>
      <c r="BC3871" s="2"/>
      <c r="BD3871" s="2"/>
      <c r="BE3871" s="2"/>
      <c r="BF3871" s="2"/>
      <c r="BG3871" s="2"/>
      <c r="BH3871" s="2"/>
      <c r="BI3871" s="2"/>
      <c r="BJ3871" s="2"/>
      <c r="BK3871" s="2"/>
      <c r="BL3871" s="2"/>
      <c r="BM3871" s="2"/>
      <c r="BN3871" s="2"/>
      <c r="BO3871" s="2"/>
      <c r="BP3871" s="2"/>
      <c r="BQ3871" s="2"/>
      <c r="BR3871" s="2"/>
      <c r="BS3871" s="2"/>
      <c r="BT3871" s="2"/>
      <c r="BU3871" s="2"/>
      <c r="BV3871" s="2"/>
      <c r="BW3871" s="2"/>
      <c r="BX3871" s="2"/>
      <c r="BY3871" s="2"/>
      <c r="BZ3871" s="2"/>
      <c r="CA3871" s="2"/>
      <c r="CB3871" s="2"/>
      <c r="CC3871" s="2"/>
      <c r="CD3871" s="2"/>
    </row>
    <row r="3872" spans="1:82">
      <c r="A3872" s="50"/>
      <c r="B3872" s="50"/>
      <c r="C3872" s="50"/>
      <c r="D3872" s="50"/>
      <c r="E3872" s="2"/>
      <c r="F3872" s="2"/>
      <c r="G3872" s="2"/>
      <c r="H3872" s="2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"/>
      <c r="AA3872" s="2"/>
      <c r="AB3872" s="2"/>
      <c r="AC3872" s="2"/>
      <c r="AD3872" s="2"/>
      <c r="AE3872" s="2"/>
      <c r="AF3872" s="2"/>
      <c r="AG3872" s="2"/>
      <c r="AH3872" s="2"/>
      <c r="AI3872" s="2"/>
      <c r="AJ3872" s="2"/>
      <c r="AK3872" s="2"/>
      <c r="AL3872" s="2"/>
      <c r="AM3872" s="2"/>
      <c r="AN3872" s="2"/>
      <c r="AO3872" s="2"/>
      <c r="AP3872" s="2"/>
      <c r="AQ3872" s="2"/>
      <c r="AR3872" s="2"/>
      <c r="AS3872" s="2"/>
      <c r="AT3872" s="2"/>
      <c r="AU3872" s="2"/>
      <c r="AV3872" s="2"/>
      <c r="AW3872" s="2"/>
      <c r="AX3872" s="2"/>
      <c r="AY3872" s="2"/>
      <c r="AZ3872" s="2"/>
      <c r="BA3872" s="2"/>
      <c r="BB3872" s="2"/>
      <c r="BC3872" s="2"/>
      <c r="BD3872" s="2"/>
      <c r="BE3872" s="2"/>
      <c r="BF3872" s="2"/>
      <c r="BG3872" s="2"/>
      <c r="BH3872" s="2"/>
      <c r="BI3872" s="2"/>
      <c r="BJ3872" s="2"/>
      <c r="BK3872" s="2"/>
      <c r="BL3872" s="2"/>
      <c r="BM3872" s="2"/>
      <c r="BN3872" s="2"/>
      <c r="BO3872" s="2"/>
      <c r="BP3872" s="2"/>
      <c r="BQ3872" s="2"/>
      <c r="BR3872" s="2"/>
      <c r="BS3872" s="2"/>
      <c r="BT3872" s="2"/>
      <c r="BU3872" s="2"/>
      <c r="BV3872" s="2"/>
      <c r="BW3872" s="2"/>
      <c r="BX3872" s="2"/>
      <c r="BY3872" s="2"/>
      <c r="BZ3872" s="2"/>
      <c r="CA3872" s="2"/>
      <c r="CB3872" s="2"/>
      <c r="CC3872" s="2"/>
      <c r="CD3872" s="2"/>
    </row>
    <row r="3873" spans="1:82">
      <c r="A3873" s="50"/>
      <c r="B3873" s="50"/>
      <c r="C3873" s="50"/>
      <c r="D3873" s="50"/>
      <c r="E3873" s="2"/>
      <c r="F3873" s="2"/>
      <c r="G3873" s="2"/>
      <c r="H3873" s="2"/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"/>
      <c r="AA3873" s="2"/>
      <c r="AB3873" s="2"/>
      <c r="AC3873" s="2"/>
      <c r="AD3873" s="2"/>
      <c r="AE3873" s="2"/>
      <c r="AF3873" s="2"/>
      <c r="AG3873" s="2"/>
      <c r="AH3873" s="2"/>
      <c r="AI3873" s="2"/>
      <c r="AJ3873" s="2"/>
      <c r="AK3873" s="2"/>
      <c r="AL3873" s="2"/>
      <c r="AM3873" s="2"/>
      <c r="AN3873" s="2"/>
      <c r="AO3873" s="2"/>
      <c r="AP3873" s="2"/>
      <c r="AQ3873" s="2"/>
      <c r="AR3873" s="2"/>
      <c r="AS3873" s="2"/>
      <c r="AT3873" s="2"/>
      <c r="AU3873" s="2"/>
      <c r="AV3873" s="2"/>
      <c r="AW3873" s="2"/>
      <c r="AX3873" s="2"/>
      <c r="AY3873" s="2"/>
      <c r="AZ3873" s="2"/>
      <c r="BA3873" s="2"/>
      <c r="BB3873" s="2"/>
      <c r="BC3873" s="2"/>
      <c r="BD3873" s="2"/>
      <c r="BE3873" s="2"/>
      <c r="BF3873" s="2"/>
      <c r="BG3873" s="2"/>
      <c r="BH3873" s="2"/>
      <c r="BI3873" s="2"/>
      <c r="BJ3873" s="2"/>
      <c r="BK3873" s="2"/>
      <c r="BL3873" s="2"/>
      <c r="BM3873" s="2"/>
      <c r="BN3873" s="2"/>
      <c r="BO3873" s="2"/>
      <c r="BP3873" s="2"/>
      <c r="BQ3873" s="2"/>
      <c r="BR3873" s="2"/>
      <c r="BS3873" s="2"/>
      <c r="BT3873" s="2"/>
      <c r="BU3873" s="2"/>
      <c r="BV3873" s="2"/>
      <c r="BW3873" s="2"/>
      <c r="BX3873" s="2"/>
      <c r="BY3873" s="2"/>
      <c r="BZ3873" s="2"/>
      <c r="CA3873" s="2"/>
      <c r="CB3873" s="2"/>
      <c r="CC3873" s="2"/>
      <c r="CD3873" s="2"/>
    </row>
    <row r="3874" spans="1:82">
      <c r="A3874" s="50"/>
      <c r="B3874" s="50"/>
      <c r="C3874" s="50"/>
      <c r="D3874" s="50"/>
      <c r="E3874" s="2"/>
      <c r="F3874" s="2"/>
      <c r="G3874" s="2"/>
      <c r="H3874" s="2"/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W3874" s="2"/>
      <c r="X3874" s="2"/>
      <c r="Y3874" s="2"/>
      <c r="Z3874" s="2"/>
      <c r="AA3874" s="2"/>
      <c r="AB3874" s="2"/>
      <c r="AC3874" s="2"/>
      <c r="AD3874" s="2"/>
      <c r="AE3874" s="2"/>
      <c r="AF3874" s="2"/>
      <c r="AG3874" s="2"/>
      <c r="AH3874" s="2"/>
      <c r="AI3874" s="2"/>
      <c r="AJ3874" s="2"/>
      <c r="AK3874" s="2"/>
      <c r="AL3874" s="2"/>
      <c r="AM3874" s="2"/>
      <c r="AN3874" s="2"/>
      <c r="AO3874" s="2"/>
      <c r="AP3874" s="2"/>
      <c r="AQ3874" s="2"/>
      <c r="AR3874" s="2"/>
      <c r="AS3874" s="2"/>
      <c r="AT3874" s="2"/>
      <c r="AU3874" s="2"/>
      <c r="AV3874" s="2"/>
      <c r="AW3874" s="2"/>
      <c r="AX3874" s="2"/>
      <c r="AY3874" s="2"/>
      <c r="AZ3874" s="2"/>
      <c r="BA3874" s="2"/>
      <c r="BB3874" s="2"/>
      <c r="BC3874" s="2"/>
      <c r="BD3874" s="2"/>
      <c r="BE3874" s="2"/>
      <c r="BF3874" s="2"/>
      <c r="BG3874" s="2"/>
      <c r="BH3874" s="2"/>
      <c r="BI3874" s="2"/>
      <c r="BJ3874" s="2"/>
      <c r="BK3874" s="2"/>
      <c r="BL3874" s="2"/>
      <c r="BM3874" s="2"/>
      <c r="BN3874" s="2"/>
      <c r="BO3874" s="2"/>
      <c r="BP3874" s="2"/>
      <c r="BQ3874" s="2"/>
      <c r="BR3874" s="2"/>
      <c r="BS3874" s="2"/>
      <c r="BT3874" s="2"/>
      <c r="BU3874" s="2"/>
      <c r="BV3874" s="2"/>
      <c r="BW3874" s="2"/>
      <c r="BX3874" s="2"/>
      <c r="BY3874" s="2"/>
      <c r="BZ3874" s="2"/>
      <c r="CA3874" s="2"/>
      <c r="CB3874" s="2"/>
      <c r="CC3874" s="2"/>
      <c r="CD3874" s="2"/>
    </row>
    <row r="3875" spans="1:82">
      <c r="A3875" s="50"/>
      <c r="B3875" s="50"/>
      <c r="C3875" s="50"/>
      <c r="D3875" s="50"/>
      <c r="E3875" s="2"/>
      <c r="F3875" s="2"/>
      <c r="G3875" s="2"/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"/>
      <c r="AA3875" s="2"/>
      <c r="AB3875" s="2"/>
      <c r="AC3875" s="2"/>
      <c r="AD3875" s="2"/>
      <c r="AE3875" s="2"/>
      <c r="AF3875" s="2"/>
      <c r="AG3875" s="2"/>
      <c r="AH3875" s="2"/>
      <c r="AI3875" s="2"/>
      <c r="AJ3875" s="2"/>
      <c r="AK3875" s="2"/>
      <c r="AL3875" s="2"/>
      <c r="AM3875" s="2"/>
      <c r="AN3875" s="2"/>
      <c r="AO3875" s="2"/>
      <c r="AP3875" s="2"/>
      <c r="AQ3875" s="2"/>
      <c r="AR3875" s="2"/>
      <c r="AS3875" s="2"/>
      <c r="AT3875" s="2"/>
      <c r="AU3875" s="2"/>
      <c r="AV3875" s="2"/>
      <c r="AW3875" s="2"/>
      <c r="AX3875" s="2"/>
      <c r="AY3875" s="2"/>
      <c r="AZ3875" s="2"/>
      <c r="BA3875" s="2"/>
      <c r="BB3875" s="2"/>
      <c r="BC3875" s="2"/>
      <c r="BD3875" s="2"/>
      <c r="BE3875" s="2"/>
      <c r="BF3875" s="2"/>
      <c r="BG3875" s="2"/>
      <c r="BH3875" s="2"/>
      <c r="BI3875" s="2"/>
      <c r="BJ3875" s="2"/>
      <c r="BK3875" s="2"/>
      <c r="BL3875" s="2"/>
      <c r="BM3875" s="2"/>
      <c r="BN3875" s="2"/>
      <c r="BO3875" s="2"/>
      <c r="BP3875" s="2"/>
      <c r="BQ3875" s="2"/>
      <c r="BR3875" s="2"/>
      <c r="BS3875" s="2"/>
      <c r="BT3875" s="2"/>
      <c r="BU3875" s="2"/>
      <c r="BV3875" s="2"/>
      <c r="BW3875" s="2"/>
      <c r="BX3875" s="2"/>
      <c r="BY3875" s="2"/>
      <c r="BZ3875" s="2"/>
      <c r="CA3875" s="2"/>
      <c r="CB3875" s="2"/>
      <c r="CC3875" s="2"/>
      <c r="CD3875" s="2"/>
    </row>
    <row r="3876" spans="1:82">
      <c r="A3876" s="50"/>
      <c r="B3876" s="50"/>
      <c r="C3876" s="50"/>
      <c r="D3876" s="50"/>
      <c r="E3876" s="2"/>
      <c r="F3876" s="2"/>
      <c r="G3876" s="2"/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W3876" s="2"/>
      <c r="X3876" s="2"/>
      <c r="Y3876" s="2"/>
      <c r="Z3876" s="2"/>
      <c r="AA3876" s="2"/>
      <c r="AB3876" s="2"/>
      <c r="AC3876" s="2"/>
      <c r="AD3876" s="2"/>
      <c r="AE3876" s="2"/>
      <c r="AF3876" s="2"/>
      <c r="AG3876" s="2"/>
      <c r="AH3876" s="2"/>
      <c r="AI3876" s="2"/>
      <c r="AJ3876" s="2"/>
      <c r="AK3876" s="2"/>
      <c r="AL3876" s="2"/>
      <c r="AM3876" s="2"/>
      <c r="AN3876" s="2"/>
      <c r="AO3876" s="2"/>
      <c r="AP3876" s="2"/>
      <c r="AQ3876" s="2"/>
      <c r="AR3876" s="2"/>
      <c r="AS3876" s="2"/>
      <c r="AT3876" s="2"/>
      <c r="AU3876" s="2"/>
      <c r="AV3876" s="2"/>
      <c r="AW3876" s="2"/>
      <c r="AX3876" s="2"/>
      <c r="AY3876" s="2"/>
      <c r="AZ3876" s="2"/>
      <c r="BA3876" s="2"/>
      <c r="BB3876" s="2"/>
      <c r="BC3876" s="2"/>
      <c r="BD3876" s="2"/>
      <c r="BE3876" s="2"/>
      <c r="BF3876" s="2"/>
      <c r="BG3876" s="2"/>
      <c r="BH3876" s="2"/>
      <c r="BI3876" s="2"/>
      <c r="BJ3876" s="2"/>
      <c r="BK3876" s="2"/>
      <c r="BL3876" s="2"/>
      <c r="BM3876" s="2"/>
      <c r="BN3876" s="2"/>
      <c r="BO3876" s="2"/>
      <c r="BP3876" s="2"/>
      <c r="BQ3876" s="2"/>
      <c r="BR3876" s="2"/>
      <c r="BS3876" s="2"/>
      <c r="BT3876" s="2"/>
      <c r="BU3876" s="2"/>
      <c r="BV3876" s="2"/>
      <c r="BW3876" s="2"/>
      <c r="BX3876" s="2"/>
      <c r="BY3876" s="2"/>
      <c r="BZ3876" s="2"/>
      <c r="CA3876" s="2"/>
      <c r="CB3876" s="2"/>
      <c r="CC3876" s="2"/>
      <c r="CD3876" s="2"/>
    </row>
    <row r="3877" spans="1:82">
      <c r="A3877" s="50"/>
      <c r="B3877" s="50"/>
      <c r="C3877" s="50"/>
      <c r="D3877" s="50"/>
      <c r="E3877" s="2"/>
      <c r="F3877" s="2"/>
      <c r="G3877" s="2"/>
      <c r="H3877" s="2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"/>
      <c r="AA3877" s="2"/>
      <c r="AB3877" s="2"/>
      <c r="AC3877" s="2"/>
      <c r="AD3877" s="2"/>
      <c r="AE3877" s="2"/>
      <c r="AF3877" s="2"/>
      <c r="AG3877" s="2"/>
      <c r="AH3877" s="2"/>
      <c r="AI3877" s="2"/>
      <c r="AJ3877" s="2"/>
      <c r="AK3877" s="2"/>
      <c r="AL3877" s="2"/>
      <c r="AM3877" s="2"/>
      <c r="AN3877" s="2"/>
      <c r="AO3877" s="2"/>
      <c r="AP3877" s="2"/>
      <c r="AQ3877" s="2"/>
      <c r="AR3877" s="2"/>
      <c r="AS3877" s="2"/>
      <c r="AT3877" s="2"/>
      <c r="AU3877" s="2"/>
      <c r="AV3877" s="2"/>
      <c r="AW3877" s="2"/>
      <c r="AX3877" s="2"/>
      <c r="AY3877" s="2"/>
      <c r="AZ3877" s="2"/>
      <c r="BA3877" s="2"/>
      <c r="BB3877" s="2"/>
      <c r="BC3877" s="2"/>
      <c r="BD3877" s="2"/>
      <c r="BE3877" s="2"/>
      <c r="BF3877" s="2"/>
      <c r="BG3877" s="2"/>
      <c r="BH3877" s="2"/>
      <c r="BI3877" s="2"/>
      <c r="BJ3877" s="2"/>
      <c r="BK3877" s="2"/>
      <c r="BL3877" s="2"/>
      <c r="BM3877" s="2"/>
      <c r="BN3877" s="2"/>
      <c r="BO3877" s="2"/>
      <c r="BP3877" s="2"/>
      <c r="BQ3877" s="2"/>
      <c r="BR3877" s="2"/>
      <c r="BS3877" s="2"/>
      <c r="BT3877" s="2"/>
      <c r="BU3877" s="2"/>
      <c r="BV3877" s="2"/>
      <c r="BW3877" s="2"/>
      <c r="BX3877" s="2"/>
      <c r="BY3877" s="2"/>
      <c r="BZ3877" s="2"/>
      <c r="CA3877" s="2"/>
      <c r="CB3877" s="2"/>
      <c r="CC3877" s="2"/>
      <c r="CD3877" s="2"/>
    </row>
    <row r="3878" spans="1:82">
      <c r="A3878" s="50"/>
      <c r="B3878" s="50"/>
      <c r="C3878" s="50"/>
      <c r="D3878" s="50"/>
      <c r="E3878" s="2"/>
      <c r="F3878" s="2"/>
      <c r="G3878" s="2"/>
      <c r="H3878" s="2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W3878" s="2"/>
      <c r="X3878" s="2"/>
      <c r="Y3878" s="2"/>
      <c r="Z3878" s="2"/>
      <c r="AA3878" s="2"/>
      <c r="AB3878" s="2"/>
      <c r="AC3878" s="2"/>
      <c r="AD3878" s="2"/>
      <c r="AE3878" s="2"/>
      <c r="AF3878" s="2"/>
      <c r="AG3878" s="2"/>
      <c r="AH3878" s="2"/>
      <c r="AI3878" s="2"/>
      <c r="AJ3878" s="2"/>
      <c r="AK3878" s="2"/>
      <c r="AL3878" s="2"/>
      <c r="AM3878" s="2"/>
      <c r="AN3878" s="2"/>
      <c r="AO3878" s="2"/>
      <c r="AP3878" s="2"/>
      <c r="AQ3878" s="2"/>
      <c r="AR3878" s="2"/>
      <c r="AS3878" s="2"/>
      <c r="AT3878" s="2"/>
      <c r="AU3878" s="2"/>
      <c r="AV3878" s="2"/>
      <c r="AW3878" s="2"/>
      <c r="AX3878" s="2"/>
      <c r="AY3878" s="2"/>
      <c r="AZ3878" s="2"/>
      <c r="BA3878" s="2"/>
      <c r="BB3878" s="2"/>
      <c r="BC3878" s="2"/>
      <c r="BD3878" s="2"/>
      <c r="BE3878" s="2"/>
      <c r="BF3878" s="2"/>
      <c r="BG3878" s="2"/>
      <c r="BH3878" s="2"/>
      <c r="BI3878" s="2"/>
      <c r="BJ3878" s="2"/>
      <c r="BK3878" s="2"/>
      <c r="BL3878" s="2"/>
      <c r="BM3878" s="2"/>
      <c r="BN3878" s="2"/>
      <c r="BO3878" s="2"/>
      <c r="BP3878" s="2"/>
      <c r="BQ3878" s="2"/>
      <c r="BR3878" s="2"/>
      <c r="BS3878" s="2"/>
      <c r="BT3878" s="2"/>
      <c r="BU3878" s="2"/>
      <c r="BV3878" s="2"/>
      <c r="BW3878" s="2"/>
      <c r="BX3878" s="2"/>
      <c r="BY3878" s="2"/>
      <c r="BZ3878" s="2"/>
      <c r="CA3878" s="2"/>
      <c r="CB3878" s="2"/>
      <c r="CC3878" s="2"/>
      <c r="CD3878" s="2"/>
    </row>
    <row r="3879" spans="1:82">
      <c r="A3879" s="50"/>
      <c r="B3879" s="50"/>
      <c r="C3879" s="50"/>
      <c r="D3879" s="50"/>
      <c r="E3879" s="2"/>
      <c r="F3879" s="2"/>
      <c r="G3879" s="2"/>
      <c r="H3879" s="2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"/>
      <c r="AA3879" s="2"/>
      <c r="AB3879" s="2"/>
      <c r="AC3879" s="2"/>
      <c r="AD3879" s="2"/>
      <c r="AE3879" s="2"/>
      <c r="AF3879" s="2"/>
      <c r="AG3879" s="2"/>
      <c r="AH3879" s="2"/>
      <c r="AI3879" s="2"/>
      <c r="AJ3879" s="2"/>
      <c r="AK3879" s="2"/>
      <c r="AL3879" s="2"/>
      <c r="AM3879" s="2"/>
      <c r="AN3879" s="2"/>
      <c r="AO3879" s="2"/>
      <c r="AP3879" s="2"/>
      <c r="AQ3879" s="2"/>
      <c r="AR3879" s="2"/>
      <c r="AS3879" s="2"/>
      <c r="AT3879" s="2"/>
      <c r="AU3879" s="2"/>
      <c r="AV3879" s="2"/>
      <c r="AW3879" s="2"/>
      <c r="AX3879" s="2"/>
      <c r="AY3879" s="2"/>
      <c r="AZ3879" s="2"/>
      <c r="BA3879" s="2"/>
      <c r="BB3879" s="2"/>
      <c r="BC3879" s="2"/>
      <c r="BD3879" s="2"/>
      <c r="BE3879" s="2"/>
      <c r="BF3879" s="2"/>
      <c r="BG3879" s="2"/>
      <c r="BH3879" s="2"/>
      <c r="BI3879" s="2"/>
      <c r="BJ3879" s="2"/>
      <c r="BK3879" s="2"/>
      <c r="BL3879" s="2"/>
      <c r="BM3879" s="2"/>
      <c r="BN3879" s="2"/>
      <c r="BO3879" s="2"/>
      <c r="BP3879" s="2"/>
      <c r="BQ3879" s="2"/>
      <c r="BR3879" s="2"/>
      <c r="BS3879" s="2"/>
      <c r="BT3879" s="2"/>
      <c r="BU3879" s="2"/>
      <c r="BV3879" s="2"/>
      <c r="BW3879" s="2"/>
      <c r="BX3879" s="2"/>
      <c r="BY3879" s="2"/>
      <c r="BZ3879" s="2"/>
      <c r="CA3879" s="2"/>
      <c r="CB3879" s="2"/>
      <c r="CC3879" s="2"/>
      <c r="CD3879" s="2"/>
    </row>
    <row r="3880" spans="1:82">
      <c r="A3880" s="50"/>
      <c r="B3880" s="50"/>
      <c r="C3880" s="50"/>
      <c r="D3880" s="50"/>
      <c r="E3880" s="2"/>
      <c r="F3880" s="2"/>
      <c r="G3880" s="2"/>
      <c r="H3880" s="2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"/>
      <c r="AA3880" s="2"/>
      <c r="AB3880" s="2"/>
      <c r="AC3880" s="2"/>
      <c r="AD3880" s="2"/>
      <c r="AE3880" s="2"/>
      <c r="AF3880" s="2"/>
      <c r="AG3880" s="2"/>
      <c r="AH3880" s="2"/>
      <c r="AI3880" s="2"/>
      <c r="AJ3880" s="2"/>
      <c r="AK3880" s="2"/>
      <c r="AL3880" s="2"/>
      <c r="AM3880" s="2"/>
      <c r="AN3880" s="2"/>
      <c r="AO3880" s="2"/>
      <c r="AP3880" s="2"/>
      <c r="AQ3880" s="2"/>
      <c r="AR3880" s="2"/>
      <c r="AS3880" s="2"/>
      <c r="AT3880" s="2"/>
      <c r="AU3880" s="2"/>
      <c r="AV3880" s="2"/>
      <c r="AW3880" s="2"/>
      <c r="AX3880" s="2"/>
      <c r="AY3880" s="2"/>
      <c r="AZ3880" s="2"/>
      <c r="BA3880" s="2"/>
      <c r="BB3880" s="2"/>
      <c r="BC3880" s="2"/>
      <c r="BD3880" s="2"/>
      <c r="BE3880" s="2"/>
      <c r="BF3880" s="2"/>
      <c r="BG3880" s="2"/>
      <c r="BH3880" s="2"/>
      <c r="BI3880" s="2"/>
      <c r="BJ3880" s="2"/>
      <c r="BK3880" s="2"/>
      <c r="BL3880" s="2"/>
      <c r="BM3880" s="2"/>
      <c r="BN3880" s="2"/>
      <c r="BO3880" s="2"/>
      <c r="BP3880" s="2"/>
      <c r="BQ3880" s="2"/>
      <c r="BR3880" s="2"/>
      <c r="BS3880" s="2"/>
      <c r="BT3880" s="2"/>
      <c r="BU3880" s="2"/>
      <c r="BV3880" s="2"/>
      <c r="BW3880" s="2"/>
      <c r="BX3880" s="2"/>
      <c r="BY3880" s="2"/>
      <c r="BZ3880" s="2"/>
      <c r="CA3880" s="2"/>
      <c r="CB3880" s="2"/>
      <c r="CC3880" s="2"/>
      <c r="CD3880" s="2"/>
    </row>
    <row r="3881" spans="1:82">
      <c r="A3881" s="50"/>
      <c r="B3881" s="50"/>
      <c r="C3881" s="50"/>
      <c r="D3881" s="50"/>
      <c r="E3881" s="2"/>
      <c r="F3881" s="2"/>
      <c r="G3881" s="2"/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"/>
      <c r="AA3881" s="2"/>
      <c r="AB3881" s="2"/>
      <c r="AC3881" s="2"/>
      <c r="AD3881" s="2"/>
      <c r="AE3881" s="2"/>
      <c r="AF3881" s="2"/>
      <c r="AG3881" s="2"/>
      <c r="AH3881" s="2"/>
      <c r="AI3881" s="2"/>
      <c r="AJ3881" s="2"/>
      <c r="AK3881" s="2"/>
      <c r="AL3881" s="2"/>
      <c r="AM3881" s="2"/>
      <c r="AN3881" s="2"/>
      <c r="AO3881" s="2"/>
      <c r="AP3881" s="2"/>
      <c r="AQ3881" s="2"/>
      <c r="AR3881" s="2"/>
      <c r="AS3881" s="2"/>
      <c r="AT3881" s="2"/>
      <c r="AU3881" s="2"/>
      <c r="AV3881" s="2"/>
      <c r="AW3881" s="2"/>
      <c r="AX3881" s="2"/>
      <c r="AY3881" s="2"/>
      <c r="AZ3881" s="2"/>
      <c r="BA3881" s="2"/>
      <c r="BB3881" s="2"/>
      <c r="BC3881" s="2"/>
      <c r="BD3881" s="2"/>
      <c r="BE3881" s="2"/>
      <c r="BF3881" s="2"/>
      <c r="BG3881" s="2"/>
      <c r="BH3881" s="2"/>
      <c r="BI3881" s="2"/>
      <c r="BJ3881" s="2"/>
      <c r="BK3881" s="2"/>
      <c r="BL3881" s="2"/>
      <c r="BM3881" s="2"/>
      <c r="BN3881" s="2"/>
      <c r="BO3881" s="2"/>
      <c r="BP3881" s="2"/>
      <c r="BQ3881" s="2"/>
      <c r="BR3881" s="2"/>
      <c r="BS3881" s="2"/>
      <c r="BT3881" s="2"/>
      <c r="BU3881" s="2"/>
      <c r="BV3881" s="2"/>
      <c r="BW3881" s="2"/>
      <c r="BX3881" s="2"/>
      <c r="BY3881" s="2"/>
      <c r="BZ3881" s="2"/>
      <c r="CA3881" s="2"/>
      <c r="CB3881" s="2"/>
      <c r="CC3881" s="2"/>
      <c r="CD3881" s="2"/>
    </row>
    <row r="3882" spans="1:82">
      <c r="A3882" s="50"/>
      <c r="B3882" s="50"/>
      <c r="C3882" s="50"/>
      <c r="D3882" s="50"/>
      <c r="E3882" s="2"/>
      <c r="F3882" s="2"/>
      <c r="G3882" s="2"/>
      <c r="H3882" s="2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W3882" s="2"/>
      <c r="X3882" s="2"/>
      <c r="Y3882" s="2"/>
      <c r="Z3882" s="2"/>
      <c r="AA3882" s="2"/>
      <c r="AB3882" s="2"/>
      <c r="AC3882" s="2"/>
      <c r="AD3882" s="2"/>
      <c r="AE3882" s="2"/>
      <c r="AF3882" s="2"/>
      <c r="AG3882" s="2"/>
      <c r="AH3882" s="2"/>
      <c r="AI3882" s="2"/>
      <c r="AJ3882" s="2"/>
      <c r="AK3882" s="2"/>
      <c r="AL3882" s="2"/>
      <c r="AM3882" s="2"/>
      <c r="AN3882" s="2"/>
      <c r="AO3882" s="2"/>
      <c r="AP3882" s="2"/>
      <c r="AQ3882" s="2"/>
      <c r="AR3882" s="2"/>
      <c r="AS3882" s="2"/>
      <c r="AT3882" s="2"/>
      <c r="AU3882" s="2"/>
      <c r="AV3882" s="2"/>
      <c r="AW3882" s="2"/>
      <c r="AX3882" s="2"/>
      <c r="AY3882" s="2"/>
      <c r="AZ3882" s="2"/>
      <c r="BA3882" s="2"/>
      <c r="BB3882" s="2"/>
      <c r="BC3882" s="2"/>
      <c r="BD3882" s="2"/>
      <c r="BE3882" s="2"/>
      <c r="BF3882" s="2"/>
      <c r="BG3882" s="2"/>
      <c r="BH3882" s="2"/>
      <c r="BI3882" s="2"/>
      <c r="BJ3882" s="2"/>
      <c r="BK3882" s="2"/>
      <c r="BL3882" s="2"/>
      <c r="BM3882" s="2"/>
      <c r="BN3882" s="2"/>
      <c r="BO3882" s="2"/>
      <c r="BP3882" s="2"/>
      <c r="BQ3882" s="2"/>
      <c r="BR3882" s="2"/>
      <c r="BS3882" s="2"/>
      <c r="BT3882" s="2"/>
      <c r="BU3882" s="2"/>
      <c r="BV3882" s="2"/>
      <c r="BW3882" s="2"/>
      <c r="BX3882" s="2"/>
      <c r="BY3882" s="2"/>
      <c r="BZ3882" s="2"/>
      <c r="CA3882" s="2"/>
      <c r="CB3882" s="2"/>
      <c r="CC3882" s="2"/>
      <c r="CD3882" s="2"/>
    </row>
    <row r="3883" spans="1:82">
      <c r="A3883" s="50"/>
      <c r="B3883" s="50"/>
      <c r="C3883" s="50"/>
      <c r="D3883" s="50"/>
      <c r="E3883" s="2"/>
      <c r="F3883" s="2"/>
      <c r="G3883" s="2"/>
      <c r="H3883" s="2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"/>
      <c r="AA3883" s="2"/>
      <c r="AB3883" s="2"/>
      <c r="AC3883" s="2"/>
      <c r="AD3883" s="2"/>
      <c r="AE3883" s="2"/>
      <c r="AF3883" s="2"/>
      <c r="AG3883" s="2"/>
      <c r="AH3883" s="2"/>
      <c r="AI3883" s="2"/>
      <c r="AJ3883" s="2"/>
      <c r="AK3883" s="2"/>
      <c r="AL3883" s="2"/>
      <c r="AM3883" s="2"/>
      <c r="AN3883" s="2"/>
      <c r="AO3883" s="2"/>
      <c r="AP3883" s="2"/>
      <c r="AQ3883" s="2"/>
      <c r="AR3883" s="2"/>
      <c r="AS3883" s="2"/>
      <c r="AT3883" s="2"/>
      <c r="AU3883" s="2"/>
      <c r="AV3883" s="2"/>
      <c r="AW3883" s="2"/>
      <c r="AX3883" s="2"/>
      <c r="AY3883" s="2"/>
      <c r="AZ3883" s="2"/>
      <c r="BA3883" s="2"/>
      <c r="BB3883" s="2"/>
      <c r="BC3883" s="2"/>
      <c r="BD3883" s="2"/>
      <c r="BE3883" s="2"/>
      <c r="BF3883" s="2"/>
      <c r="BG3883" s="2"/>
      <c r="BH3883" s="2"/>
      <c r="BI3883" s="2"/>
      <c r="BJ3883" s="2"/>
      <c r="BK3883" s="2"/>
      <c r="BL3883" s="2"/>
      <c r="BM3883" s="2"/>
      <c r="BN3883" s="2"/>
      <c r="BO3883" s="2"/>
      <c r="BP3883" s="2"/>
      <c r="BQ3883" s="2"/>
      <c r="BR3883" s="2"/>
      <c r="BS3883" s="2"/>
      <c r="BT3883" s="2"/>
      <c r="BU3883" s="2"/>
      <c r="BV3883" s="2"/>
      <c r="BW3883" s="2"/>
      <c r="BX3883" s="2"/>
      <c r="BY3883" s="2"/>
      <c r="BZ3883" s="2"/>
      <c r="CA3883" s="2"/>
      <c r="CB3883" s="2"/>
      <c r="CC3883" s="2"/>
      <c r="CD3883" s="2"/>
    </row>
    <row r="3884" spans="1:82">
      <c r="A3884" s="50"/>
      <c r="B3884" s="50"/>
      <c r="C3884" s="50"/>
      <c r="D3884" s="50"/>
      <c r="E3884" s="2"/>
      <c r="F3884" s="2"/>
      <c r="G3884" s="2"/>
      <c r="H3884" s="2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"/>
      <c r="AA3884" s="2"/>
      <c r="AB3884" s="2"/>
      <c r="AC3884" s="2"/>
      <c r="AD3884" s="2"/>
      <c r="AE3884" s="2"/>
      <c r="AF3884" s="2"/>
      <c r="AG3884" s="2"/>
      <c r="AH3884" s="2"/>
      <c r="AI3884" s="2"/>
      <c r="AJ3884" s="2"/>
      <c r="AK3884" s="2"/>
      <c r="AL3884" s="2"/>
      <c r="AM3884" s="2"/>
      <c r="AN3884" s="2"/>
      <c r="AO3884" s="2"/>
      <c r="AP3884" s="2"/>
      <c r="AQ3884" s="2"/>
      <c r="AR3884" s="2"/>
      <c r="AS3884" s="2"/>
      <c r="AT3884" s="2"/>
      <c r="AU3884" s="2"/>
      <c r="AV3884" s="2"/>
      <c r="AW3884" s="2"/>
      <c r="AX3884" s="2"/>
      <c r="AY3884" s="2"/>
      <c r="AZ3884" s="2"/>
      <c r="BA3884" s="2"/>
      <c r="BB3884" s="2"/>
      <c r="BC3884" s="2"/>
      <c r="BD3884" s="2"/>
      <c r="BE3884" s="2"/>
      <c r="BF3884" s="2"/>
      <c r="BG3884" s="2"/>
      <c r="BH3884" s="2"/>
      <c r="BI3884" s="2"/>
      <c r="BJ3884" s="2"/>
      <c r="BK3884" s="2"/>
      <c r="BL3884" s="2"/>
      <c r="BM3884" s="2"/>
      <c r="BN3884" s="2"/>
      <c r="BO3884" s="2"/>
      <c r="BP3884" s="2"/>
      <c r="BQ3884" s="2"/>
      <c r="BR3884" s="2"/>
      <c r="BS3884" s="2"/>
      <c r="BT3884" s="2"/>
      <c r="BU3884" s="2"/>
      <c r="BV3884" s="2"/>
      <c r="BW3884" s="2"/>
      <c r="BX3884" s="2"/>
      <c r="BY3884" s="2"/>
      <c r="BZ3884" s="2"/>
      <c r="CA3884" s="2"/>
      <c r="CB3884" s="2"/>
      <c r="CC3884" s="2"/>
      <c r="CD3884" s="2"/>
    </row>
    <row r="3885" spans="1:82">
      <c r="A3885" s="50"/>
      <c r="B3885" s="50"/>
      <c r="C3885" s="50"/>
      <c r="D3885" s="50"/>
      <c r="E3885" s="2"/>
      <c r="F3885" s="2"/>
      <c r="G3885" s="2"/>
      <c r="H3885" s="2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"/>
      <c r="AA3885" s="2"/>
      <c r="AB3885" s="2"/>
      <c r="AC3885" s="2"/>
      <c r="AD3885" s="2"/>
      <c r="AE3885" s="2"/>
      <c r="AF3885" s="2"/>
      <c r="AG3885" s="2"/>
      <c r="AH3885" s="2"/>
      <c r="AI3885" s="2"/>
      <c r="AJ3885" s="2"/>
      <c r="AK3885" s="2"/>
      <c r="AL3885" s="2"/>
      <c r="AM3885" s="2"/>
      <c r="AN3885" s="2"/>
      <c r="AO3885" s="2"/>
      <c r="AP3885" s="2"/>
      <c r="AQ3885" s="2"/>
      <c r="AR3885" s="2"/>
      <c r="AS3885" s="2"/>
      <c r="AT3885" s="2"/>
      <c r="AU3885" s="2"/>
      <c r="AV3885" s="2"/>
      <c r="AW3885" s="2"/>
      <c r="AX3885" s="2"/>
      <c r="AY3885" s="2"/>
      <c r="AZ3885" s="2"/>
      <c r="BA3885" s="2"/>
      <c r="BB3885" s="2"/>
      <c r="BC3885" s="2"/>
      <c r="BD3885" s="2"/>
      <c r="BE3885" s="2"/>
      <c r="BF3885" s="2"/>
      <c r="BG3885" s="2"/>
      <c r="BH3885" s="2"/>
      <c r="BI3885" s="2"/>
      <c r="BJ3885" s="2"/>
      <c r="BK3885" s="2"/>
      <c r="BL3885" s="2"/>
      <c r="BM3885" s="2"/>
      <c r="BN3885" s="2"/>
      <c r="BO3885" s="2"/>
      <c r="BP3885" s="2"/>
      <c r="BQ3885" s="2"/>
      <c r="BR3885" s="2"/>
      <c r="BS3885" s="2"/>
      <c r="BT3885" s="2"/>
      <c r="BU3885" s="2"/>
      <c r="BV3885" s="2"/>
      <c r="BW3885" s="2"/>
      <c r="BX3885" s="2"/>
      <c r="BY3885" s="2"/>
      <c r="BZ3885" s="2"/>
      <c r="CA3885" s="2"/>
      <c r="CB3885" s="2"/>
      <c r="CC3885" s="2"/>
      <c r="CD3885" s="2"/>
    </row>
    <row r="3886" spans="1:82">
      <c r="A3886" s="50"/>
      <c r="B3886" s="50"/>
      <c r="C3886" s="50"/>
      <c r="D3886" s="50"/>
      <c r="E3886" s="2"/>
      <c r="F3886" s="2"/>
      <c r="G3886" s="2"/>
      <c r="H3886" s="2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"/>
      <c r="AA3886" s="2"/>
      <c r="AB3886" s="2"/>
      <c r="AC3886" s="2"/>
      <c r="AD3886" s="2"/>
      <c r="AE3886" s="2"/>
      <c r="AF3886" s="2"/>
      <c r="AG3886" s="2"/>
      <c r="AH3886" s="2"/>
      <c r="AI3886" s="2"/>
      <c r="AJ3886" s="2"/>
      <c r="AK3886" s="2"/>
      <c r="AL3886" s="2"/>
      <c r="AM3886" s="2"/>
      <c r="AN3886" s="2"/>
      <c r="AO3886" s="2"/>
      <c r="AP3886" s="2"/>
      <c r="AQ3886" s="2"/>
      <c r="AR3886" s="2"/>
      <c r="AS3886" s="2"/>
      <c r="AT3886" s="2"/>
      <c r="AU3886" s="2"/>
      <c r="AV3886" s="2"/>
      <c r="AW3886" s="2"/>
      <c r="AX3886" s="2"/>
      <c r="AY3886" s="2"/>
      <c r="AZ3886" s="2"/>
      <c r="BA3886" s="2"/>
      <c r="BB3886" s="2"/>
      <c r="BC3886" s="2"/>
      <c r="BD3886" s="2"/>
      <c r="BE3886" s="2"/>
      <c r="BF3886" s="2"/>
      <c r="BG3886" s="2"/>
      <c r="BH3886" s="2"/>
      <c r="BI3886" s="2"/>
      <c r="BJ3886" s="2"/>
      <c r="BK3886" s="2"/>
      <c r="BL3886" s="2"/>
      <c r="BM3886" s="2"/>
      <c r="BN3886" s="2"/>
      <c r="BO3886" s="2"/>
      <c r="BP3886" s="2"/>
      <c r="BQ3886" s="2"/>
      <c r="BR3886" s="2"/>
      <c r="BS3886" s="2"/>
      <c r="BT3886" s="2"/>
      <c r="BU3886" s="2"/>
      <c r="BV3886" s="2"/>
      <c r="BW3886" s="2"/>
      <c r="BX3886" s="2"/>
      <c r="BY3886" s="2"/>
      <c r="BZ3886" s="2"/>
      <c r="CA3886" s="2"/>
      <c r="CB3886" s="2"/>
      <c r="CC3886" s="2"/>
      <c r="CD3886" s="2"/>
    </row>
    <row r="3887" spans="1:82">
      <c r="A3887" s="50"/>
      <c r="B3887" s="50"/>
      <c r="C3887" s="50"/>
      <c r="D3887" s="50"/>
      <c r="E3887" s="2"/>
      <c r="F3887" s="2"/>
      <c r="G3887" s="2"/>
      <c r="H3887" s="2"/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"/>
      <c r="AA3887" s="2"/>
      <c r="AB3887" s="2"/>
      <c r="AC3887" s="2"/>
      <c r="AD3887" s="2"/>
      <c r="AE3887" s="2"/>
      <c r="AF3887" s="2"/>
      <c r="AG3887" s="2"/>
      <c r="AH3887" s="2"/>
      <c r="AI3887" s="2"/>
      <c r="AJ3887" s="2"/>
      <c r="AK3887" s="2"/>
      <c r="AL3887" s="2"/>
      <c r="AM3887" s="2"/>
      <c r="AN3887" s="2"/>
      <c r="AO3887" s="2"/>
      <c r="AP3887" s="2"/>
      <c r="AQ3887" s="2"/>
      <c r="AR3887" s="2"/>
      <c r="AS3887" s="2"/>
      <c r="AT3887" s="2"/>
      <c r="AU3887" s="2"/>
      <c r="AV3887" s="2"/>
      <c r="AW3887" s="2"/>
      <c r="AX3887" s="2"/>
      <c r="AY3887" s="2"/>
      <c r="AZ3887" s="2"/>
      <c r="BA3887" s="2"/>
      <c r="BB3887" s="2"/>
      <c r="BC3887" s="2"/>
      <c r="BD3887" s="2"/>
      <c r="BE3887" s="2"/>
      <c r="BF3887" s="2"/>
      <c r="BG3887" s="2"/>
      <c r="BH3887" s="2"/>
      <c r="BI3887" s="2"/>
      <c r="BJ3887" s="2"/>
      <c r="BK3887" s="2"/>
      <c r="BL3887" s="2"/>
      <c r="BM3887" s="2"/>
      <c r="BN3887" s="2"/>
      <c r="BO3887" s="2"/>
      <c r="BP3887" s="2"/>
      <c r="BQ3887" s="2"/>
      <c r="BR3887" s="2"/>
      <c r="BS3887" s="2"/>
      <c r="BT3887" s="2"/>
      <c r="BU3887" s="2"/>
      <c r="BV3887" s="2"/>
      <c r="BW3887" s="2"/>
      <c r="BX3887" s="2"/>
      <c r="BY3887" s="2"/>
      <c r="BZ3887" s="2"/>
      <c r="CA3887" s="2"/>
      <c r="CB3887" s="2"/>
      <c r="CC3887" s="2"/>
      <c r="CD3887" s="2"/>
    </row>
    <row r="3888" spans="1:82">
      <c r="A3888" s="50"/>
      <c r="B3888" s="50"/>
      <c r="C3888" s="50"/>
      <c r="D3888" s="50"/>
      <c r="E3888" s="2"/>
      <c r="F3888" s="2"/>
      <c r="G3888" s="2"/>
      <c r="H3888" s="2"/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"/>
      <c r="AA3888" s="2"/>
      <c r="AB3888" s="2"/>
      <c r="AC3888" s="2"/>
      <c r="AD3888" s="2"/>
      <c r="AE3888" s="2"/>
      <c r="AF3888" s="2"/>
      <c r="AG3888" s="2"/>
      <c r="AH3888" s="2"/>
      <c r="AI3888" s="2"/>
      <c r="AJ3888" s="2"/>
      <c r="AK3888" s="2"/>
      <c r="AL3888" s="2"/>
      <c r="AM3888" s="2"/>
      <c r="AN3888" s="2"/>
      <c r="AO3888" s="2"/>
      <c r="AP3888" s="2"/>
      <c r="AQ3888" s="2"/>
      <c r="AR3888" s="2"/>
      <c r="AS3888" s="2"/>
      <c r="AT3888" s="2"/>
      <c r="AU3888" s="2"/>
      <c r="AV3888" s="2"/>
      <c r="AW3888" s="2"/>
      <c r="AX3888" s="2"/>
      <c r="AY3888" s="2"/>
      <c r="AZ3888" s="2"/>
      <c r="BA3888" s="2"/>
      <c r="BB3888" s="2"/>
      <c r="BC3888" s="2"/>
      <c r="BD3888" s="2"/>
      <c r="BE3888" s="2"/>
      <c r="BF3888" s="2"/>
      <c r="BG3888" s="2"/>
      <c r="BH3888" s="2"/>
      <c r="BI3888" s="2"/>
      <c r="BJ3888" s="2"/>
      <c r="BK3888" s="2"/>
      <c r="BL3888" s="2"/>
      <c r="BM3888" s="2"/>
      <c r="BN3888" s="2"/>
      <c r="BO3888" s="2"/>
      <c r="BP3888" s="2"/>
      <c r="BQ3888" s="2"/>
      <c r="BR3888" s="2"/>
      <c r="BS3888" s="2"/>
      <c r="BT3888" s="2"/>
      <c r="BU3888" s="2"/>
      <c r="BV3888" s="2"/>
      <c r="BW3888" s="2"/>
      <c r="BX3888" s="2"/>
      <c r="BY3888" s="2"/>
      <c r="BZ3888" s="2"/>
      <c r="CA3888" s="2"/>
      <c r="CB3888" s="2"/>
      <c r="CC3888" s="2"/>
      <c r="CD3888" s="2"/>
    </row>
    <row r="3889" spans="1:82">
      <c r="A3889" s="50"/>
      <c r="B3889" s="50"/>
      <c r="C3889" s="50"/>
      <c r="D3889" s="50"/>
      <c r="E3889" s="2"/>
      <c r="F3889" s="2"/>
      <c r="G3889" s="2"/>
      <c r="H3889" s="2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"/>
      <c r="AA3889" s="2"/>
      <c r="AB3889" s="2"/>
      <c r="AC3889" s="2"/>
      <c r="AD3889" s="2"/>
      <c r="AE3889" s="2"/>
      <c r="AF3889" s="2"/>
      <c r="AG3889" s="2"/>
      <c r="AH3889" s="2"/>
      <c r="AI3889" s="2"/>
      <c r="AJ3889" s="2"/>
      <c r="AK3889" s="2"/>
      <c r="AL3889" s="2"/>
      <c r="AM3889" s="2"/>
      <c r="AN3889" s="2"/>
      <c r="AO3889" s="2"/>
      <c r="AP3889" s="2"/>
      <c r="AQ3889" s="2"/>
      <c r="AR3889" s="2"/>
      <c r="AS3889" s="2"/>
      <c r="AT3889" s="2"/>
      <c r="AU3889" s="2"/>
      <c r="AV3889" s="2"/>
      <c r="AW3889" s="2"/>
      <c r="AX3889" s="2"/>
      <c r="AY3889" s="2"/>
      <c r="AZ3889" s="2"/>
      <c r="BA3889" s="2"/>
      <c r="BB3889" s="2"/>
      <c r="BC3889" s="2"/>
      <c r="BD3889" s="2"/>
      <c r="BE3889" s="2"/>
      <c r="BF3889" s="2"/>
      <c r="BG3889" s="2"/>
      <c r="BH3889" s="2"/>
      <c r="BI3889" s="2"/>
      <c r="BJ3889" s="2"/>
      <c r="BK3889" s="2"/>
      <c r="BL3889" s="2"/>
      <c r="BM3889" s="2"/>
      <c r="BN3889" s="2"/>
      <c r="BO3889" s="2"/>
      <c r="BP3889" s="2"/>
      <c r="BQ3889" s="2"/>
      <c r="BR3889" s="2"/>
      <c r="BS3889" s="2"/>
      <c r="BT3889" s="2"/>
      <c r="BU3889" s="2"/>
      <c r="BV3889" s="2"/>
      <c r="BW3889" s="2"/>
      <c r="BX3889" s="2"/>
      <c r="BY3889" s="2"/>
      <c r="BZ3889" s="2"/>
      <c r="CA3889" s="2"/>
      <c r="CB3889" s="2"/>
      <c r="CC3889" s="2"/>
      <c r="CD3889" s="2"/>
    </row>
    <row r="3890" spans="1:82">
      <c r="A3890" s="50"/>
      <c r="B3890" s="50"/>
      <c r="C3890" s="50"/>
      <c r="D3890" s="50"/>
      <c r="E3890" s="2"/>
      <c r="F3890" s="2"/>
      <c r="G3890" s="2"/>
      <c r="H3890" s="2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"/>
      <c r="AA3890" s="2"/>
      <c r="AB3890" s="2"/>
      <c r="AC3890" s="2"/>
      <c r="AD3890" s="2"/>
      <c r="AE3890" s="2"/>
      <c r="AF3890" s="2"/>
      <c r="AG3890" s="2"/>
      <c r="AH3890" s="2"/>
      <c r="AI3890" s="2"/>
      <c r="AJ3890" s="2"/>
      <c r="AK3890" s="2"/>
      <c r="AL3890" s="2"/>
      <c r="AM3890" s="2"/>
      <c r="AN3890" s="2"/>
      <c r="AO3890" s="2"/>
      <c r="AP3890" s="2"/>
      <c r="AQ3890" s="2"/>
      <c r="AR3890" s="2"/>
      <c r="AS3890" s="2"/>
      <c r="AT3890" s="2"/>
      <c r="AU3890" s="2"/>
      <c r="AV3890" s="2"/>
      <c r="AW3890" s="2"/>
      <c r="AX3890" s="2"/>
      <c r="AY3890" s="2"/>
      <c r="AZ3890" s="2"/>
      <c r="BA3890" s="2"/>
      <c r="BB3890" s="2"/>
      <c r="BC3890" s="2"/>
      <c r="BD3890" s="2"/>
      <c r="BE3890" s="2"/>
      <c r="BF3890" s="2"/>
      <c r="BG3890" s="2"/>
      <c r="BH3890" s="2"/>
      <c r="BI3890" s="2"/>
      <c r="BJ3890" s="2"/>
      <c r="BK3890" s="2"/>
      <c r="BL3890" s="2"/>
      <c r="BM3890" s="2"/>
      <c r="BN3890" s="2"/>
      <c r="BO3890" s="2"/>
      <c r="BP3890" s="2"/>
      <c r="BQ3890" s="2"/>
      <c r="BR3890" s="2"/>
      <c r="BS3890" s="2"/>
      <c r="BT3890" s="2"/>
      <c r="BU3890" s="2"/>
      <c r="BV3890" s="2"/>
      <c r="BW3890" s="2"/>
      <c r="BX3890" s="2"/>
      <c r="BY3890" s="2"/>
      <c r="BZ3890" s="2"/>
      <c r="CA3890" s="2"/>
      <c r="CB3890" s="2"/>
      <c r="CC3890" s="2"/>
      <c r="CD3890" s="2"/>
    </row>
    <row r="3891" spans="1:82">
      <c r="A3891" s="50"/>
      <c r="B3891" s="50"/>
      <c r="C3891" s="50"/>
      <c r="D3891" s="50"/>
      <c r="E3891" s="2"/>
      <c r="F3891" s="2"/>
      <c r="G3891" s="2"/>
      <c r="H3891" s="2"/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"/>
      <c r="AA3891" s="2"/>
      <c r="AB3891" s="2"/>
      <c r="AC3891" s="2"/>
      <c r="AD3891" s="2"/>
      <c r="AE3891" s="2"/>
      <c r="AF3891" s="2"/>
      <c r="AG3891" s="2"/>
      <c r="AH3891" s="2"/>
      <c r="AI3891" s="2"/>
      <c r="AJ3891" s="2"/>
      <c r="AK3891" s="2"/>
      <c r="AL3891" s="2"/>
      <c r="AM3891" s="2"/>
      <c r="AN3891" s="2"/>
      <c r="AO3891" s="2"/>
      <c r="AP3891" s="2"/>
      <c r="AQ3891" s="2"/>
      <c r="AR3891" s="2"/>
      <c r="AS3891" s="2"/>
      <c r="AT3891" s="2"/>
      <c r="AU3891" s="2"/>
      <c r="AV3891" s="2"/>
      <c r="AW3891" s="2"/>
      <c r="AX3891" s="2"/>
      <c r="AY3891" s="2"/>
      <c r="AZ3891" s="2"/>
      <c r="BA3891" s="2"/>
      <c r="BB3891" s="2"/>
      <c r="BC3891" s="2"/>
      <c r="BD3891" s="2"/>
      <c r="BE3891" s="2"/>
      <c r="BF3891" s="2"/>
      <c r="BG3891" s="2"/>
      <c r="BH3891" s="2"/>
      <c r="BI3891" s="2"/>
      <c r="BJ3891" s="2"/>
      <c r="BK3891" s="2"/>
      <c r="BL3891" s="2"/>
      <c r="BM3891" s="2"/>
      <c r="BN3891" s="2"/>
      <c r="BO3891" s="2"/>
      <c r="BP3891" s="2"/>
      <c r="BQ3891" s="2"/>
      <c r="BR3891" s="2"/>
      <c r="BS3891" s="2"/>
      <c r="BT3891" s="2"/>
      <c r="BU3891" s="2"/>
      <c r="BV3891" s="2"/>
      <c r="BW3891" s="2"/>
      <c r="BX3891" s="2"/>
      <c r="BY3891" s="2"/>
      <c r="BZ3891" s="2"/>
      <c r="CA3891" s="2"/>
      <c r="CB3891" s="2"/>
      <c r="CC3891" s="2"/>
      <c r="CD3891" s="2"/>
    </row>
    <row r="3892" spans="1:82">
      <c r="A3892" s="50"/>
      <c r="B3892" s="50"/>
      <c r="C3892" s="50"/>
      <c r="D3892" s="50"/>
      <c r="E3892" s="2"/>
      <c r="F3892" s="2"/>
      <c r="G3892" s="2"/>
      <c r="H3892" s="2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"/>
      <c r="AA3892" s="2"/>
      <c r="AB3892" s="2"/>
      <c r="AC3892" s="2"/>
      <c r="AD3892" s="2"/>
      <c r="AE3892" s="2"/>
      <c r="AF3892" s="2"/>
      <c r="AG3892" s="2"/>
      <c r="AH3892" s="2"/>
      <c r="AI3892" s="2"/>
      <c r="AJ3892" s="2"/>
      <c r="AK3892" s="2"/>
      <c r="AL3892" s="2"/>
      <c r="AM3892" s="2"/>
      <c r="AN3892" s="2"/>
      <c r="AO3892" s="2"/>
      <c r="AP3892" s="2"/>
      <c r="AQ3892" s="2"/>
      <c r="AR3892" s="2"/>
      <c r="AS3892" s="2"/>
      <c r="AT3892" s="2"/>
      <c r="AU3892" s="2"/>
      <c r="AV3892" s="2"/>
      <c r="AW3892" s="2"/>
      <c r="AX3892" s="2"/>
      <c r="AY3892" s="2"/>
      <c r="AZ3892" s="2"/>
      <c r="BA3892" s="2"/>
      <c r="BB3892" s="2"/>
      <c r="BC3892" s="2"/>
      <c r="BD3892" s="2"/>
      <c r="BE3892" s="2"/>
      <c r="BF3892" s="2"/>
      <c r="BG3892" s="2"/>
      <c r="BH3892" s="2"/>
      <c r="BI3892" s="2"/>
      <c r="BJ3892" s="2"/>
      <c r="BK3892" s="2"/>
      <c r="BL3892" s="2"/>
      <c r="BM3892" s="2"/>
      <c r="BN3892" s="2"/>
      <c r="BO3892" s="2"/>
      <c r="BP3892" s="2"/>
      <c r="BQ3892" s="2"/>
      <c r="BR3892" s="2"/>
      <c r="BS3892" s="2"/>
      <c r="BT3892" s="2"/>
      <c r="BU3892" s="2"/>
      <c r="BV3892" s="2"/>
      <c r="BW3892" s="2"/>
      <c r="BX3892" s="2"/>
      <c r="BY3892" s="2"/>
      <c r="BZ3892" s="2"/>
      <c r="CA3892" s="2"/>
      <c r="CB3892" s="2"/>
      <c r="CC3892" s="2"/>
      <c r="CD3892" s="2"/>
    </row>
    <row r="3893" spans="1:82">
      <c r="A3893" s="50"/>
      <c r="B3893" s="50"/>
      <c r="C3893" s="50"/>
      <c r="D3893" s="50"/>
      <c r="E3893" s="2"/>
      <c r="F3893" s="2"/>
      <c r="G3893" s="2"/>
      <c r="H3893" s="2"/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"/>
      <c r="AA3893" s="2"/>
      <c r="AB3893" s="2"/>
      <c r="AC3893" s="2"/>
      <c r="AD3893" s="2"/>
      <c r="AE3893" s="2"/>
      <c r="AF3893" s="2"/>
      <c r="AG3893" s="2"/>
      <c r="AH3893" s="2"/>
      <c r="AI3893" s="2"/>
      <c r="AJ3893" s="2"/>
      <c r="AK3893" s="2"/>
      <c r="AL3893" s="2"/>
      <c r="AM3893" s="2"/>
      <c r="AN3893" s="2"/>
      <c r="AO3893" s="2"/>
      <c r="AP3893" s="2"/>
      <c r="AQ3893" s="2"/>
      <c r="AR3893" s="2"/>
      <c r="AS3893" s="2"/>
      <c r="AT3893" s="2"/>
      <c r="AU3893" s="2"/>
      <c r="AV3893" s="2"/>
      <c r="AW3893" s="2"/>
      <c r="AX3893" s="2"/>
      <c r="AY3893" s="2"/>
      <c r="AZ3893" s="2"/>
      <c r="BA3893" s="2"/>
      <c r="BB3893" s="2"/>
      <c r="BC3893" s="2"/>
      <c r="BD3893" s="2"/>
      <c r="BE3893" s="2"/>
      <c r="BF3893" s="2"/>
      <c r="BG3893" s="2"/>
      <c r="BH3893" s="2"/>
      <c r="BI3893" s="2"/>
      <c r="BJ3893" s="2"/>
      <c r="BK3893" s="2"/>
      <c r="BL3893" s="2"/>
      <c r="BM3893" s="2"/>
      <c r="BN3893" s="2"/>
      <c r="BO3893" s="2"/>
      <c r="BP3893" s="2"/>
      <c r="BQ3893" s="2"/>
      <c r="BR3893" s="2"/>
      <c r="BS3893" s="2"/>
      <c r="BT3893" s="2"/>
      <c r="BU3893" s="2"/>
      <c r="BV3893" s="2"/>
      <c r="BW3893" s="2"/>
      <c r="BX3893" s="2"/>
      <c r="BY3893" s="2"/>
      <c r="BZ3893" s="2"/>
      <c r="CA3893" s="2"/>
      <c r="CB3893" s="2"/>
      <c r="CC3893" s="2"/>
      <c r="CD3893" s="2"/>
    </row>
    <row r="3894" spans="1:82">
      <c r="A3894" s="50"/>
      <c r="B3894" s="50"/>
      <c r="C3894" s="50"/>
      <c r="D3894" s="50"/>
      <c r="E3894" s="2"/>
      <c r="F3894" s="2"/>
      <c r="G3894" s="2"/>
      <c r="H3894" s="2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W3894" s="2"/>
      <c r="X3894" s="2"/>
      <c r="Y3894" s="2"/>
      <c r="Z3894" s="2"/>
      <c r="AA3894" s="2"/>
      <c r="AB3894" s="2"/>
      <c r="AC3894" s="2"/>
      <c r="AD3894" s="2"/>
      <c r="AE3894" s="2"/>
      <c r="AF3894" s="2"/>
      <c r="AG3894" s="2"/>
      <c r="AH3894" s="2"/>
      <c r="AI3894" s="2"/>
      <c r="AJ3894" s="2"/>
      <c r="AK3894" s="2"/>
      <c r="AL3894" s="2"/>
      <c r="AM3894" s="2"/>
      <c r="AN3894" s="2"/>
      <c r="AO3894" s="2"/>
      <c r="AP3894" s="2"/>
      <c r="AQ3894" s="2"/>
      <c r="AR3894" s="2"/>
      <c r="AS3894" s="2"/>
      <c r="AT3894" s="2"/>
      <c r="AU3894" s="2"/>
      <c r="AV3894" s="2"/>
      <c r="AW3894" s="2"/>
      <c r="AX3894" s="2"/>
      <c r="AY3894" s="2"/>
      <c r="AZ3894" s="2"/>
      <c r="BA3894" s="2"/>
      <c r="BB3894" s="2"/>
      <c r="BC3894" s="2"/>
      <c r="BD3894" s="2"/>
      <c r="BE3894" s="2"/>
      <c r="BF3894" s="2"/>
      <c r="BG3894" s="2"/>
      <c r="BH3894" s="2"/>
      <c r="BI3894" s="2"/>
      <c r="BJ3894" s="2"/>
      <c r="BK3894" s="2"/>
      <c r="BL3894" s="2"/>
      <c r="BM3894" s="2"/>
      <c r="BN3894" s="2"/>
      <c r="BO3894" s="2"/>
      <c r="BP3894" s="2"/>
      <c r="BQ3894" s="2"/>
      <c r="BR3894" s="2"/>
      <c r="BS3894" s="2"/>
      <c r="BT3894" s="2"/>
      <c r="BU3894" s="2"/>
      <c r="BV3894" s="2"/>
      <c r="BW3894" s="2"/>
      <c r="BX3894" s="2"/>
      <c r="BY3894" s="2"/>
      <c r="BZ3894" s="2"/>
      <c r="CA3894" s="2"/>
      <c r="CB3894" s="2"/>
      <c r="CC3894" s="2"/>
      <c r="CD3894" s="2"/>
    </row>
    <row r="3895" spans="1:82">
      <c r="A3895" s="50"/>
      <c r="B3895" s="50"/>
      <c r="C3895" s="50"/>
      <c r="D3895" s="50"/>
      <c r="E3895" s="2"/>
      <c r="F3895" s="2"/>
      <c r="G3895" s="2"/>
      <c r="H3895" s="2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  <c r="W3895" s="2"/>
      <c r="X3895" s="2"/>
      <c r="Y3895" s="2"/>
      <c r="Z3895" s="2"/>
      <c r="AA3895" s="2"/>
      <c r="AB3895" s="2"/>
      <c r="AC3895" s="2"/>
      <c r="AD3895" s="2"/>
      <c r="AE3895" s="2"/>
      <c r="AF3895" s="2"/>
      <c r="AG3895" s="2"/>
      <c r="AH3895" s="2"/>
      <c r="AI3895" s="2"/>
      <c r="AJ3895" s="2"/>
      <c r="AK3895" s="2"/>
      <c r="AL3895" s="2"/>
      <c r="AM3895" s="2"/>
      <c r="AN3895" s="2"/>
      <c r="AO3895" s="2"/>
      <c r="AP3895" s="2"/>
      <c r="AQ3895" s="2"/>
      <c r="AR3895" s="2"/>
      <c r="AS3895" s="2"/>
      <c r="AT3895" s="2"/>
      <c r="AU3895" s="2"/>
      <c r="AV3895" s="2"/>
      <c r="AW3895" s="2"/>
      <c r="AX3895" s="2"/>
      <c r="AY3895" s="2"/>
      <c r="AZ3895" s="2"/>
      <c r="BA3895" s="2"/>
      <c r="BB3895" s="2"/>
      <c r="BC3895" s="2"/>
      <c r="BD3895" s="2"/>
      <c r="BE3895" s="2"/>
      <c r="BF3895" s="2"/>
      <c r="BG3895" s="2"/>
      <c r="BH3895" s="2"/>
      <c r="BI3895" s="2"/>
      <c r="BJ3895" s="2"/>
      <c r="BK3895" s="2"/>
      <c r="BL3895" s="2"/>
      <c r="BM3895" s="2"/>
      <c r="BN3895" s="2"/>
      <c r="BO3895" s="2"/>
      <c r="BP3895" s="2"/>
      <c r="BQ3895" s="2"/>
      <c r="BR3895" s="2"/>
      <c r="BS3895" s="2"/>
      <c r="BT3895" s="2"/>
      <c r="BU3895" s="2"/>
      <c r="BV3895" s="2"/>
      <c r="BW3895" s="2"/>
      <c r="BX3895" s="2"/>
      <c r="BY3895" s="2"/>
      <c r="BZ3895" s="2"/>
      <c r="CA3895" s="2"/>
      <c r="CB3895" s="2"/>
      <c r="CC3895" s="2"/>
      <c r="CD3895" s="2"/>
    </row>
    <row r="3896" spans="1:82">
      <c r="A3896" s="50"/>
      <c r="B3896" s="50"/>
      <c r="C3896" s="50"/>
      <c r="D3896" s="50"/>
      <c r="E3896" s="2"/>
      <c r="F3896" s="2"/>
      <c r="G3896" s="2"/>
      <c r="H3896" s="2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W3896" s="2"/>
      <c r="X3896" s="2"/>
      <c r="Y3896" s="2"/>
      <c r="Z3896" s="2"/>
      <c r="AA3896" s="2"/>
      <c r="AB3896" s="2"/>
      <c r="AC3896" s="2"/>
      <c r="AD3896" s="2"/>
      <c r="AE3896" s="2"/>
      <c r="AF3896" s="2"/>
      <c r="AG3896" s="2"/>
      <c r="AH3896" s="2"/>
      <c r="AI3896" s="2"/>
      <c r="AJ3896" s="2"/>
      <c r="AK3896" s="2"/>
      <c r="AL3896" s="2"/>
      <c r="AM3896" s="2"/>
      <c r="AN3896" s="2"/>
      <c r="AO3896" s="2"/>
      <c r="AP3896" s="2"/>
      <c r="AQ3896" s="2"/>
      <c r="AR3896" s="2"/>
      <c r="AS3896" s="2"/>
      <c r="AT3896" s="2"/>
      <c r="AU3896" s="2"/>
      <c r="AV3896" s="2"/>
      <c r="AW3896" s="2"/>
      <c r="AX3896" s="2"/>
      <c r="AY3896" s="2"/>
      <c r="AZ3896" s="2"/>
      <c r="BA3896" s="2"/>
      <c r="BB3896" s="2"/>
      <c r="BC3896" s="2"/>
      <c r="BD3896" s="2"/>
      <c r="BE3896" s="2"/>
      <c r="BF3896" s="2"/>
      <c r="BG3896" s="2"/>
      <c r="BH3896" s="2"/>
      <c r="BI3896" s="2"/>
      <c r="BJ3896" s="2"/>
      <c r="BK3896" s="2"/>
      <c r="BL3896" s="2"/>
      <c r="BM3896" s="2"/>
      <c r="BN3896" s="2"/>
      <c r="BO3896" s="2"/>
      <c r="BP3896" s="2"/>
      <c r="BQ3896" s="2"/>
      <c r="BR3896" s="2"/>
      <c r="BS3896" s="2"/>
      <c r="BT3896" s="2"/>
      <c r="BU3896" s="2"/>
      <c r="BV3896" s="2"/>
      <c r="BW3896" s="2"/>
      <c r="BX3896" s="2"/>
      <c r="BY3896" s="2"/>
      <c r="BZ3896" s="2"/>
      <c r="CA3896" s="2"/>
      <c r="CB3896" s="2"/>
      <c r="CC3896" s="2"/>
      <c r="CD3896" s="2"/>
    </row>
    <row r="3897" spans="1:82">
      <c r="A3897" s="50"/>
      <c r="B3897" s="50"/>
      <c r="C3897" s="50"/>
      <c r="D3897" s="50"/>
      <c r="E3897" s="2"/>
      <c r="F3897" s="2"/>
      <c r="G3897" s="2"/>
      <c r="H3897" s="2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"/>
      <c r="AA3897" s="2"/>
      <c r="AB3897" s="2"/>
      <c r="AC3897" s="2"/>
      <c r="AD3897" s="2"/>
      <c r="AE3897" s="2"/>
      <c r="AF3897" s="2"/>
      <c r="AG3897" s="2"/>
      <c r="AH3897" s="2"/>
      <c r="AI3897" s="2"/>
      <c r="AJ3897" s="2"/>
      <c r="AK3897" s="2"/>
      <c r="AL3897" s="2"/>
      <c r="AM3897" s="2"/>
      <c r="AN3897" s="2"/>
      <c r="AO3897" s="2"/>
      <c r="AP3897" s="2"/>
      <c r="AQ3897" s="2"/>
      <c r="AR3897" s="2"/>
      <c r="AS3897" s="2"/>
      <c r="AT3897" s="2"/>
      <c r="AU3897" s="2"/>
      <c r="AV3897" s="2"/>
      <c r="AW3897" s="2"/>
      <c r="AX3897" s="2"/>
      <c r="AY3897" s="2"/>
      <c r="AZ3897" s="2"/>
      <c r="BA3897" s="2"/>
      <c r="BB3897" s="2"/>
      <c r="BC3897" s="2"/>
      <c r="BD3897" s="2"/>
      <c r="BE3897" s="2"/>
      <c r="BF3897" s="2"/>
      <c r="BG3897" s="2"/>
      <c r="BH3897" s="2"/>
      <c r="BI3897" s="2"/>
      <c r="BJ3897" s="2"/>
      <c r="BK3897" s="2"/>
      <c r="BL3897" s="2"/>
      <c r="BM3897" s="2"/>
      <c r="BN3897" s="2"/>
      <c r="BO3897" s="2"/>
      <c r="BP3897" s="2"/>
      <c r="BQ3897" s="2"/>
      <c r="BR3897" s="2"/>
      <c r="BS3897" s="2"/>
      <c r="BT3897" s="2"/>
      <c r="BU3897" s="2"/>
      <c r="BV3897" s="2"/>
      <c r="BW3897" s="2"/>
      <c r="BX3897" s="2"/>
      <c r="BY3897" s="2"/>
      <c r="BZ3897" s="2"/>
      <c r="CA3897" s="2"/>
      <c r="CB3897" s="2"/>
      <c r="CC3897" s="2"/>
      <c r="CD3897" s="2"/>
    </row>
    <row r="3898" spans="1:82">
      <c r="A3898" s="50"/>
      <c r="B3898" s="50"/>
      <c r="C3898" s="50"/>
      <c r="D3898" s="50"/>
      <c r="E3898" s="2"/>
      <c r="F3898" s="2"/>
      <c r="G3898" s="2"/>
      <c r="H3898" s="2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  <c r="W3898" s="2"/>
      <c r="X3898" s="2"/>
      <c r="Y3898" s="2"/>
      <c r="Z3898" s="2"/>
      <c r="AA3898" s="2"/>
      <c r="AB3898" s="2"/>
      <c r="AC3898" s="2"/>
      <c r="AD3898" s="2"/>
      <c r="AE3898" s="2"/>
      <c r="AF3898" s="2"/>
      <c r="AG3898" s="2"/>
      <c r="AH3898" s="2"/>
      <c r="AI3898" s="2"/>
      <c r="AJ3898" s="2"/>
      <c r="AK3898" s="2"/>
      <c r="AL3898" s="2"/>
      <c r="AM3898" s="2"/>
      <c r="AN3898" s="2"/>
      <c r="AO3898" s="2"/>
      <c r="AP3898" s="2"/>
      <c r="AQ3898" s="2"/>
      <c r="AR3898" s="2"/>
      <c r="AS3898" s="2"/>
      <c r="AT3898" s="2"/>
      <c r="AU3898" s="2"/>
      <c r="AV3898" s="2"/>
      <c r="AW3898" s="2"/>
      <c r="AX3898" s="2"/>
      <c r="AY3898" s="2"/>
      <c r="AZ3898" s="2"/>
      <c r="BA3898" s="2"/>
      <c r="BB3898" s="2"/>
      <c r="BC3898" s="2"/>
      <c r="BD3898" s="2"/>
      <c r="BE3898" s="2"/>
      <c r="BF3898" s="2"/>
      <c r="BG3898" s="2"/>
      <c r="BH3898" s="2"/>
      <c r="BI3898" s="2"/>
      <c r="BJ3898" s="2"/>
      <c r="BK3898" s="2"/>
      <c r="BL3898" s="2"/>
      <c r="BM3898" s="2"/>
      <c r="BN3898" s="2"/>
      <c r="BO3898" s="2"/>
      <c r="BP3898" s="2"/>
      <c r="BQ3898" s="2"/>
      <c r="BR3898" s="2"/>
      <c r="BS3898" s="2"/>
      <c r="BT3898" s="2"/>
      <c r="BU3898" s="2"/>
      <c r="BV3898" s="2"/>
      <c r="BW3898" s="2"/>
      <c r="BX3898" s="2"/>
      <c r="BY3898" s="2"/>
      <c r="BZ3898" s="2"/>
      <c r="CA3898" s="2"/>
      <c r="CB3898" s="2"/>
      <c r="CC3898" s="2"/>
      <c r="CD3898" s="2"/>
    </row>
    <row r="3899" spans="1:82">
      <c r="A3899" s="50"/>
      <c r="B3899" s="50"/>
      <c r="C3899" s="50"/>
      <c r="D3899" s="50"/>
      <c r="E3899" s="2"/>
      <c r="F3899" s="2"/>
      <c r="G3899" s="2"/>
      <c r="H3899" s="2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  <c r="W3899" s="2"/>
      <c r="X3899" s="2"/>
      <c r="Y3899" s="2"/>
      <c r="Z3899" s="2"/>
      <c r="AA3899" s="2"/>
      <c r="AB3899" s="2"/>
      <c r="AC3899" s="2"/>
      <c r="AD3899" s="2"/>
      <c r="AE3899" s="2"/>
      <c r="AF3899" s="2"/>
      <c r="AG3899" s="2"/>
      <c r="AH3899" s="2"/>
      <c r="AI3899" s="2"/>
      <c r="AJ3899" s="2"/>
      <c r="AK3899" s="2"/>
      <c r="AL3899" s="2"/>
      <c r="AM3899" s="2"/>
      <c r="AN3899" s="2"/>
      <c r="AO3899" s="2"/>
      <c r="AP3899" s="2"/>
      <c r="AQ3899" s="2"/>
      <c r="AR3899" s="2"/>
      <c r="AS3899" s="2"/>
      <c r="AT3899" s="2"/>
      <c r="AU3899" s="2"/>
      <c r="AV3899" s="2"/>
      <c r="AW3899" s="2"/>
      <c r="AX3899" s="2"/>
      <c r="AY3899" s="2"/>
      <c r="AZ3899" s="2"/>
      <c r="BA3899" s="2"/>
      <c r="BB3899" s="2"/>
      <c r="BC3899" s="2"/>
      <c r="BD3899" s="2"/>
      <c r="BE3899" s="2"/>
      <c r="BF3899" s="2"/>
      <c r="BG3899" s="2"/>
      <c r="BH3899" s="2"/>
      <c r="BI3899" s="2"/>
      <c r="BJ3899" s="2"/>
      <c r="BK3899" s="2"/>
      <c r="BL3899" s="2"/>
      <c r="BM3899" s="2"/>
      <c r="BN3899" s="2"/>
      <c r="BO3899" s="2"/>
      <c r="BP3899" s="2"/>
      <c r="BQ3899" s="2"/>
      <c r="BR3899" s="2"/>
      <c r="BS3899" s="2"/>
      <c r="BT3899" s="2"/>
      <c r="BU3899" s="2"/>
      <c r="BV3899" s="2"/>
      <c r="BW3899" s="2"/>
      <c r="BX3899" s="2"/>
      <c r="BY3899" s="2"/>
      <c r="BZ3899" s="2"/>
      <c r="CA3899" s="2"/>
      <c r="CB3899" s="2"/>
      <c r="CC3899" s="2"/>
      <c r="CD3899" s="2"/>
    </row>
    <row r="3900" spans="1:82">
      <c r="A3900" s="50"/>
      <c r="B3900" s="50"/>
      <c r="C3900" s="50"/>
      <c r="D3900" s="50"/>
      <c r="E3900" s="2"/>
      <c r="F3900" s="2"/>
      <c r="G3900" s="2"/>
      <c r="H3900" s="2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  <c r="W3900" s="2"/>
      <c r="X3900" s="2"/>
      <c r="Y3900" s="2"/>
      <c r="Z3900" s="2"/>
      <c r="AA3900" s="2"/>
      <c r="AB3900" s="2"/>
      <c r="AC3900" s="2"/>
      <c r="AD3900" s="2"/>
      <c r="AE3900" s="2"/>
      <c r="AF3900" s="2"/>
      <c r="AG3900" s="2"/>
      <c r="AH3900" s="2"/>
      <c r="AI3900" s="2"/>
      <c r="AJ3900" s="2"/>
      <c r="AK3900" s="2"/>
      <c r="AL3900" s="2"/>
      <c r="AM3900" s="2"/>
      <c r="AN3900" s="2"/>
      <c r="AO3900" s="2"/>
      <c r="AP3900" s="2"/>
      <c r="AQ3900" s="2"/>
      <c r="AR3900" s="2"/>
      <c r="AS3900" s="2"/>
      <c r="AT3900" s="2"/>
      <c r="AU3900" s="2"/>
      <c r="AV3900" s="2"/>
      <c r="AW3900" s="2"/>
      <c r="AX3900" s="2"/>
      <c r="AY3900" s="2"/>
      <c r="AZ3900" s="2"/>
      <c r="BA3900" s="2"/>
      <c r="BB3900" s="2"/>
      <c r="BC3900" s="2"/>
      <c r="BD3900" s="2"/>
      <c r="BE3900" s="2"/>
      <c r="BF3900" s="2"/>
      <c r="BG3900" s="2"/>
      <c r="BH3900" s="2"/>
      <c r="BI3900" s="2"/>
      <c r="BJ3900" s="2"/>
      <c r="BK3900" s="2"/>
      <c r="BL3900" s="2"/>
      <c r="BM3900" s="2"/>
      <c r="BN3900" s="2"/>
      <c r="BO3900" s="2"/>
      <c r="BP3900" s="2"/>
      <c r="BQ3900" s="2"/>
      <c r="BR3900" s="2"/>
      <c r="BS3900" s="2"/>
      <c r="BT3900" s="2"/>
      <c r="BU3900" s="2"/>
      <c r="BV3900" s="2"/>
      <c r="BW3900" s="2"/>
      <c r="BX3900" s="2"/>
      <c r="BY3900" s="2"/>
      <c r="BZ3900" s="2"/>
      <c r="CA3900" s="2"/>
      <c r="CB3900" s="2"/>
      <c r="CC3900" s="2"/>
      <c r="CD3900" s="2"/>
    </row>
    <row r="3901" spans="1:82">
      <c r="A3901" s="50"/>
      <c r="B3901" s="50"/>
      <c r="C3901" s="50"/>
      <c r="D3901" s="50"/>
      <c r="E3901" s="2"/>
      <c r="F3901" s="2"/>
      <c r="G3901" s="2"/>
      <c r="H3901" s="2"/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W3901" s="2"/>
      <c r="X3901" s="2"/>
      <c r="Y3901" s="2"/>
      <c r="Z3901" s="2"/>
      <c r="AA3901" s="2"/>
      <c r="AB3901" s="2"/>
      <c r="AC3901" s="2"/>
      <c r="AD3901" s="2"/>
      <c r="AE3901" s="2"/>
      <c r="AF3901" s="2"/>
      <c r="AG3901" s="2"/>
      <c r="AH3901" s="2"/>
      <c r="AI3901" s="2"/>
      <c r="AJ3901" s="2"/>
      <c r="AK3901" s="2"/>
      <c r="AL3901" s="2"/>
      <c r="AM3901" s="2"/>
      <c r="AN3901" s="2"/>
      <c r="AO3901" s="2"/>
      <c r="AP3901" s="2"/>
      <c r="AQ3901" s="2"/>
      <c r="AR3901" s="2"/>
      <c r="AS3901" s="2"/>
      <c r="AT3901" s="2"/>
      <c r="AU3901" s="2"/>
      <c r="AV3901" s="2"/>
      <c r="AW3901" s="2"/>
      <c r="AX3901" s="2"/>
      <c r="AY3901" s="2"/>
      <c r="AZ3901" s="2"/>
      <c r="BA3901" s="2"/>
      <c r="BB3901" s="2"/>
      <c r="BC3901" s="2"/>
      <c r="BD3901" s="2"/>
      <c r="BE3901" s="2"/>
      <c r="BF3901" s="2"/>
      <c r="BG3901" s="2"/>
      <c r="BH3901" s="2"/>
      <c r="BI3901" s="2"/>
      <c r="BJ3901" s="2"/>
      <c r="BK3901" s="2"/>
      <c r="BL3901" s="2"/>
      <c r="BM3901" s="2"/>
      <c r="BN3901" s="2"/>
      <c r="BO3901" s="2"/>
      <c r="BP3901" s="2"/>
      <c r="BQ3901" s="2"/>
      <c r="BR3901" s="2"/>
      <c r="BS3901" s="2"/>
      <c r="BT3901" s="2"/>
      <c r="BU3901" s="2"/>
      <c r="BV3901" s="2"/>
      <c r="BW3901" s="2"/>
      <c r="BX3901" s="2"/>
      <c r="BY3901" s="2"/>
      <c r="BZ3901" s="2"/>
      <c r="CA3901" s="2"/>
      <c r="CB3901" s="2"/>
      <c r="CC3901" s="2"/>
      <c r="CD3901" s="2"/>
    </row>
    <row r="3902" spans="1:82">
      <c r="A3902" s="50"/>
      <c r="B3902" s="50"/>
      <c r="C3902" s="50"/>
      <c r="D3902" s="50"/>
      <c r="E3902" s="2"/>
      <c r="F3902" s="2"/>
      <c r="G3902" s="2"/>
      <c r="H3902" s="2"/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  <c r="W3902" s="2"/>
      <c r="X3902" s="2"/>
      <c r="Y3902" s="2"/>
      <c r="Z3902" s="2"/>
      <c r="AA3902" s="2"/>
      <c r="AB3902" s="2"/>
      <c r="AC3902" s="2"/>
      <c r="AD3902" s="2"/>
      <c r="AE3902" s="2"/>
      <c r="AF3902" s="2"/>
      <c r="AG3902" s="2"/>
      <c r="AH3902" s="2"/>
      <c r="AI3902" s="2"/>
      <c r="AJ3902" s="2"/>
      <c r="AK3902" s="2"/>
      <c r="AL3902" s="2"/>
      <c r="AM3902" s="2"/>
      <c r="AN3902" s="2"/>
      <c r="AO3902" s="2"/>
      <c r="AP3902" s="2"/>
      <c r="AQ3902" s="2"/>
      <c r="AR3902" s="2"/>
      <c r="AS3902" s="2"/>
      <c r="AT3902" s="2"/>
      <c r="AU3902" s="2"/>
      <c r="AV3902" s="2"/>
      <c r="AW3902" s="2"/>
      <c r="AX3902" s="2"/>
      <c r="AY3902" s="2"/>
      <c r="AZ3902" s="2"/>
      <c r="BA3902" s="2"/>
      <c r="BB3902" s="2"/>
      <c r="BC3902" s="2"/>
      <c r="BD3902" s="2"/>
      <c r="BE3902" s="2"/>
      <c r="BF3902" s="2"/>
      <c r="BG3902" s="2"/>
      <c r="BH3902" s="2"/>
      <c r="BI3902" s="2"/>
      <c r="BJ3902" s="2"/>
      <c r="BK3902" s="2"/>
      <c r="BL3902" s="2"/>
      <c r="BM3902" s="2"/>
      <c r="BN3902" s="2"/>
      <c r="BO3902" s="2"/>
      <c r="BP3902" s="2"/>
      <c r="BQ3902" s="2"/>
      <c r="BR3902" s="2"/>
      <c r="BS3902" s="2"/>
      <c r="BT3902" s="2"/>
      <c r="BU3902" s="2"/>
      <c r="BV3902" s="2"/>
      <c r="BW3902" s="2"/>
      <c r="BX3902" s="2"/>
      <c r="BY3902" s="2"/>
      <c r="BZ3902" s="2"/>
      <c r="CA3902" s="2"/>
      <c r="CB3902" s="2"/>
      <c r="CC3902" s="2"/>
      <c r="CD3902" s="2"/>
    </row>
    <row r="3903" spans="1:82">
      <c r="A3903" s="50"/>
      <c r="B3903" s="50"/>
      <c r="C3903" s="50"/>
      <c r="D3903" s="50"/>
      <c r="E3903" s="2"/>
      <c r="F3903" s="2"/>
      <c r="G3903" s="2"/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W3903" s="2"/>
      <c r="X3903" s="2"/>
      <c r="Y3903" s="2"/>
      <c r="Z3903" s="2"/>
      <c r="AA3903" s="2"/>
      <c r="AB3903" s="2"/>
      <c r="AC3903" s="2"/>
      <c r="AD3903" s="2"/>
      <c r="AE3903" s="2"/>
      <c r="AF3903" s="2"/>
      <c r="AG3903" s="2"/>
      <c r="AH3903" s="2"/>
      <c r="AI3903" s="2"/>
      <c r="AJ3903" s="2"/>
      <c r="AK3903" s="2"/>
      <c r="AL3903" s="2"/>
      <c r="AM3903" s="2"/>
      <c r="AN3903" s="2"/>
      <c r="AO3903" s="2"/>
      <c r="AP3903" s="2"/>
      <c r="AQ3903" s="2"/>
      <c r="AR3903" s="2"/>
      <c r="AS3903" s="2"/>
      <c r="AT3903" s="2"/>
      <c r="AU3903" s="2"/>
      <c r="AV3903" s="2"/>
      <c r="AW3903" s="2"/>
      <c r="AX3903" s="2"/>
      <c r="AY3903" s="2"/>
      <c r="AZ3903" s="2"/>
      <c r="BA3903" s="2"/>
      <c r="BB3903" s="2"/>
      <c r="BC3903" s="2"/>
      <c r="BD3903" s="2"/>
      <c r="BE3903" s="2"/>
      <c r="BF3903" s="2"/>
      <c r="BG3903" s="2"/>
      <c r="BH3903" s="2"/>
      <c r="BI3903" s="2"/>
      <c r="BJ3903" s="2"/>
      <c r="BK3903" s="2"/>
      <c r="BL3903" s="2"/>
      <c r="BM3903" s="2"/>
      <c r="BN3903" s="2"/>
      <c r="BO3903" s="2"/>
      <c r="BP3903" s="2"/>
      <c r="BQ3903" s="2"/>
      <c r="BR3903" s="2"/>
      <c r="BS3903" s="2"/>
      <c r="BT3903" s="2"/>
      <c r="BU3903" s="2"/>
      <c r="BV3903" s="2"/>
      <c r="BW3903" s="2"/>
      <c r="BX3903" s="2"/>
      <c r="BY3903" s="2"/>
      <c r="BZ3903" s="2"/>
      <c r="CA3903" s="2"/>
      <c r="CB3903" s="2"/>
      <c r="CC3903" s="2"/>
      <c r="CD3903" s="2"/>
    </row>
    <row r="3904" spans="1:82">
      <c r="A3904" s="50"/>
      <c r="B3904" s="50"/>
      <c r="C3904" s="50"/>
      <c r="D3904" s="50"/>
      <c r="E3904" s="2"/>
      <c r="F3904" s="2"/>
      <c r="G3904" s="2"/>
      <c r="H3904" s="2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  <c r="W3904" s="2"/>
      <c r="X3904" s="2"/>
      <c r="Y3904" s="2"/>
      <c r="Z3904" s="2"/>
      <c r="AA3904" s="2"/>
      <c r="AB3904" s="2"/>
      <c r="AC3904" s="2"/>
      <c r="AD3904" s="2"/>
      <c r="AE3904" s="2"/>
      <c r="AF3904" s="2"/>
      <c r="AG3904" s="2"/>
      <c r="AH3904" s="2"/>
      <c r="AI3904" s="2"/>
      <c r="AJ3904" s="2"/>
      <c r="AK3904" s="2"/>
      <c r="AL3904" s="2"/>
      <c r="AM3904" s="2"/>
      <c r="AN3904" s="2"/>
      <c r="AO3904" s="2"/>
      <c r="AP3904" s="2"/>
      <c r="AQ3904" s="2"/>
      <c r="AR3904" s="2"/>
      <c r="AS3904" s="2"/>
      <c r="AT3904" s="2"/>
      <c r="AU3904" s="2"/>
      <c r="AV3904" s="2"/>
      <c r="AW3904" s="2"/>
      <c r="AX3904" s="2"/>
      <c r="AY3904" s="2"/>
      <c r="AZ3904" s="2"/>
      <c r="BA3904" s="2"/>
      <c r="BB3904" s="2"/>
      <c r="BC3904" s="2"/>
      <c r="BD3904" s="2"/>
      <c r="BE3904" s="2"/>
      <c r="BF3904" s="2"/>
      <c r="BG3904" s="2"/>
      <c r="BH3904" s="2"/>
      <c r="BI3904" s="2"/>
      <c r="BJ3904" s="2"/>
      <c r="BK3904" s="2"/>
      <c r="BL3904" s="2"/>
      <c r="BM3904" s="2"/>
      <c r="BN3904" s="2"/>
      <c r="BO3904" s="2"/>
      <c r="BP3904" s="2"/>
      <c r="BQ3904" s="2"/>
      <c r="BR3904" s="2"/>
      <c r="BS3904" s="2"/>
      <c r="BT3904" s="2"/>
      <c r="BU3904" s="2"/>
      <c r="BV3904" s="2"/>
      <c r="BW3904" s="2"/>
      <c r="BX3904" s="2"/>
      <c r="BY3904" s="2"/>
      <c r="BZ3904" s="2"/>
      <c r="CA3904" s="2"/>
      <c r="CB3904" s="2"/>
      <c r="CC3904" s="2"/>
      <c r="CD3904" s="2"/>
    </row>
    <row r="3905" spans="1:82">
      <c r="A3905" s="50"/>
      <c r="B3905" s="50"/>
      <c r="C3905" s="50"/>
      <c r="D3905" s="50"/>
      <c r="E3905" s="2"/>
      <c r="F3905" s="2"/>
      <c r="G3905" s="2"/>
      <c r="H3905" s="2"/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"/>
      <c r="AA3905" s="2"/>
      <c r="AB3905" s="2"/>
      <c r="AC3905" s="2"/>
      <c r="AD3905" s="2"/>
      <c r="AE3905" s="2"/>
      <c r="AF3905" s="2"/>
      <c r="AG3905" s="2"/>
      <c r="AH3905" s="2"/>
      <c r="AI3905" s="2"/>
      <c r="AJ3905" s="2"/>
      <c r="AK3905" s="2"/>
      <c r="AL3905" s="2"/>
      <c r="AM3905" s="2"/>
      <c r="AN3905" s="2"/>
      <c r="AO3905" s="2"/>
      <c r="AP3905" s="2"/>
      <c r="AQ3905" s="2"/>
      <c r="AR3905" s="2"/>
      <c r="AS3905" s="2"/>
      <c r="AT3905" s="2"/>
      <c r="AU3905" s="2"/>
      <c r="AV3905" s="2"/>
      <c r="AW3905" s="2"/>
      <c r="AX3905" s="2"/>
      <c r="AY3905" s="2"/>
      <c r="AZ3905" s="2"/>
      <c r="BA3905" s="2"/>
      <c r="BB3905" s="2"/>
      <c r="BC3905" s="2"/>
      <c r="BD3905" s="2"/>
      <c r="BE3905" s="2"/>
      <c r="BF3905" s="2"/>
      <c r="BG3905" s="2"/>
      <c r="BH3905" s="2"/>
      <c r="BI3905" s="2"/>
      <c r="BJ3905" s="2"/>
      <c r="BK3905" s="2"/>
      <c r="BL3905" s="2"/>
      <c r="BM3905" s="2"/>
      <c r="BN3905" s="2"/>
      <c r="BO3905" s="2"/>
      <c r="BP3905" s="2"/>
      <c r="BQ3905" s="2"/>
      <c r="BR3905" s="2"/>
      <c r="BS3905" s="2"/>
      <c r="BT3905" s="2"/>
      <c r="BU3905" s="2"/>
      <c r="BV3905" s="2"/>
      <c r="BW3905" s="2"/>
      <c r="BX3905" s="2"/>
      <c r="BY3905" s="2"/>
      <c r="BZ3905" s="2"/>
      <c r="CA3905" s="2"/>
      <c r="CB3905" s="2"/>
      <c r="CC3905" s="2"/>
      <c r="CD3905" s="2"/>
    </row>
    <row r="3906" spans="1:82">
      <c r="A3906" s="50"/>
      <c r="B3906" s="50"/>
      <c r="C3906" s="50"/>
      <c r="D3906" s="50"/>
      <c r="E3906" s="2"/>
      <c r="F3906" s="2"/>
      <c r="G3906" s="2"/>
      <c r="H3906" s="2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W3906" s="2"/>
      <c r="X3906" s="2"/>
      <c r="Y3906" s="2"/>
      <c r="Z3906" s="2"/>
      <c r="AA3906" s="2"/>
      <c r="AB3906" s="2"/>
      <c r="AC3906" s="2"/>
      <c r="AD3906" s="2"/>
      <c r="AE3906" s="2"/>
      <c r="AF3906" s="2"/>
      <c r="AG3906" s="2"/>
      <c r="AH3906" s="2"/>
      <c r="AI3906" s="2"/>
      <c r="AJ3906" s="2"/>
      <c r="AK3906" s="2"/>
      <c r="AL3906" s="2"/>
      <c r="AM3906" s="2"/>
      <c r="AN3906" s="2"/>
      <c r="AO3906" s="2"/>
      <c r="AP3906" s="2"/>
      <c r="AQ3906" s="2"/>
      <c r="AR3906" s="2"/>
      <c r="AS3906" s="2"/>
      <c r="AT3906" s="2"/>
      <c r="AU3906" s="2"/>
      <c r="AV3906" s="2"/>
      <c r="AW3906" s="2"/>
      <c r="AX3906" s="2"/>
      <c r="AY3906" s="2"/>
      <c r="AZ3906" s="2"/>
      <c r="BA3906" s="2"/>
      <c r="BB3906" s="2"/>
      <c r="BC3906" s="2"/>
      <c r="BD3906" s="2"/>
      <c r="BE3906" s="2"/>
      <c r="BF3906" s="2"/>
      <c r="BG3906" s="2"/>
      <c r="BH3906" s="2"/>
      <c r="BI3906" s="2"/>
      <c r="BJ3906" s="2"/>
      <c r="BK3906" s="2"/>
      <c r="BL3906" s="2"/>
      <c r="BM3906" s="2"/>
      <c r="BN3906" s="2"/>
      <c r="BO3906" s="2"/>
      <c r="BP3906" s="2"/>
      <c r="BQ3906" s="2"/>
      <c r="BR3906" s="2"/>
      <c r="BS3906" s="2"/>
      <c r="BT3906" s="2"/>
      <c r="BU3906" s="2"/>
      <c r="BV3906" s="2"/>
      <c r="BW3906" s="2"/>
      <c r="BX3906" s="2"/>
      <c r="BY3906" s="2"/>
      <c r="BZ3906" s="2"/>
      <c r="CA3906" s="2"/>
      <c r="CB3906" s="2"/>
      <c r="CC3906" s="2"/>
      <c r="CD3906" s="2"/>
    </row>
    <row r="3907" spans="1:82">
      <c r="A3907" s="50"/>
      <c r="B3907" s="50"/>
      <c r="C3907" s="50"/>
      <c r="D3907" s="50"/>
      <c r="E3907" s="2"/>
      <c r="F3907" s="2"/>
      <c r="G3907" s="2"/>
      <c r="H3907" s="2"/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W3907" s="2"/>
      <c r="X3907" s="2"/>
      <c r="Y3907" s="2"/>
      <c r="Z3907" s="2"/>
      <c r="AA3907" s="2"/>
      <c r="AB3907" s="2"/>
      <c r="AC3907" s="2"/>
      <c r="AD3907" s="2"/>
      <c r="AE3907" s="2"/>
      <c r="AF3907" s="2"/>
      <c r="AG3907" s="2"/>
      <c r="AH3907" s="2"/>
      <c r="AI3907" s="2"/>
      <c r="AJ3907" s="2"/>
      <c r="AK3907" s="2"/>
      <c r="AL3907" s="2"/>
      <c r="AM3907" s="2"/>
      <c r="AN3907" s="2"/>
      <c r="AO3907" s="2"/>
      <c r="AP3907" s="2"/>
      <c r="AQ3907" s="2"/>
      <c r="AR3907" s="2"/>
      <c r="AS3907" s="2"/>
      <c r="AT3907" s="2"/>
      <c r="AU3907" s="2"/>
      <c r="AV3907" s="2"/>
      <c r="AW3907" s="2"/>
      <c r="AX3907" s="2"/>
      <c r="AY3907" s="2"/>
      <c r="AZ3907" s="2"/>
      <c r="BA3907" s="2"/>
      <c r="BB3907" s="2"/>
      <c r="BC3907" s="2"/>
      <c r="BD3907" s="2"/>
      <c r="BE3907" s="2"/>
      <c r="BF3907" s="2"/>
      <c r="BG3907" s="2"/>
      <c r="BH3907" s="2"/>
      <c r="BI3907" s="2"/>
      <c r="BJ3907" s="2"/>
      <c r="BK3907" s="2"/>
      <c r="BL3907" s="2"/>
      <c r="BM3907" s="2"/>
      <c r="BN3907" s="2"/>
      <c r="BO3907" s="2"/>
      <c r="BP3907" s="2"/>
      <c r="BQ3907" s="2"/>
      <c r="BR3907" s="2"/>
      <c r="BS3907" s="2"/>
      <c r="BT3907" s="2"/>
      <c r="BU3907" s="2"/>
      <c r="BV3907" s="2"/>
      <c r="BW3907" s="2"/>
      <c r="BX3907" s="2"/>
      <c r="BY3907" s="2"/>
      <c r="BZ3907" s="2"/>
      <c r="CA3907" s="2"/>
      <c r="CB3907" s="2"/>
      <c r="CC3907" s="2"/>
      <c r="CD3907" s="2"/>
    </row>
    <row r="3908" spans="1:82">
      <c r="A3908" s="50"/>
      <c r="B3908" s="50"/>
      <c r="C3908" s="50"/>
      <c r="D3908" s="50"/>
      <c r="E3908" s="2"/>
      <c r="F3908" s="2"/>
      <c r="G3908" s="2"/>
      <c r="H3908" s="2"/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W3908" s="2"/>
      <c r="X3908" s="2"/>
      <c r="Y3908" s="2"/>
      <c r="Z3908" s="2"/>
      <c r="AA3908" s="2"/>
      <c r="AB3908" s="2"/>
      <c r="AC3908" s="2"/>
      <c r="AD3908" s="2"/>
      <c r="AE3908" s="2"/>
      <c r="AF3908" s="2"/>
      <c r="AG3908" s="2"/>
      <c r="AH3908" s="2"/>
      <c r="AI3908" s="2"/>
      <c r="AJ3908" s="2"/>
      <c r="AK3908" s="2"/>
      <c r="AL3908" s="2"/>
      <c r="AM3908" s="2"/>
      <c r="AN3908" s="2"/>
      <c r="AO3908" s="2"/>
      <c r="AP3908" s="2"/>
      <c r="AQ3908" s="2"/>
      <c r="AR3908" s="2"/>
      <c r="AS3908" s="2"/>
      <c r="AT3908" s="2"/>
      <c r="AU3908" s="2"/>
      <c r="AV3908" s="2"/>
      <c r="AW3908" s="2"/>
      <c r="AX3908" s="2"/>
      <c r="AY3908" s="2"/>
      <c r="AZ3908" s="2"/>
      <c r="BA3908" s="2"/>
      <c r="BB3908" s="2"/>
      <c r="BC3908" s="2"/>
      <c r="BD3908" s="2"/>
      <c r="BE3908" s="2"/>
      <c r="BF3908" s="2"/>
      <c r="BG3908" s="2"/>
      <c r="BH3908" s="2"/>
      <c r="BI3908" s="2"/>
      <c r="BJ3908" s="2"/>
      <c r="BK3908" s="2"/>
      <c r="BL3908" s="2"/>
      <c r="BM3908" s="2"/>
      <c r="BN3908" s="2"/>
      <c r="BO3908" s="2"/>
      <c r="BP3908" s="2"/>
      <c r="BQ3908" s="2"/>
      <c r="BR3908" s="2"/>
      <c r="BS3908" s="2"/>
      <c r="BT3908" s="2"/>
      <c r="BU3908" s="2"/>
      <c r="BV3908" s="2"/>
      <c r="BW3908" s="2"/>
      <c r="BX3908" s="2"/>
      <c r="BY3908" s="2"/>
      <c r="BZ3908" s="2"/>
      <c r="CA3908" s="2"/>
      <c r="CB3908" s="2"/>
      <c r="CC3908" s="2"/>
      <c r="CD3908" s="2"/>
    </row>
    <row r="3909" spans="1:82">
      <c r="A3909" s="50"/>
      <c r="B3909" s="50"/>
      <c r="C3909" s="50"/>
      <c r="D3909" s="50"/>
      <c r="E3909" s="2"/>
      <c r="F3909" s="2"/>
      <c r="G3909" s="2"/>
      <c r="H3909" s="2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  <c r="AA3909" s="2"/>
      <c r="AB3909" s="2"/>
      <c r="AC3909" s="2"/>
      <c r="AD3909" s="2"/>
      <c r="AE3909" s="2"/>
      <c r="AF3909" s="2"/>
      <c r="AG3909" s="2"/>
      <c r="AH3909" s="2"/>
      <c r="AI3909" s="2"/>
      <c r="AJ3909" s="2"/>
      <c r="AK3909" s="2"/>
      <c r="AL3909" s="2"/>
      <c r="AM3909" s="2"/>
      <c r="AN3909" s="2"/>
      <c r="AO3909" s="2"/>
      <c r="AP3909" s="2"/>
      <c r="AQ3909" s="2"/>
      <c r="AR3909" s="2"/>
      <c r="AS3909" s="2"/>
      <c r="AT3909" s="2"/>
      <c r="AU3909" s="2"/>
      <c r="AV3909" s="2"/>
      <c r="AW3909" s="2"/>
      <c r="AX3909" s="2"/>
      <c r="AY3909" s="2"/>
      <c r="AZ3909" s="2"/>
      <c r="BA3909" s="2"/>
      <c r="BB3909" s="2"/>
      <c r="BC3909" s="2"/>
      <c r="BD3909" s="2"/>
      <c r="BE3909" s="2"/>
      <c r="BF3909" s="2"/>
      <c r="BG3909" s="2"/>
      <c r="BH3909" s="2"/>
      <c r="BI3909" s="2"/>
      <c r="BJ3909" s="2"/>
      <c r="BK3909" s="2"/>
      <c r="BL3909" s="2"/>
      <c r="BM3909" s="2"/>
      <c r="BN3909" s="2"/>
      <c r="BO3909" s="2"/>
      <c r="BP3909" s="2"/>
      <c r="BQ3909" s="2"/>
      <c r="BR3909" s="2"/>
      <c r="BS3909" s="2"/>
      <c r="BT3909" s="2"/>
      <c r="BU3909" s="2"/>
      <c r="BV3909" s="2"/>
      <c r="BW3909" s="2"/>
      <c r="BX3909" s="2"/>
      <c r="BY3909" s="2"/>
      <c r="BZ3909" s="2"/>
      <c r="CA3909" s="2"/>
      <c r="CB3909" s="2"/>
      <c r="CC3909" s="2"/>
      <c r="CD3909" s="2"/>
    </row>
    <row r="3910" spans="1:82">
      <c r="A3910" s="50"/>
      <c r="B3910" s="50"/>
      <c r="C3910" s="50"/>
      <c r="D3910" s="50"/>
      <c r="E3910" s="2"/>
      <c r="F3910" s="2"/>
      <c r="G3910" s="2"/>
      <c r="H3910" s="2"/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  <c r="W3910" s="2"/>
      <c r="X3910" s="2"/>
      <c r="Y3910" s="2"/>
      <c r="Z3910" s="2"/>
      <c r="AA3910" s="2"/>
      <c r="AB3910" s="2"/>
      <c r="AC3910" s="2"/>
      <c r="AD3910" s="2"/>
      <c r="AE3910" s="2"/>
      <c r="AF3910" s="2"/>
      <c r="AG3910" s="2"/>
      <c r="AH3910" s="2"/>
      <c r="AI3910" s="2"/>
      <c r="AJ3910" s="2"/>
      <c r="AK3910" s="2"/>
      <c r="AL3910" s="2"/>
      <c r="AM3910" s="2"/>
      <c r="AN3910" s="2"/>
      <c r="AO3910" s="2"/>
      <c r="AP3910" s="2"/>
      <c r="AQ3910" s="2"/>
      <c r="AR3910" s="2"/>
      <c r="AS3910" s="2"/>
      <c r="AT3910" s="2"/>
      <c r="AU3910" s="2"/>
      <c r="AV3910" s="2"/>
      <c r="AW3910" s="2"/>
      <c r="AX3910" s="2"/>
      <c r="AY3910" s="2"/>
      <c r="AZ3910" s="2"/>
      <c r="BA3910" s="2"/>
      <c r="BB3910" s="2"/>
      <c r="BC3910" s="2"/>
      <c r="BD3910" s="2"/>
      <c r="BE3910" s="2"/>
      <c r="BF3910" s="2"/>
      <c r="BG3910" s="2"/>
      <c r="BH3910" s="2"/>
      <c r="BI3910" s="2"/>
      <c r="BJ3910" s="2"/>
      <c r="BK3910" s="2"/>
      <c r="BL3910" s="2"/>
      <c r="BM3910" s="2"/>
      <c r="BN3910" s="2"/>
      <c r="BO3910" s="2"/>
      <c r="BP3910" s="2"/>
      <c r="BQ3910" s="2"/>
      <c r="BR3910" s="2"/>
      <c r="BS3910" s="2"/>
      <c r="BT3910" s="2"/>
      <c r="BU3910" s="2"/>
      <c r="BV3910" s="2"/>
      <c r="BW3910" s="2"/>
      <c r="BX3910" s="2"/>
      <c r="BY3910" s="2"/>
      <c r="BZ3910" s="2"/>
      <c r="CA3910" s="2"/>
      <c r="CB3910" s="2"/>
      <c r="CC3910" s="2"/>
      <c r="CD3910" s="2"/>
    </row>
    <row r="3911" spans="1:82">
      <c r="A3911" s="50"/>
      <c r="B3911" s="50"/>
      <c r="C3911" s="50"/>
      <c r="D3911" s="50"/>
      <c r="E3911" s="2"/>
      <c r="F3911" s="2"/>
      <c r="G3911" s="2"/>
      <c r="H3911" s="2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W3911" s="2"/>
      <c r="X3911" s="2"/>
      <c r="Y3911" s="2"/>
      <c r="Z3911" s="2"/>
      <c r="AA3911" s="2"/>
      <c r="AB3911" s="2"/>
      <c r="AC3911" s="2"/>
      <c r="AD3911" s="2"/>
      <c r="AE3911" s="2"/>
      <c r="AF3911" s="2"/>
      <c r="AG3911" s="2"/>
      <c r="AH3911" s="2"/>
      <c r="AI3911" s="2"/>
      <c r="AJ3911" s="2"/>
      <c r="AK3911" s="2"/>
      <c r="AL3911" s="2"/>
      <c r="AM3911" s="2"/>
      <c r="AN3911" s="2"/>
      <c r="AO3911" s="2"/>
      <c r="AP3911" s="2"/>
      <c r="AQ3911" s="2"/>
      <c r="AR3911" s="2"/>
      <c r="AS3911" s="2"/>
      <c r="AT3911" s="2"/>
      <c r="AU3911" s="2"/>
      <c r="AV3911" s="2"/>
      <c r="AW3911" s="2"/>
      <c r="AX3911" s="2"/>
      <c r="AY3911" s="2"/>
      <c r="AZ3911" s="2"/>
      <c r="BA3911" s="2"/>
      <c r="BB3911" s="2"/>
      <c r="BC3911" s="2"/>
      <c r="BD3911" s="2"/>
      <c r="BE3911" s="2"/>
      <c r="BF3911" s="2"/>
      <c r="BG3911" s="2"/>
      <c r="BH3911" s="2"/>
      <c r="BI3911" s="2"/>
      <c r="BJ3911" s="2"/>
      <c r="BK3911" s="2"/>
      <c r="BL3911" s="2"/>
      <c r="BM3911" s="2"/>
      <c r="BN3911" s="2"/>
      <c r="BO3911" s="2"/>
      <c r="BP3911" s="2"/>
      <c r="BQ3911" s="2"/>
      <c r="BR3911" s="2"/>
      <c r="BS3911" s="2"/>
      <c r="BT3911" s="2"/>
      <c r="BU3911" s="2"/>
      <c r="BV3911" s="2"/>
      <c r="BW3911" s="2"/>
      <c r="BX3911" s="2"/>
      <c r="BY3911" s="2"/>
      <c r="BZ3911" s="2"/>
      <c r="CA3911" s="2"/>
      <c r="CB3911" s="2"/>
      <c r="CC3911" s="2"/>
      <c r="CD3911" s="2"/>
    </row>
    <row r="3912" spans="1:82">
      <c r="A3912" s="50"/>
      <c r="B3912" s="50"/>
      <c r="C3912" s="50"/>
      <c r="D3912" s="50"/>
      <c r="E3912" s="2"/>
      <c r="F3912" s="2"/>
      <c r="G3912" s="2"/>
      <c r="H3912" s="2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  <c r="W3912" s="2"/>
      <c r="X3912" s="2"/>
      <c r="Y3912" s="2"/>
      <c r="Z3912" s="2"/>
      <c r="AA3912" s="2"/>
      <c r="AB3912" s="2"/>
      <c r="AC3912" s="2"/>
      <c r="AD3912" s="2"/>
      <c r="AE3912" s="2"/>
      <c r="AF3912" s="2"/>
      <c r="AG3912" s="2"/>
      <c r="AH3912" s="2"/>
      <c r="AI3912" s="2"/>
      <c r="AJ3912" s="2"/>
      <c r="AK3912" s="2"/>
      <c r="AL3912" s="2"/>
      <c r="AM3912" s="2"/>
      <c r="AN3912" s="2"/>
      <c r="AO3912" s="2"/>
      <c r="AP3912" s="2"/>
      <c r="AQ3912" s="2"/>
      <c r="AR3912" s="2"/>
      <c r="AS3912" s="2"/>
      <c r="AT3912" s="2"/>
      <c r="AU3912" s="2"/>
      <c r="AV3912" s="2"/>
      <c r="AW3912" s="2"/>
      <c r="AX3912" s="2"/>
      <c r="AY3912" s="2"/>
      <c r="AZ3912" s="2"/>
      <c r="BA3912" s="2"/>
      <c r="BB3912" s="2"/>
      <c r="BC3912" s="2"/>
      <c r="BD3912" s="2"/>
      <c r="BE3912" s="2"/>
      <c r="BF3912" s="2"/>
      <c r="BG3912" s="2"/>
      <c r="BH3912" s="2"/>
      <c r="BI3912" s="2"/>
      <c r="BJ3912" s="2"/>
      <c r="BK3912" s="2"/>
      <c r="BL3912" s="2"/>
      <c r="BM3912" s="2"/>
      <c r="BN3912" s="2"/>
      <c r="BO3912" s="2"/>
      <c r="BP3912" s="2"/>
      <c r="BQ3912" s="2"/>
      <c r="BR3912" s="2"/>
      <c r="BS3912" s="2"/>
      <c r="BT3912" s="2"/>
      <c r="BU3912" s="2"/>
      <c r="BV3912" s="2"/>
      <c r="BW3912" s="2"/>
      <c r="BX3912" s="2"/>
      <c r="BY3912" s="2"/>
      <c r="BZ3912" s="2"/>
      <c r="CA3912" s="2"/>
      <c r="CB3912" s="2"/>
      <c r="CC3912" s="2"/>
      <c r="CD3912" s="2"/>
    </row>
    <row r="3913" spans="1:82">
      <c r="A3913" s="50"/>
      <c r="B3913" s="50"/>
      <c r="C3913" s="50"/>
      <c r="D3913" s="50"/>
      <c r="E3913" s="2"/>
      <c r="F3913" s="2"/>
      <c r="G3913" s="2"/>
      <c r="H3913" s="2"/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  <c r="AA3913" s="2"/>
      <c r="AB3913" s="2"/>
      <c r="AC3913" s="2"/>
      <c r="AD3913" s="2"/>
      <c r="AE3913" s="2"/>
      <c r="AF3913" s="2"/>
      <c r="AG3913" s="2"/>
      <c r="AH3913" s="2"/>
      <c r="AI3913" s="2"/>
      <c r="AJ3913" s="2"/>
      <c r="AK3913" s="2"/>
      <c r="AL3913" s="2"/>
      <c r="AM3913" s="2"/>
      <c r="AN3913" s="2"/>
      <c r="AO3913" s="2"/>
      <c r="AP3913" s="2"/>
      <c r="AQ3913" s="2"/>
      <c r="AR3913" s="2"/>
      <c r="AS3913" s="2"/>
      <c r="AT3913" s="2"/>
      <c r="AU3913" s="2"/>
      <c r="AV3913" s="2"/>
      <c r="AW3913" s="2"/>
      <c r="AX3913" s="2"/>
      <c r="AY3913" s="2"/>
      <c r="AZ3913" s="2"/>
      <c r="BA3913" s="2"/>
      <c r="BB3913" s="2"/>
      <c r="BC3913" s="2"/>
      <c r="BD3913" s="2"/>
      <c r="BE3913" s="2"/>
      <c r="BF3913" s="2"/>
      <c r="BG3913" s="2"/>
      <c r="BH3913" s="2"/>
      <c r="BI3913" s="2"/>
      <c r="BJ3913" s="2"/>
      <c r="BK3913" s="2"/>
      <c r="BL3913" s="2"/>
      <c r="BM3913" s="2"/>
      <c r="BN3913" s="2"/>
      <c r="BO3913" s="2"/>
      <c r="BP3913" s="2"/>
      <c r="BQ3913" s="2"/>
      <c r="BR3913" s="2"/>
      <c r="BS3913" s="2"/>
      <c r="BT3913" s="2"/>
      <c r="BU3913" s="2"/>
      <c r="BV3913" s="2"/>
      <c r="BW3913" s="2"/>
      <c r="BX3913" s="2"/>
      <c r="BY3913" s="2"/>
      <c r="BZ3913" s="2"/>
      <c r="CA3913" s="2"/>
      <c r="CB3913" s="2"/>
      <c r="CC3913" s="2"/>
      <c r="CD3913" s="2"/>
    </row>
    <row r="3914" spans="1:82">
      <c r="A3914" s="50"/>
      <c r="B3914" s="50"/>
      <c r="C3914" s="50"/>
      <c r="D3914" s="50"/>
      <c r="E3914" s="2"/>
      <c r="F3914" s="2"/>
      <c r="G3914" s="2"/>
      <c r="H3914" s="2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W3914" s="2"/>
      <c r="X3914" s="2"/>
      <c r="Y3914" s="2"/>
      <c r="Z3914" s="2"/>
      <c r="AA3914" s="2"/>
      <c r="AB3914" s="2"/>
      <c r="AC3914" s="2"/>
      <c r="AD3914" s="2"/>
      <c r="AE3914" s="2"/>
      <c r="AF3914" s="2"/>
      <c r="AG3914" s="2"/>
      <c r="AH3914" s="2"/>
      <c r="AI3914" s="2"/>
      <c r="AJ3914" s="2"/>
      <c r="AK3914" s="2"/>
      <c r="AL3914" s="2"/>
      <c r="AM3914" s="2"/>
      <c r="AN3914" s="2"/>
      <c r="AO3914" s="2"/>
      <c r="AP3914" s="2"/>
      <c r="AQ3914" s="2"/>
      <c r="AR3914" s="2"/>
      <c r="AS3914" s="2"/>
      <c r="AT3914" s="2"/>
      <c r="AU3914" s="2"/>
      <c r="AV3914" s="2"/>
      <c r="AW3914" s="2"/>
      <c r="AX3914" s="2"/>
      <c r="AY3914" s="2"/>
      <c r="AZ3914" s="2"/>
      <c r="BA3914" s="2"/>
      <c r="BB3914" s="2"/>
      <c r="BC3914" s="2"/>
      <c r="BD3914" s="2"/>
      <c r="BE3914" s="2"/>
      <c r="BF3914" s="2"/>
      <c r="BG3914" s="2"/>
      <c r="BH3914" s="2"/>
      <c r="BI3914" s="2"/>
      <c r="BJ3914" s="2"/>
      <c r="BK3914" s="2"/>
      <c r="BL3914" s="2"/>
      <c r="BM3914" s="2"/>
      <c r="BN3914" s="2"/>
      <c r="BO3914" s="2"/>
      <c r="BP3914" s="2"/>
      <c r="BQ3914" s="2"/>
      <c r="BR3914" s="2"/>
      <c r="BS3914" s="2"/>
      <c r="BT3914" s="2"/>
      <c r="BU3914" s="2"/>
      <c r="BV3914" s="2"/>
      <c r="BW3914" s="2"/>
      <c r="BX3914" s="2"/>
      <c r="BY3914" s="2"/>
      <c r="BZ3914" s="2"/>
      <c r="CA3914" s="2"/>
      <c r="CB3914" s="2"/>
      <c r="CC3914" s="2"/>
      <c r="CD3914" s="2"/>
    </row>
    <row r="3915" spans="1:82">
      <c r="A3915" s="50"/>
      <c r="B3915" s="50"/>
      <c r="C3915" s="50"/>
      <c r="D3915" s="50"/>
      <c r="E3915" s="2"/>
      <c r="F3915" s="2"/>
      <c r="G3915" s="2"/>
      <c r="H3915" s="2"/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  <c r="AA3915" s="2"/>
      <c r="AB3915" s="2"/>
      <c r="AC3915" s="2"/>
      <c r="AD3915" s="2"/>
      <c r="AE3915" s="2"/>
      <c r="AF3915" s="2"/>
      <c r="AG3915" s="2"/>
      <c r="AH3915" s="2"/>
      <c r="AI3915" s="2"/>
      <c r="AJ3915" s="2"/>
      <c r="AK3915" s="2"/>
      <c r="AL3915" s="2"/>
      <c r="AM3915" s="2"/>
      <c r="AN3915" s="2"/>
      <c r="AO3915" s="2"/>
      <c r="AP3915" s="2"/>
      <c r="AQ3915" s="2"/>
      <c r="AR3915" s="2"/>
      <c r="AS3915" s="2"/>
      <c r="AT3915" s="2"/>
      <c r="AU3915" s="2"/>
      <c r="AV3915" s="2"/>
      <c r="AW3915" s="2"/>
      <c r="AX3915" s="2"/>
      <c r="AY3915" s="2"/>
      <c r="AZ3915" s="2"/>
      <c r="BA3915" s="2"/>
      <c r="BB3915" s="2"/>
      <c r="BC3915" s="2"/>
      <c r="BD3915" s="2"/>
      <c r="BE3915" s="2"/>
      <c r="BF3915" s="2"/>
      <c r="BG3915" s="2"/>
      <c r="BH3915" s="2"/>
      <c r="BI3915" s="2"/>
      <c r="BJ3915" s="2"/>
      <c r="BK3915" s="2"/>
      <c r="BL3915" s="2"/>
      <c r="BM3915" s="2"/>
      <c r="BN3915" s="2"/>
      <c r="BO3915" s="2"/>
      <c r="BP3915" s="2"/>
      <c r="BQ3915" s="2"/>
      <c r="BR3915" s="2"/>
      <c r="BS3915" s="2"/>
      <c r="BT3915" s="2"/>
      <c r="BU3915" s="2"/>
      <c r="BV3915" s="2"/>
      <c r="BW3915" s="2"/>
      <c r="BX3915" s="2"/>
      <c r="BY3915" s="2"/>
      <c r="BZ3915" s="2"/>
      <c r="CA3915" s="2"/>
      <c r="CB3915" s="2"/>
      <c r="CC3915" s="2"/>
      <c r="CD3915" s="2"/>
    </row>
    <row r="3916" spans="1:82">
      <c r="A3916" s="50"/>
      <c r="B3916" s="50"/>
      <c r="C3916" s="50"/>
      <c r="D3916" s="50"/>
      <c r="E3916" s="2"/>
      <c r="F3916" s="2"/>
      <c r="G3916" s="2"/>
      <c r="H3916" s="2"/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W3916" s="2"/>
      <c r="X3916" s="2"/>
      <c r="Y3916" s="2"/>
      <c r="Z3916" s="2"/>
      <c r="AA3916" s="2"/>
      <c r="AB3916" s="2"/>
      <c r="AC3916" s="2"/>
      <c r="AD3916" s="2"/>
      <c r="AE3916" s="2"/>
      <c r="AF3916" s="2"/>
      <c r="AG3916" s="2"/>
      <c r="AH3916" s="2"/>
      <c r="AI3916" s="2"/>
      <c r="AJ3916" s="2"/>
      <c r="AK3916" s="2"/>
      <c r="AL3916" s="2"/>
      <c r="AM3916" s="2"/>
      <c r="AN3916" s="2"/>
      <c r="AO3916" s="2"/>
      <c r="AP3916" s="2"/>
      <c r="AQ3916" s="2"/>
      <c r="AR3916" s="2"/>
      <c r="AS3916" s="2"/>
      <c r="AT3916" s="2"/>
      <c r="AU3916" s="2"/>
      <c r="AV3916" s="2"/>
      <c r="AW3916" s="2"/>
      <c r="AX3916" s="2"/>
      <c r="AY3916" s="2"/>
      <c r="AZ3916" s="2"/>
      <c r="BA3916" s="2"/>
      <c r="BB3916" s="2"/>
      <c r="BC3916" s="2"/>
      <c r="BD3916" s="2"/>
      <c r="BE3916" s="2"/>
      <c r="BF3916" s="2"/>
      <c r="BG3916" s="2"/>
      <c r="BH3916" s="2"/>
      <c r="BI3916" s="2"/>
      <c r="BJ3916" s="2"/>
      <c r="BK3916" s="2"/>
      <c r="BL3916" s="2"/>
      <c r="BM3916" s="2"/>
      <c r="BN3916" s="2"/>
      <c r="BO3916" s="2"/>
      <c r="BP3916" s="2"/>
      <c r="BQ3916" s="2"/>
      <c r="BR3916" s="2"/>
      <c r="BS3916" s="2"/>
      <c r="BT3916" s="2"/>
      <c r="BU3916" s="2"/>
      <c r="BV3916" s="2"/>
      <c r="BW3916" s="2"/>
      <c r="BX3916" s="2"/>
      <c r="BY3916" s="2"/>
      <c r="BZ3916" s="2"/>
      <c r="CA3916" s="2"/>
      <c r="CB3916" s="2"/>
      <c r="CC3916" s="2"/>
      <c r="CD3916" s="2"/>
    </row>
    <row r="3917" spans="1:82">
      <c r="A3917" s="50"/>
      <c r="B3917" s="50"/>
      <c r="C3917" s="50"/>
      <c r="D3917" s="50"/>
      <c r="E3917" s="2"/>
      <c r="F3917" s="2"/>
      <c r="G3917" s="2"/>
      <c r="H3917" s="2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  <c r="W3917" s="2"/>
      <c r="X3917" s="2"/>
      <c r="Y3917" s="2"/>
      <c r="Z3917" s="2"/>
      <c r="AA3917" s="2"/>
      <c r="AB3917" s="2"/>
      <c r="AC3917" s="2"/>
      <c r="AD3917" s="2"/>
      <c r="AE3917" s="2"/>
      <c r="AF3917" s="2"/>
      <c r="AG3917" s="2"/>
      <c r="AH3917" s="2"/>
      <c r="AI3917" s="2"/>
      <c r="AJ3917" s="2"/>
      <c r="AK3917" s="2"/>
      <c r="AL3917" s="2"/>
      <c r="AM3917" s="2"/>
      <c r="AN3917" s="2"/>
      <c r="AO3917" s="2"/>
      <c r="AP3917" s="2"/>
      <c r="AQ3917" s="2"/>
      <c r="AR3917" s="2"/>
      <c r="AS3917" s="2"/>
      <c r="AT3917" s="2"/>
      <c r="AU3917" s="2"/>
      <c r="AV3917" s="2"/>
      <c r="AW3917" s="2"/>
      <c r="AX3917" s="2"/>
      <c r="AY3917" s="2"/>
      <c r="AZ3917" s="2"/>
      <c r="BA3917" s="2"/>
      <c r="BB3917" s="2"/>
      <c r="BC3917" s="2"/>
      <c r="BD3917" s="2"/>
      <c r="BE3917" s="2"/>
      <c r="BF3917" s="2"/>
      <c r="BG3917" s="2"/>
      <c r="BH3917" s="2"/>
      <c r="BI3917" s="2"/>
      <c r="BJ3917" s="2"/>
      <c r="BK3917" s="2"/>
      <c r="BL3917" s="2"/>
      <c r="BM3917" s="2"/>
      <c r="BN3917" s="2"/>
      <c r="BO3917" s="2"/>
      <c r="BP3917" s="2"/>
      <c r="BQ3917" s="2"/>
      <c r="BR3917" s="2"/>
      <c r="BS3917" s="2"/>
      <c r="BT3917" s="2"/>
      <c r="BU3917" s="2"/>
      <c r="BV3917" s="2"/>
      <c r="BW3917" s="2"/>
      <c r="BX3917" s="2"/>
      <c r="BY3917" s="2"/>
      <c r="BZ3917" s="2"/>
      <c r="CA3917" s="2"/>
      <c r="CB3917" s="2"/>
      <c r="CC3917" s="2"/>
      <c r="CD3917" s="2"/>
    </row>
    <row r="3918" spans="1:82">
      <c r="A3918" s="50"/>
      <c r="B3918" s="50"/>
      <c r="C3918" s="50"/>
      <c r="D3918" s="50"/>
      <c r="E3918" s="2"/>
      <c r="F3918" s="2"/>
      <c r="G3918" s="2"/>
      <c r="H3918" s="2"/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  <c r="W3918" s="2"/>
      <c r="X3918" s="2"/>
      <c r="Y3918" s="2"/>
      <c r="Z3918" s="2"/>
      <c r="AA3918" s="2"/>
      <c r="AB3918" s="2"/>
      <c r="AC3918" s="2"/>
      <c r="AD3918" s="2"/>
      <c r="AE3918" s="2"/>
      <c r="AF3918" s="2"/>
      <c r="AG3918" s="2"/>
      <c r="AH3918" s="2"/>
      <c r="AI3918" s="2"/>
      <c r="AJ3918" s="2"/>
      <c r="AK3918" s="2"/>
      <c r="AL3918" s="2"/>
      <c r="AM3918" s="2"/>
      <c r="AN3918" s="2"/>
      <c r="AO3918" s="2"/>
      <c r="AP3918" s="2"/>
      <c r="AQ3918" s="2"/>
      <c r="AR3918" s="2"/>
      <c r="AS3918" s="2"/>
      <c r="AT3918" s="2"/>
      <c r="AU3918" s="2"/>
      <c r="AV3918" s="2"/>
      <c r="AW3918" s="2"/>
      <c r="AX3918" s="2"/>
      <c r="AY3918" s="2"/>
      <c r="AZ3918" s="2"/>
      <c r="BA3918" s="2"/>
      <c r="BB3918" s="2"/>
      <c r="BC3918" s="2"/>
      <c r="BD3918" s="2"/>
      <c r="BE3918" s="2"/>
      <c r="BF3918" s="2"/>
      <c r="BG3918" s="2"/>
      <c r="BH3918" s="2"/>
      <c r="BI3918" s="2"/>
      <c r="BJ3918" s="2"/>
      <c r="BK3918" s="2"/>
      <c r="BL3918" s="2"/>
      <c r="BM3918" s="2"/>
      <c r="BN3918" s="2"/>
      <c r="BO3918" s="2"/>
      <c r="BP3918" s="2"/>
      <c r="BQ3918" s="2"/>
      <c r="BR3918" s="2"/>
      <c r="BS3918" s="2"/>
      <c r="BT3918" s="2"/>
      <c r="BU3918" s="2"/>
      <c r="BV3918" s="2"/>
      <c r="BW3918" s="2"/>
      <c r="BX3918" s="2"/>
      <c r="BY3918" s="2"/>
      <c r="BZ3918" s="2"/>
      <c r="CA3918" s="2"/>
      <c r="CB3918" s="2"/>
      <c r="CC3918" s="2"/>
      <c r="CD3918" s="2"/>
    </row>
    <row r="3919" spans="1:82">
      <c r="A3919" s="50"/>
      <c r="B3919" s="50"/>
      <c r="C3919" s="50"/>
      <c r="D3919" s="50"/>
      <c r="E3919" s="2"/>
      <c r="F3919" s="2"/>
      <c r="G3919" s="2"/>
      <c r="H3919" s="2"/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  <c r="W3919" s="2"/>
      <c r="X3919" s="2"/>
      <c r="Y3919" s="2"/>
      <c r="Z3919" s="2"/>
      <c r="AA3919" s="2"/>
      <c r="AB3919" s="2"/>
      <c r="AC3919" s="2"/>
      <c r="AD3919" s="2"/>
      <c r="AE3919" s="2"/>
      <c r="AF3919" s="2"/>
      <c r="AG3919" s="2"/>
      <c r="AH3919" s="2"/>
      <c r="AI3919" s="2"/>
      <c r="AJ3919" s="2"/>
      <c r="AK3919" s="2"/>
      <c r="AL3919" s="2"/>
      <c r="AM3919" s="2"/>
      <c r="AN3919" s="2"/>
      <c r="AO3919" s="2"/>
      <c r="AP3919" s="2"/>
      <c r="AQ3919" s="2"/>
      <c r="AR3919" s="2"/>
      <c r="AS3919" s="2"/>
      <c r="AT3919" s="2"/>
      <c r="AU3919" s="2"/>
      <c r="AV3919" s="2"/>
      <c r="AW3919" s="2"/>
      <c r="AX3919" s="2"/>
      <c r="AY3919" s="2"/>
      <c r="AZ3919" s="2"/>
      <c r="BA3919" s="2"/>
      <c r="BB3919" s="2"/>
      <c r="BC3919" s="2"/>
      <c r="BD3919" s="2"/>
      <c r="BE3919" s="2"/>
      <c r="BF3919" s="2"/>
      <c r="BG3919" s="2"/>
      <c r="BH3919" s="2"/>
      <c r="BI3919" s="2"/>
      <c r="BJ3919" s="2"/>
      <c r="BK3919" s="2"/>
      <c r="BL3919" s="2"/>
      <c r="BM3919" s="2"/>
      <c r="BN3919" s="2"/>
      <c r="BO3919" s="2"/>
      <c r="BP3919" s="2"/>
      <c r="BQ3919" s="2"/>
      <c r="BR3919" s="2"/>
      <c r="BS3919" s="2"/>
      <c r="BT3919" s="2"/>
      <c r="BU3919" s="2"/>
      <c r="BV3919" s="2"/>
      <c r="BW3919" s="2"/>
      <c r="BX3919" s="2"/>
      <c r="BY3919" s="2"/>
      <c r="BZ3919" s="2"/>
      <c r="CA3919" s="2"/>
      <c r="CB3919" s="2"/>
      <c r="CC3919" s="2"/>
      <c r="CD3919" s="2"/>
    </row>
    <row r="3920" spans="1:82">
      <c r="A3920" s="50"/>
      <c r="B3920" s="50"/>
      <c r="C3920" s="50"/>
      <c r="D3920" s="50"/>
      <c r="E3920" s="2"/>
      <c r="F3920" s="2"/>
      <c r="G3920" s="2"/>
      <c r="H3920" s="2"/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  <c r="W3920" s="2"/>
      <c r="X3920" s="2"/>
      <c r="Y3920" s="2"/>
      <c r="Z3920" s="2"/>
      <c r="AA3920" s="2"/>
      <c r="AB3920" s="2"/>
      <c r="AC3920" s="2"/>
      <c r="AD3920" s="2"/>
      <c r="AE3920" s="2"/>
      <c r="AF3920" s="2"/>
      <c r="AG3920" s="2"/>
      <c r="AH3920" s="2"/>
      <c r="AI3920" s="2"/>
      <c r="AJ3920" s="2"/>
      <c r="AK3920" s="2"/>
      <c r="AL3920" s="2"/>
      <c r="AM3920" s="2"/>
      <c r="AN3920" s="2"/>
      <c r="AO3920" s="2"/>
      <c r="AP3920" s="2"/>
      <c r="AQ3920" s="2"/>
      <c r="AR3920" s="2"/>
      <c r="AS3920" s="2"/>
      <c r="AT3920" s="2"/>
      <c r="AU3920" s="2"/>
      <c r="AV3920" s="2"/>
      <c r="AW3920" s="2"/>
      <c r="AX3920" s="2"/>
      <c r="AY3920" s="2"/>
      <c r="AZ3920" s="2"/>
      <c r="BA3920" s="2"/>
      <c r="BB3920" s="2"/>
      <c r="BC3920" s="2"/>
      <c r="BD3920" s="2"/>
      <c r="BE3920" s="2"/>
      <c r="BF3920" s="2"/>
      <c r="BG3920" s="2"/>
      <c r="BH3920" s="2"/>
      <c r="BI3920" s="2"/>
      <c r="BJ3920" s="2"/>
      <c r="BK3920" s="2"/>
      <c r="BL3920" s="2"/>
      <c r="BM3920" s="2"/>
      <c r="BN3920" s="2"/>
      <c r="BO3920" s="2"/>
      <c r="BP3920" s="2"/>
      <c r="BQ3920" s="2"/>
      <c r="BR3920" s="2"/>
      <c r="BS3920" s="2"/>
      <c r="BT3920" s="2"/>
      <c r="BU3920" s="2"/>
      <c r="BV3920" s="2"/>
      <c r="BW3920" s="2"/>
      <c r="BX3920" s="2"/>
      <c r="BY3920" s="2"/>
      <c r="BZ3920" s="2"/>
      <c r="CA3920" s="2"/>
      <c r="CB3920" s="2"/>
      <c r="CC3920" s="2"/>
      <c r="CD3920" s="2"/>
    </row>
    <row r="3921" spans="1:82">
      <c r="A3921" s="50"/>
      <c r="B3921" s="50"/>
      <c r="C3921" s="50"/>
      <c r="D3921" s="50"/>
      <c r="E3921" s="2"/>
      <c r="F3921" s="2"/>
      <c r="G3921" s="2"/>
      <c r="H3921" s="2"/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W3921" s="2"/>
      <c r="X3921" s="2"/>
      <c r="Y3921" s="2"/>
      <c r="Z3921" s="2"/>
      <c r="AA3921" s="2"/>
      <c r="AB3921" s="2"/>
      <c r="AC3921" s="2"/>
      <c r="AD3921" s="2"/>
      <c r="AE3921" s="2"/>
      <c r="AF3921" s="2"/>
      <c r="AG3921" s="2"/>
      <c r="AH3921" s="2"/>
      <c r="AI3921" s="2"/>
      <c r="AJ3921" s="2"/>
      <c r="AK3921" s="2"/>
      <c r="AL3921" s="2"/>
      <c r="AM3921" s="2"/>
      <c r="AN3921" s="2"/>
      <c r="AO3921" s="2"/>
      <c r="AP3921" s="2"/>
      <c r="AQ3921" s="2"/>
      <c r="AR3921" s="2"/>
      <c r="AS3921" s="2"/>
      <c r="AT3921" s="2"/>
      <c r="AU3921" s="2"/>
      <c r="AV3921" s="2"/>
      <c r="AW3921" s="2"/>
      <c r="AX3921" s="2"/>
      <c r="AY3921" s="2"/>
      <c r="AZ3921" s="2"/>
      <c r="BA3921" s="2"/>
      <c r="BB3921" s="2"/>
      <c r="BC3921" s="2"/>
      <c r="BD3921" s="2"/>
      <c r="BE3921" s="2"/>
      <c r="BF3921" s="2"/>
      <c r="BG3921" s="2"/>
      <c r="BH3921" s="2"/>
      <c r="BI3921" s="2"/>
      <c r="BJ3921" s="2"/>
      <c r="BK3921" s="2"/>
      <c r="BL3921" s="2"/>
      <c r="BM3921" s="2"/>
      <c r="BN3921" s="2"/>
      <c r="BO3921" s="2"/>
      <c r="BP3921" s="2"/>
      <c r="BQ3921" s="2"/>
      <c r="BR3921" s="2"/>
      <c r="BS3921" s="2"/>
      <c r="BT3921" s="2"/>
      <c r="BU3921" s="2"/>
      <c r="BV3921" s="2"/>
      <c r="BW3921" s="2"/>
      <c r="BX3921" s="2"/>
      <c r="BY3921" s="2"/>
      <c r="BZ3921" s="2"/>
      <c r="CA3921" s="2"/>
      <c r="CB3921" s="2"/>
      <c r="CC3921" s="2"/>
      <c r="CD3921" s="2"/>
    </row>
    <row r="3922" spans="1:82">
      <c r="A3922" s="50"/>
      <c r="B3922" s="50"/>
      <c r="C3922" s="50"/>
      <c r="D3922" s="50"/>
      <c r="E3922" s="2"/>
      <c r="F3922" s="2"/>
      <c r="G3922" s="2"/>
      <c r="H3922" s="2"/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  <c r="W3922" s="2"/>
      <c r="X3922" s="2"/>
      <c r="Y3922" s="2"/>
      <c r="Z3922" s="2"/>
      <c r="AA3922" s="2"/>
      <c r="AB3922" s="2"/>
      <c r="AC3922" s="2"/>
      <c r="AD3922" s="2"/>
      <c r="AE3922" s="2"/>
      <c r="AF3922" s="2"/>
      <c r="AG3922" s="2"/>
      <c r="AH3922" s="2"/>
      <c r="AI3922" s="2"/>
      <c r="AJ3922" s="2"/>
      <c r="AK3922" s="2"/>
      <c r="AL3922" s="2"/>
      <c r="AM3922" s="2"/>
      <c r="AN3922" s="2"/>
      <c r="AO3922" s="2"/>
      <c r="AP3922" s="2"/>
      <c r="AQ3922" s="2"/>
      <c r="AR3922" s="2"/>
      <c r="AS3922" s="2"/>
      <c r="AT3922" s="2"/>
      <c r="AU3922" s="2"/>
      <c r="AV3922" s="2"/>
      <c r="AW3922" s="2"/>
      <c r="AX3922" s="2"/>
      <c r="AY3922" s="2"/>
      <c r="AZ3922" s="2"/>
      <c r="BA3922" s="2"/>
      <c r="BB3922" s="2"/>
      <c r="BC3922" s="2"/>
      <c r="BD3922" s="2"/>
      <c r="BE3922" s="2"/>
      <c r="BF3922" s="2"/>
      <c r="BG3922" s="2"/>
      <c r="BH3922" s="2"/>
      <c r="BI3922" s="2"/>
      <c r="BJ3922" s="2"/>
      <c r="BK3922" s="2"/>
      <c r="BL3922" s="2"/>
      <c r="BM3922" s="2"/>
      <c r="BN3922" s="2"/>
      <c r="BO3922" s="2"/>
      <c r="BP3922" s="2"/>
      <c r="BQ3922" s="2"/>
      <c r="BR3922" s="2"/>
      <c r="BS3922" s="2"/>
      <c r="BT3922" s="2"/>
      <c r="BU3922" s="2"/>
      <c r="BV3922" s="2"/>
      <c r="BW3922" s="2"/>
      <c r="BX3922" s="2"/>
      <c r="BY3922" s="2"/>
      <c r="BZ3922" s="2"/>
      <c r="CA3922" s="2"/>
      <c r="CB3922" s="2"/>
      <c r="CC3922" s="2"/>
      <c r="CD3922" s="2"/>
    </row>
    <row r="3923" spans="1:82">
      <c r="A3923" s="50"/>
      <c r="B3923" s="50"/>
      <c r="C3923" s="50"/>
      <c r="D3923" s="50"/>
      <c r="E3923" s="2"/>
      <c r="F3923" s="2"/>
      <c r="G3923" s="2"/>
      <c r="H3923" s="2"/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W3923" s="2"/>
      <c r="X3923" s="2"/>
      <c r="Y3923" s="2"/>
      <c r="Z3923" s="2"/>
      <c r="AA3923" s="2"/>
      <c r="AB3923" s="2"/>
      <c r="AC3923" s="2"/>
      <c r="AD3923" s="2"/>
      <c r="AE3923" s="2"/>
      <c r="AF3923" s="2"/>
      <c r="AG3923" s="2"/>
      <c r="AH3923" s="2"/>
      <c r="AI3923" s="2"/>
      <c r="AJ3923" s="2"/>
      <c r="AK3923" s="2"/>
      <c r="AL3923" s="2"/>
      <c r="AM3923" s="2"/>
      <c r="AN3923" s="2"/>
      <c r="AO3923" s="2"/>
      <c r="AP3923" s="2"/>
      <c r="AQ3923" s="2"/>
      <c r="AR3923" s="2"/>
      <c r="AS3923" s="2"/>
      <c r="AT3923" s="2"/>
      <c r="AU3923" s="2"/>
      <c r="AV3923" s="2"/>
      <c r="AW3923" s="2"/>
      <c r="AX3923" s="2"/>
      <c r="AY3923" s="2"/>
      <c r="AZ3923" s="2"/>
      <c r="BA3923" s="2"/>
      <c r="BB3923" s="2"/>
      <c r="BC3923" s="2"/>
      <c r="BD3923" s="2"/>
      <c r="BE3923" s="2"/>
      <c r="BF3923" s="2"/>
      <c r="BG3923" s="2"/>
      <c r="BH3923" s="2"/>
      <c r="BI3923" s="2"/>
      <c r="BJ3923" s="2"/>
      <c r="BK3923" s="2"/>
      <c r="BL3923" s="2"/>
      <c r="BM3923" s="2"/>
      <c r="BN3923" s="2"/>
      <c r="BO3923" s="2"/>
      <c r="BP3923" s="2"/>
      <c r="BQ3923" s="2"/>
      <c r="BR3923" s="2"/>
      <c r="BS3923" s="2"/>
      <c r="BT3923" s="2"/>
      <c r="BU3923" s="2"/>
      <c r="BV3923" s="2"/>
      <c r="BW3923" s="2"/>
      <c r="BX3923" s="2"/>
      <c r="BY3923" s="2"/>
      <c r="BZ3923" s="2"/>
      <c r="CA3923" s="2"/>
      <c r="CB3923" s="2"/>
      <c r="CC3923" s="2"/>
      <c r="CD3923" s="2"/>
    </row>
    <row r="3924" spans="1:82">
      <c r="A3924" s="50"/>
      <c r="B3924" s="50"/>
      <c r="C3924" s="50"/>
      <c r="D3924" s="50"/>
      <c r="E3924" s="2"/>
      <c r="F3924" s="2"/>
      <c r="G3924" s="2"/>
      <c r="H3924" s="2"/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W3924" s="2"/>
      <c r="X3924" s="2"/>
      <c r="Y3924" s="2"/>
      <c r="Z3924" s="2"/>
      <c r="AA3924" s="2"/>
      <c r="AB3924" s="2"/>
      <c r="AC3924" s="2"/>
      <c r="AD3924" s="2"/>
      <c r="AE3924" s="2"/>
      <c r="AF3924" s="2"/>
      <c r="AG3924" s="2"/>
      <c r="AH3924" s="2"/>
      <c r="AI3924" s="2"/>
      <c r="AJ3924" s="2"/>
      <c r="AK3924" s="2"/>
      <c r="AL3924" s="2"/>
      <c r="AM3924" s="2"/>
      <c r="AN3924" s="2"/>
      <c r="AO3924" s="2"/>
      <c r="AP3924" s="2"/>
      <c r="AQ3924" s="2"/>
      <c r="AR3924" s="2"/>
      <c r="AS3924" s="2"/>
      <c r="AT3924" s="2"/>
      <c r="AU3924" s="2"/>
      <c r="AV3924" s="2"/>
      <c r="AW3924" s="2"/>
      <c r="AX3924" s="2"/>
      <c r="AY3924" s="2"/>
      <c r="AZ3924" s="2"/>
      <c r="BA3924" s="2"/>
      <c r="BB3924" s="2"/>
      <c r="BC3924" s="2"/>
      <c r="BD3924" s="2"/>
      <c r="BE3924" s="2"/>
      <c r="BF3924" s="2"/>
      <c r="BG3924" s="2"/>
      <c r="BH3924" s="2"/>
      <c r="BI3924" s="2"/>
      <c r="BJ3924" s="2"/>
      <c r="BK3924" s="2"/>
      <c r="BL3924" s="2"/>
      <c r="BM3924" s="2"/>
      <c r="BN3924" s="2"/>
      <c r="BO3924" s="2"/>
      <c r="BP3924" s="2"/>
      <c r="BQ3924" s="2"/>
      <c r="BR3924" s="2"/>
      <c r="BS3924" s="2"/>
      <c r="BT3924" s="2"/>
      <c r="BU3924" s="2"/>
      <c r="BV3924" s="2"/>
      <c r="BW3924" s="2"/>
      <c r="BX3924" s="2"/>
      <c r="BY3924" s="2"/>
      <c r="BZ3924" s="2"/>
      <c r="CA3924" s="2"/>
      <c r="CB3924" s="2"/>
      <c r="CC3924" s="2"/>
      <c r="CD3924" s="2"/>
    </row>
    <row r="3925" spans="1:82">
      <c r="A3925" s="50"/>
      <c r="B3925" s="50"/>
      <c r="C3925" s="50"/>
      <c r="D3925" s="50"/>
      <c r="E3925" s="2"/>
      <c r="F3925" s="2"/>
      <c r="G3925" s="2"/>
      <c r="H3925" s="2"/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  <c r="W3925" s="2"/>
      <c r="X3925" s="2"/>
      <c r="Y3925" s="2"/>
      <c r="Z3925" s="2"/>
      <c r="AA3925" s="2"/>
      <c r="AB3925" s="2"/>
      <c r="AC3925" s="2"/>
      <c r="AD3925" s="2"/>
      <c r="AE3925" s="2"/>
      <c r="AF3925" s="2"/>
      <c r="AG3925" s="2"/>
      <c r="AH3925" s="2"/>
      <c r="AI3925" s="2"/>
      <c r="AJ3925" s="2"/>
      <c r="AK3925" s="2"/>
      <c r="AL3925" s="2"/>
      <c r="AM3925" s="2"/>
      <c r="AN3925" s="2"/>
      <c r="AO3925" s="2"/>
      <c r="AP3925" s="2"/>
      <c r="AQ3925" s="2"/>
      <c r="AR3925" s="2"/>
      <c r="AS3925" s="2"/>
      <c r="AT3925" s="2"/>
      <c r="AU3925" s="2"/>
      <c r="AV3925" s="2"/>
      <c r="AW3925" s="2"/>
      <c r="AX3925" s="2"/>
      <c r="AY3925" s="2"/>
      <c r="AZ3925" s="2"/>
      <c r="BA3925" s="2"/>
      <c r="BB3925" s="2"/>
      <c r="BC3925" s="2"/>
      <c r="BD3925" s="2"/>
      <c r="BE3925" s="2"/>
      <c r="BF3925" s="2"/>
      <c r="BG3925" s="2"/>
      <c r="BH3925" s="2"/>
      <c r="BI3925" s="2"/>
      <c r="BJ3925" s="2"/>
      <c r="BK3925" s="2"/>
      <c r="BL3925" s="2"/>
      <c r="BM3925" s="2"/>
      <c r="BN3925" s="2"/>
      <c r="BO3925" s="2"/>
      <c r="BP3925" s="2"/>
      <c r="BQ3925" s="2"/>
      <c r="BR3925" s="2"/>
      <c r="BS3925" s="2"/>
      <c r="BT3925" s="2"/>
      <c r="BU3925" s="2"/>
      <c r="BV3925" s="2"/>
      <c r="BW3925" s="2"/>
      <c r="BX3925" s="2"/>
      <c r="BY3925" s="2"/>
      <c r="BZ3925" s="2"/>
      <c r="CA3925" s="2"/>
      <c r="CB3925" s="2"/>
      <c r="CC3925" s="2"/>
      <c r="CD3925" s="2"/>
    </row>
    <row r="3926" spans="1:82">
      <c r="A3926" s="50"/>
      <c r="B3926" s="50"/>
      <c r="C3926" s="50"/>
      <c r="D3926" s="50"/>
      <c r="E3926" s="2"/>
      <c r="F3926" s="2"/>
      <c r="G3926" s="2"/>
      <c r="H3926" s="2"/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  <c r="W3926" s="2"/>
      <c r="X3926" s="2"/>
      <c r="Y3926" s="2"/>
      <c r="Z3926" s="2"/>
      <c r="AA3926" s="2"/>
      <c r="AB3926" s="2"/>
      <c r="AC3926" s="2"/>
      <c r="AD3926" s="2"/>
      <c r="AE3926" s="2"/>
      <c r="AF3926" s="2"/>
      <c r="AG3926" s="2"/>
      <c r="AH3926" s="2"/>
      <c r="AI3926" s="2"/>
      <c r="AJ3926" s="2"/>
      <c r="AK3926" s="2"/>
      <c r="AL3926" s="2"/>
      <c r="AM3926" s="2"/>
      <c r="AN3926" s="2"/>
      <c r="AO3926" s="2"/>
      <c r="AP3926" s="2"/>
      <c r="AQ3926" s="2"/>
      <c r="AR3926" s="2"/>
      <c r="AS3926" s="2"/>
      <c r="AT3926" s="2"/>
      <c r="AU3926" s="2"/>
      <c r="AV3926" s="2"/>
      <c r="AW3926" s="2"/>
      <c r="AX3926" s="2"/>
      <c r="AY3926" s="2"/>
      <c r="AZ3926" s="2"/>
      <c r="BA3926" s="2"/>
      <c r="BB3926" s="2"/>
      <c r="BC3926" s="2"/>
      <c r="BD3926" s="2"/>
      <c r="BE3926" s="2"/>
      <c r="BF3926" s="2"/>
      <c r="BG3926" s="2"/>
      <c r="BH3926" s="2"/>
      <c r="BI3926" s="2"/>
      <c r="BJ3926" s="2"/>
      <c r="BK3926" s="2"/>
      <c r="BL3926" s="2"/>
      <c r="BM3926" s="2"/>
      <c r="BN3926" s="2"/>
      <c r="BO3926" s="2"/>
      <c r="BP3926" s="2"/>
      <c r="BQ3926" s="2"/>
      <c r="BR3926" s="2"/>
      <c r="BS3926" s="2"/>
      <c r="BT3926" s="2"/>
      <c r="BU3926" s="2"/>
      <c r="BV3926" s="2"/>
      <c r="BW3926" s="2"/>
      <c r="BX3926" s="2"/>
      <c r="BY3926" s="2"/>
      <c r="BZ3926" s="2"/>
      <c r="CA3926" s="2"/>
      <c r="CB3926" s="2"/>
      <c r="CC3926" s="2"/>
      <c r="CD3926" s="2"/>
    </row>
    <row r="3927" spans="1:82">
      <c r="A3927" s="50"/>
      <c r="B3927" s="50"/>
      <c r="C3927" s="50"/>
      <c r="D3927" s="50"/>
      <c r="E3927" s="2"/>
      <c r="F3927" s="2"/>
      <c r="G3927" s="2"/>
      <c r="H3927" s="2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W3927" s="2"/>
      <c r="X3927" s="2"/>
      <c r="Y3927" s="2"/>
      <c r="Z3927" s="2"/>
      <c r="AA3927" s="2"/>
      <c r="AB3927" s="2"/>
      <c r="AC3927" s="2"/>
      <c r="AD3927" s="2"/>
      <c r="AE3927" s="2"/>
      <c r="AF3927" s="2"/>
      <c r="AG3927" s="2"/>
      <c r="AH3927" s="2"/>
      <c r="AI3927" s="2"/>
      <c r="AJ3927" s="2"/>
      <c r="AK3927" s="2"/>
      <c r="AL3927" s="2"/>
      <c r="AM3927" s="2"/>
      <c r="AN3927" s="2"/>
      <c r="AO3927" s="2"/>
      <c r="AP3927" s="2"/>
      <c r="AQ3927" s="2"/>
      <c r="AR3927" s="2"/>
      <c r="AS3927" s="2"/>
      <c r="AT3927" s="2"/>
      <c r="AU3927" s="2"/>
      <c r="AV3927" s="2"/>
      <c r="AW3927" s="2"/>
      <c r="AX3927" s="2"/>
      <c r="AY3927" s="2"/>
      <c r="AZ3927" s="2"/>
      <c r="BA3927" s="2"/>
      <c r="BB3927" s="2"/>
      <c r="BC3927" s="2"/>
      <c r="BD3927" s="2"/>
      <c r="BE3927" s="2"/>
      <c r="BF3927" s="2"/>
      <c r="BG3927" s="2"/>
      <c r="BH3927" s="2"/>
      <c r="BI3927" s="2"/>
      <c r="BJ3927" s="2"/>
      <c r="BK3927" s="2"/>
      <c r="BL3927" s="2"/>
      <c r="BM3927" s="2"/>
      <c r="BN3927" s="2"/>
      <c r="BO3927" s="2"/>
      <c r="BP3927" s="2"/>
      <c r="BQ3927" s="2"/>
      <c r="BR3927" s="2"/>
      <c r="BS3927" s="2"/>
      <c r="BT3927" s="2"/>
      <c r="BU3927" s="2"/>
      <c r="BV3927" s="2"/>
      <c r="BW3927" s="2"/>
      <c r="BX3927" s="2"/>
      <c r="BY3927" s="2"/>
      <c r="BZ3927" s="2"/>
      <c r="CA3927" s="2"/>
      <c r="CB3927" s="2"/>
      <c r="CC3927" s="2"/>
      <c r="CD3927" s="2"/>
    </row>
    <row r="3928" spans="1:82">
      <c r="A3928" s="50"/>
      <c r="B3928" s="50"/>
      <c r="C3928" s="50"/>
      <c r="D3928" s="50"/>
      <c r="E3928" s="2"/>
      <c r="F3928" s="2"/>
      <c r="G3928" s="2"/>
      <c r="H3928" s="2"/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  <c r="W3928" s="2"/>
      <c r="X3928" s="2"/>
      <c r="Y3928" s="2"/>
      <c r="Z3928" s="2"/>
      <c r="AA3928" s="2"/>
      <c r="AB3928" s="2"/>
      <c r="AC3928" s="2"/>
      <c r="AD3928" s="2"/>
      <c r="AE3928" s="2"/>
      <c r="AF3928" s="2"/>
      <c r="AG3928" s="2"/>
      <c r="AH3928" s="2"/>
      <c r="AI3928" s="2"/>
      <c r="AJ3928" s="2"/>
      <c r="AK3928" s="2"/>
      <c r="AL3928" s="2"/>
      <c r="AM3928" s="2"/>
      <c r="AN3928" s="2"/>
      <c r="AO3928" s="2"/>
      <c r="AP3928" s="2"/>
      <c r="AQ3928" s="2"/>
      <c r="AR3928" s="2"/>
      <c r="AS3928" s="2"/>
      <c r="AT3928" s="2"/>
      <c r="AU3928" s="2"/>
      <c r="AV3928" s="2"/>
      <c r="AW3928" s="2"/>
      <c r="AX3928" s="2"/>
      <c r="AY3928" s="2"/>
      <c r="AZ3928" s="2"/>
      <c r="BA3928" s="2"/>
      <c r="BB3928" s="2"/>
      <c r="BC3928" s="2"/>
      <c r="BD3928" s="2"/>
      <c r="BE3928" s="2"/>
      <c r="BF3928" s="2"/>
      <c r="BG3928" s="2"/>
      <c r="BH3928" s="2"/>
      <c r="BI3928" s="2"/>
      <c r="BJ3928" s="2"/>
      <c r="BK3928" s="2"/>
      <c r="BL3928" s="2"/>
      <c r="BM3928" s="2"/>
      <c r="BN3928" s="2"/>
      <c r="BO3928" s="2"/>
      <c r="BP3928" s="2"/>
      <c r="BQ3928" s="2"/>
      <c r="BR3928" s="2"/>
      <c r="BS3928" s="2"/>
      <c r="BT3928" s="2"/>
      <c r="BU3928" s="2"/>
      <c r="BV3928" s="2"/>
      <c r="BW3928" s="2"/>
      <c r="BX3928" s="2"/>
      <c r="BY3928" s="2"/>
      <c r="BZ3928" s="2"/>
      <c r="CA3928" s="2"/>
      <c r="CB3928" s="2"/>
      <c r="CC3928" s="2"/>
      <c r="CD3928" s="2"/>
    </row>
    <row r="3929" spans="1:82">
      <c r="A3929" s="50"/>
      <c r="B3929" s="50"/>
      <c r="C3929" s="50"/>
      <c r="D3929" s="50"/>
      <c r="E3929" s="2"/>
      <c r="F3929" s="2"/>
      <c r="G3929" s="2"/>
      <c r="H3929" s="2"/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  <c r="W3929" s="2"/>
      <c r="X3929" s="2"/>
      <c r="Y3929" s="2"/>
      <c r="Z3929" s="2"/>
      <c r="AA3929" s="2"/>
      <c r="AB3929" s="2"/>
      <c r="AC3929" s="2"/>
      <c r="AD3929" s="2"/>
      <c r="AE3929" s="2"/>
      <c r="AF3929" s="2"/>
      <c r="AG3929" s="2"/>
      <c r="AH3929" s="2"/>
      <c r="AI3929" s="2"/>
      <c r="AJ3929" s="2"/>
      <c r="AK3929" s="2"/>
      <c r="AL3929" s="2"/>
      <c r="AM3929" s="2"/>
      <c r="AN3929" s="2"/>
      <c r="AO3929" s="2"/>
      <c r="AP3929" s="2"/>
      <c r="AQ3929" s="2"/>
      <c r="AR3929" s="2"/>
      <c r="AS3929" s="2"/>
      <c r="AT3929" s="2"/>
      <c r="AU3929" s="2"/>
      <c r="AV3929" s="2"/>
      <c r="AW3929" s="2"/>
      <c r="AX3929" s="2"/>
      <c r="AY3929" s="2"/>
      <c r="AZ3929" s="2"/>
      <c r="BA3929" s="2"/>
      <c r="BB3929" s="2"/>
      <c r="BC3929" s="2"/>
      <c r="BD3929" s="2"/>
      <c r="BE3929" s="2"/>
      <c r="BF3929" s="2"/>
      <c r="BG3929" s="2"/>
      <c r="BH3929" s="2"/>
      <c r="BI3929" s="2"/>
      <c r="BJ3929" s="2"/>
      <c r="BK3929" s="2"/>
      <c r="BL3929" s="2"/>
      <c r="BM3929" s="2"/>
      <c r="BN3929" s="2"/>
      <c r="BO3929" s="2"/>
      <c r="BP3929" s="2"/>
      <c r="BQ3929" s="2"/>
      <c r="BR3929" s="2"/>
      <c r="BS3929" s="2"/>
      <c r="BT3929" s="2"/>
      <c r="BU3929" s="2"/>
      <c r="BV3929" s="2"/>
      <c r="BW3929" s="2"/>
      <c r="BX3929" s="2"/>
      <c r="BY3929" s="2"/>
      <c r="BZ3929" s="2"/>
      <c r="CA3929" s="2"/>
      <c r="CB3929" s="2"/>
      <c r="CC3929" s="2"/>
      <c r="CD3929" s="2"/>
    </row>
    <row r="3930" spans="1:82">
      <c r="A3930" s="50"/>
      <c r="B3930" s="50"/>
      <c r="C3930" s="50"/>
      <c r="D3930" s="50"/>
      <c r="E3930" s="2"/>
      <c r="F3930" s="2"/>
      <c r="G3930" s="2"/>
      <c r="H3930" s="2"/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W3930" s="2"/>
      <c r="X3930" s="2"/>
      <c r="Y3930" s="2"/>
      <c r="Z3930" s="2"/>
      <c r="AA3930" s="2"/>
      <c r="AB3930" s="2"/>
      <c r="AC3930" s="2"/>
      <c r="AD3930" s="2"/>
      <c r="AE3930" s="2"/>
      <c r="AF3930" s="2"/>
      <c r="AG3930" s="2"/>
      <c r="AH3930" s="2"/>
      <c r="AI3930" s="2"/>
      <c r="AJ3930" s="2"/>
      <c r="AK3930" s="2"/>
      <c r="AL3930" s="2"/>
      <c r="AM3930" s="2"/>
      <c r="AN3930" s="2"/>
      <c r="AO3930" s="2"/>
      <c r="AP3930" s="2"/>
      <c r="AQ3930" s="2"/>
      <c r="AR3930" s="2"/>
      <c r="AS3930" s="2"/>
      <c r="AT3930" s="2"/>
      <c r="AU3930" s="2"/>
      <c r="AV3930" s="2"/>
      <c r="AW3930" s="2"/>
      <c r="AX3930" s="2"/>
      <c r="AY3930" s="2"/>
      <c r="AZ3930" s="2"/>
      <c r="BA3930" s="2"/>
      <c r="BB3930" s="2"/>
      <c r="BC3930" s="2"/>
      <c r="BD3930" s="2"/>
      <c r="BE3930" s="2"/>
      <c r="BF3930" s="2"/>
      <c r="BG3930" s="2"/>
      <c r="BH3930" s="2"/>
      <c r="BI3930" s="2"/>
      <c r="BJ3930" s="2"/>
      <c r="BK3930" s="2"/>
      <c r="BL3930" s="2"/>
      <c r="BM3930" s="2"/>
      <c r="BN3930" s="2"/>
      <c r="BO3930" s="2"/>
      <c r="BP3930" s="2"/>
      <c r="BQ3930" s="2"/>
      <c r="BR3930" s="2"/>
      <c r="BS3930" s="2"/>
      <c r="BT3930" s="2"/>
      <c r="BU3930" s="2"/>
      <c r="BV3930" s="2"/>
      <c r="BW3930" s="2"/>
      <c r="BX3930" s="2"/>
      <c r="BY3930" s="2"/>
      <c r="BZ3930" s="2"/>
      <c r="CA3930" s="2"/>
      <c r="CB3930" s="2"/>
      <c r="CC3930" s="2"/>
      <c r="CD3930" s="2"/>
    </row>
    <row r="3931" spans="1:82">
      <c r="A3931" s="50"/>
      <c r="B3931" s="50"/>
      <c r="C3931" s="50"/>
      <c r="D3931" s="50"/>
      <c r="E3931" s="2"/>
      <c r="F3931" s="2"/>
      <c r="G3931" s="2"/>
      <c r="H3931" s="2"/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  <c r="W3931" s="2"/>
      <c r="X3931" s="2"/>
      <c r="Y3931" s="2"/>
      <c r="Z3931" s="2"/>
      <c r="AA3931" s="2"/>
      <c r="AB3931" s="2"/>
      <c r="AC3931" s="2"/>
      <c r="AD3931" s="2"/>
      <c r="AE3931" s="2"/>
      <c r="AF3931" s="2"/>
      <c r="AG3931" s="2"/>
      <c r="AH3931" s="2"/>
      <c r="AI3931" s="2"/>
      <c r="AJ3931" s="2"/>
      <c r="AK3931" s="2"/>
      <c r="AL3931" s="2"/>
      <c r="AM3931" s="2"/>
      <c r="AN3931" s="2"/>
      <c r="AO3931" s="2"/>
      <c r="AP3931" s="2"/>
      <c r="AQ3931" s="2"/>
      <c r="AR3931" s="2"/>
      <c r="AS3931" s="2"/>
      <c r="AT3931" s="2"/>
      <c r="AU3931" s="2"/>
      <c r="AV3931" s="2"/>
      <c r="AW3931" s="2"/>
      <c r="AX3931" s="2"/>
      <c r="AY3931" s="2"/>
      <c r="AZ3931" s="2"/>
      <c r="BA3931" s="2"/>
      <c r="BB3931" s="2"/>
      <c r="BC3931" s="2"/>
      <c r="BD3931" s="2"/>
      <c r="BE3931" s="2"/>
      <c r="BF3931" s="2"/>
      <c r="BG3931" s="2"/>
      <c r="BH3931" s="2"/>
      <c r="BI3931" s="2"/>
      <c r="BJ3931" s="2"/>
      <c r="BK3931" s="2"/>
      <c r="BL3931" s="2"/>
      <c r="BM3931" s="2"/>
      <c r="BN3931" s="2"/>
      <c r="BO3931" s="2"/>
      <c r="BP3931" s="2"/>
      <c r="BQ3931" s="2"/>
      <c r="BR3931" s="2"/>
      <c r="BS3931" s="2"/>
      <c r="BT3931" s="2"/>
      <c r="BU3931" s="2"/>
      <c r="BV3931" s="2"/>
      <c r="BW3931" s="2"/>
      <c r="BX3931" s="2"/>
      <c r="BY3931" s="2"/>
      <c r="BZ3931" s="2"/>
      <c r="CA3931" s="2"/>
      <c r="CB3931" s="2"/>
      <c r="CC3931" s="2"/>
      <c r="CD3931" s="2"/>
    </row>
    <row r="3932" spans="1:82">
      <c r="A3932" s="50"/>
      <c r="B3932" s="50"/>
      <c r="C3932" s="50"/>
      <c r="D3932" s="50"/>
      <c r="E3932" s="2"/>
      <c r="F3932" s="2"/>
      <c r="G3932" s="2"/>
      <c r="H3932" s="2"/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  <c r="W3932" s="2"/>
      <c r="X3932" s="2"/>
      <c r="Y3932" s="2"/>
      <c r="Z3932" s="2"/>
      <c r="AA3932" s="2"/>
      <c r="AB3932" s="2"/>
      <c r="AC3932" s="2"/>
      <c r="AD3932" s="2"/>
      <c r="AE3932" s="2"/>
      <c r="AF3932" s="2"/>
      <c r="AG3932" s="2"/>
      <c r="AH3932" s="2"/>
      <c r="AI3932" s="2"/>
      <c r="AJ3932" s="2"/>
      <c r="AK3932" s="2"/>
      <c r="AL3932" s="2"/>
      <c r="AM3932" s="2"/>
      <c r="AN3932" s="2"/>
      <c r="AO3932" s="2"/>
      <c r="AP3932" s="2"/>
      <c r="AQ3932" s="2"/>
      <c r="AR3932" s="2"/>
      <c r="AS3932" s="2"/>
      <c r="AT3932" s="2"/>
      <c r="AU3932" s="2"/>
      <c r="AV3932" s="2"/>
      <c r="AW3932" s="2"/>
      <c r="AX3932" s="2"/>
      <c r="AY3932" s="2"/>
      <c r="AZ3932" s="2"/>
      <c r="BA3932" s="2"/>
      <c r="BB3932" s="2"/>
      <c r="BC3932" s="2"/>
      <c r="BD3932" s="2"/>
      <c r="BE3932" s="2"/>
      <c r="BF3932" s="2"/>
      <c r="BG3932" s="2"/>
      <c r="BH3932" s="2"/>
      <c r="BI3932" s="2"/>
      <c r="BJ3932" s="2"/>
      <c r="BK3932" s="2"/>
      <c r="BL3932" s="2"/>
      <c r="BM3932" s="2"/>
      <c r="BN3932" s="2"/>
      <c r="BO3932" s="2"/>
      <c r="BP3932" s="2"/>
      <c r="BQ3932" s="2"/>
      <c r="BR3932" s="2"/>
      <c r="BS3932" s="2"/>
      <c r="BT3932" s="2"/>
      <c r="BU3932" s="2"/>
      <c r="BV3932" s="2"/>
      <c r="BW3932" s="2"/>
      <c r="BX3932" s="2"/>
      <c r="BY3932" s="2"/>
      <c r="BZ3932" s="2"/>
      <c r="CA3932" s="2"/>
      <c r="CB3932" s="2"/>
      <c r="CC3932" s="2"/>
      <c r="CD3932" s="2"/>
    </row>
    <row r="3933" spans="1:82">
      <c r="A3933" s="50"/>
      <c r="B3933" s="50"/>
      <c r="C3933" s="50"/>
      <c r="D3933" s="50"/>
      <c r="E3933" s="2"/>
      <c r="F3933" s="2"/>
      <c r="G3933" s="2"/>
      <c r="H3933" s="2"/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W3933" s="2"/>
      <c r="X3933" s="2"/>
      <c r="Y3933" s="2"/>
      <c r="Z3933" s="2"/>
      <c r="AA3933" s="2"/>
      <c r="AB3933" s="2"/>
      <c r="AC3933" s="2"/>
      <c r="AD3933" s="2"/>
      <c r="AE3933" s="2"/>
      <c r="AF3933" s="2"/>
      <c r="AG3933" s="2"/>
      <c r="AH3933" s="2"/>
      <c r="AI3933" s="2"/>
      <c r="AJ3933" s="2"/>
      <c r="AK3933" s="2"/>
      <c r="AL3933" s="2"/>
      <c r="AM3933" s="2"/>
      <c r="AN3933" s="2"/>
      <c r="AO3933" s="2"/>
      <c r="AP3933" s="2"/>
      <c r="AQ3933" s="2"/>
      <c r="AR3933" s="2"/>
      <c r="AS3933" s="2"/>
      <c r="AT3933" s="2"/>
      <c r="AU3933" s="2"/>
      <c r="AV3933" s="2"/>
      <c r="AW3933" s="2"/>
      <c r="AX3933" s="2"/>
      <c r="AY3933" s="2"/>
      <c r="AZ3933" s="2"/>
      <c r="BA3933" s="2"/>
      <c r="BB3933" s="2"/>
      <c r="BC3933" s="2"/>
      <c r="BD3933" s="2"/>
      <c r="BE3933" s="2"/>
      <c r="BF3933" s="2"/>
      <c r="BG3933" s="2"/>
      <c r="BH3933" s="2"/>
      <c r="BI3933" s="2"/>
      <c r="BJ3933" s="2"/>
      <c r="BK3933" s="2"/>
      <c r="BL3933" s="2"/>
      <c r="BM3933" s="2"/>
      <c r="BN3933" s="2"/>
      <c r="BO3933" s="2"/>
      <c r="BP3933" s="2"/>
      <c r="BQ3933" s="2"/>
      <c r="BR3933" s="2"/>
      <c r="BS3933" s="2"/>
      <c r="BT3933" s="2"/>
      <c r="BU3933" s="2"/>
      <c r="BV3933" s="2"/>
      <c r="BW3933" s="2"/>
      <c r="BX3933" s="2"/>
      <c r="BY3933" s="2"/>
      <c r="BZ3933" s="2"/>
      <c r="CA3933" s="2"/>
      <c r="CB3933" s="2"/>
      <c r="CC3933" s="2"/>
      <c r="CD3933" s="2"/>
    </row>
    <row r="3934" spans="1:82">
      <c r="A3934" s="50"/>
      <c r="B3934" s="50"/>
      <c r="C3934" s="50"/>
      <c r="D3934" s="50"/>
      <c r="E3934" s="2"/>
      <c r="F3934" s="2"/>
      <c r="G3934" s="2"/>
      <c r="H3934" s="2"/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  <c r="W3934" s="2"/>
      <c r="X3934" s="2"/>
      <c r="Y3934" s="2"/>
      <c r="Z3934" s="2"/>
      <c r="AA3934" s="2"/>
      <c r="AB3934" s="2"/>
      <c r="AC3934" s="2"/>
      <c r="AD3934" s="2"/>
      <c r="AE3934" s="2"/>
      <c r="AF3934" s="2"/>
      <c r="AG3934" s="2"/>
      <c r="AH3934" s="2"/>
      <c r="AI3934" s="2"/>
      <c r="AJ3934" s="2"/>
      <c r="AK3934" s="2"/>
      <c r="AL3934" s="2"/>
      <c r="AM3934" s="2"/>
      <c r="AN3934" s="2"/>
      <c r="AO3934" s="2"/>
      <c r="AP3934" s="2"/>
      <c r="AQ3934" s="2"/>
      <c r="AR3934" s="2"/>
      <c r="AS3934" s="2"/>
      <c r="AT3934" s="2"/>
      <c r="AU3934" s="2"/>
      <c r="AV3934" s="2"/>
      <c r="AW3934" s="2"/>
      <c r="AX3934" s="2"/>
      <c r="AY3934" s="2"/>
      <c r="AZ3934" s="2"/>
      <c r="BA3934" s="2"/>
      <c r="BB3934" s="2"/>
      <c r="BC3934" s="2"/>
      <c r="BD3934" s="2"/>
      <c r="BE3934" s="2"/>
      <c r="BF3934" s="2"/>
      <c r="BG3934" s="2"/>
      <c r="BH3934" s="2"/>
      <c r="BI3934" s="2"/>
      <c r="BJ3934" s="2"/>
      <c r="BK3934" s="2"/>
      <c r="BL3934" s="2"/>
      <c r="BM3934" s="2"/>
      <c r="BN3934" s="2"/>
      <c r="BO3934" s="2"/>
      <c r="BP3934" s="2"/>
      <c r="BQ3934" s="2"/>
      <c r="BR3934" s="2"/>
      <c r="BS3934" s="2"/>
      <c r="BT3934" s="2"/>
      <c r="BU3934" s="2"/>
      <c r="BV3934" s="2"/>
      <c r="BW3934" s="2"/>
      <c r="BX3934" s="2"/>
      <c r="BY3934" s="2"/>
      <c r="BZ3934" s="2"/>
      <c r="CA3934" s="2"/>
      <c r="CB3934" s="2"/>
      <c r="CC3934" s="2"/>
      <c r="CD3934" s="2"/>
    </row>
    <row r="3935" spans="1:82">
      <c r="A3935" s="50"/>
      <c r="B3935" s="50"/>
      <c r="C3935" s="50"/>
      <c r="D3935" s="50"/>
      <c r="E3935" s="2"/>
      <c r="F3935" s="2"/>
      <c r="G3935" s="2"/>
      <c r="H3935" s="2"/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  <c r="W3935" s="2"/>
      <c r="X3935" s="2"/>
      <c r="Y3935" s="2"/>
      <c r="Z3935" s="2"/>
      <c r="AA3935" s="2"/>
      <c r="AB3935" s="2"/>
      <c r="AC3935" s="2"/>
      <c r="AD3935" s="2"/>
      <c r="AE3935" s="2"/>
      <c r="AF3935" s="2"/>
      <c r="AG3935" s="2"/>
      <c r="AH3935" s="2"/>
      <c r="AI3935" s="2"/>
      <c r="AJ3935" s="2"/>
      <c r="AK3935" s="2"/>
      <c r="AL3935" s="2"/>
      <c r="AM3935" s="2"/>
      <c r="AN3935" s="2"/>
      <c r="AO3935" s="2"/>
      <c r="AP3935" s="2"/>
      <c r="AQ3935" s="2"/>
      <c r="AR3935" s="2"/>
      <c r="AS3935" s="2"/>
      <c r="AT3935" s="2"/>
      <c r="AU3935" s="2"/>
      <c r="AV3935" s="2"/>
      <c r="AW3935" s="2"/>
      <c r="AX3935" s="2"/>
      <c r="AY3935" s="2"/>
      <c r="AZ3935" s="2"/>
      <c r="BA3935" s="2"/>
      <c r="BB3935" s="2"/>
      <c r="BC3935" s="2"/>
      <c r="BD3935" s="2"/>
      <c r="BE3935" s="2"/>
      <c r="BF3935" s="2"/>
      <c r="BG3935" s="2"/>
      <c r="BH3935" s="2"/>
      <c r="BI3935" s="2"/>
      <c r="BJ3935" s="2"/>
      <c r="BK3935" s="2"/>
      <c r="BL3935" s="2"/>
      <c r="BM3935" s="2"/>
      <c r="BN3935" s="2"/>
      <c r="BO3935" s="2"/>
      <c r="BP3935" s="2"/>
      <c r="BQ3935" s="2"/>
      <c r="BR3935" s="2"/>
      <c r="BS3935" s="2"/>
      <c r="BT3935" s="2"/>
      <c r="BU3935" s="2"/>
      <c r="BV3935" s="2"/>
      <c r="BW3935" s="2"/>
      <c r="BX3935" s="2"/>
      <c r="BY3935" s="2"/>
      <c r="BZ3935" s="2"/>
      <c r="CA3935" s="2"/>
      <c r="CB3935" s="2"/>
      <c r="CC3935" s="2"/>
      <c r="CD3935" s="2"/>
    </row>
    <row r="3936" spans="1:82">
      <c r="A3936" s="50"/>
      <c r="B3936" s="50"/>
      <c r="C3936" s="50"/>
      <c r="D3936" s="50"/>
      <c r="E3936" s="2"/>
      <c r="F3936" s="2"/>
      <c r="G3936" s="2"/>
      <c r="H3936" s="2"/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W3936" s="2"/>
      <c r="X3936" s="2"/>
      <c r="Y3936" s="2"/>
      <c r="Z3936" s="2"/>
      <c r="AA3936" s="2"/>
      <c r="AB3936" s="2"/>
      <c r="AC3936" s="2"/>
      <c r="AD3936" s="2"/>
      <c r="AE3936" s="2"/>
      <c r="AF3936" s="2"/>
      <c r="AG3936" s="2"/>
      <c r="AH3936" s="2"/>
      <c r="AI3936" s="2"/>
      <c r="AJ3936" s="2"/>
      <c r="AK3936" s="2"/>
      <c r="AL3936" s="2"/>
      <c r="AM3936" s="2"/>
      <c r="AN3936" s="2"/>
      <c r="AO3936" s="2"/>
      <c r="AP3936" s="2"/>
      <c r="AQ3936" s="2"/>
      <c r="AR3936" s="2"/>
      <c r="AS3936" s="2"/>
      <c r="AT3936" s="2"/>
      <c r="AU3936" s="2"/>
      <c r="AV3936" s="2"/>
      <c r="AW3936" s="2"/>
      <c r="AX3936" s="2"/>
      <c r="AY3936" s="2"/>
      <c r="AZ3936" s="2"/>
      <c r="BA3936" s="2"/>
      <c r="BB3936" s="2"/>
      <c r="BC3936" s="2"/>
      <c r="BD3936" s="2"/>
      <c r="BE3936" s="2"/>
      <c r="BF3936" s="2"/>
      <c r="BG3936" s="2"/>
      <c r="BH3936" s="2"/>
      <c r="BI3936" s="2"/>
      <c r="BJ3936" s="2"/>
      <c r="BK3936" s="2"/>
      <c r="BL3936" s="2"/>
      <c r="BM3936" s="2"/>
      <c r="BN3936" s="2"/>
      <c r="BO3936" s="2"/>
      <c r="BP3936" s="2"/>
      <c r="BQ3936" s="2"/>
      <c r="BR3936" s="2"/>
      <c r="BS3936" s="2"/>
      <c r="BT3936" s="2"/>
      <c r="BU3936" s="2"/>
      <c r="BV3936" s="2"/>
      <c r="BW3936" s="2"/>
      <c r="BX3936" s="2"/>
      <c r="BY3936" s="2"/>
      <c r="BZ3936" s="2"/>
      <c r="CA3936" s="2"/>
      <c r="CB3936" s="2"/>
      <c r="CC3936" s="2"/>
      <c r="CD3936" s="2"/>
    </row>
    <row r="3937" spans="1:82">
      <c r="A3937" s="50"/>
      <c r="B3937" s="50"/>
      <c r="C3937" s="50"/>
      <c r="D3937" s="50"/>
      <c r="E3937" s="2"/>
      <c r="F3937" s="2"/>
      <c r="G3937" s="2"/>
      <c r="H3937" s="2"/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  <c r="W3937" s="2"/>
      <c r="X3937" s="2"/>
      <c r="Y3937" s="2"/>
      <c r="Z3937" s="2"/>
      <c r="AA3937" s="2"/>
      <c r="AB3937" s="2"/>
      <c r="AC3937" s="2"/>
      <c r="AD3937" s="2"/>
      <c r="AE3937" s="2"/>
      <c r="AF3937" s="2"/>
      <c r="AG3937" s="2"/>
      <c r="AH3937" s="2"/>
      <c r="AI3937" s="2"/>
      <c r="AJ3937" s="2"/>
      <c r="AK3937" s="2"/>
      <c r="AL3937" s="2"/>
      <c r="AM3937" s="2"/>
      <c r="AN3937" s="2"/>
      <c r="AO3937" s="2"/>
      <c r="AP3937" s="2"/>
      <c r="AQ3937" s="2"/>
      <c r="AR3937" s="2"/>
      <c r="AS3937" s="2"/>
      <c r="AT3937" s="2"/>
      <c r="AU3937" s="2"/>
      <c r="AV3937" s="2"/>
      <c r="AW3937" s="2"/>
      <c r="AX3937" s="2"/>
      <c r="AY3937" s="2"/>
      <c r="AZ3937" s="2"/>
      <c r="BA3937" s="2"/>
      <c r="BB3937" s="2"/>
      <c r="BC3937" s="2"/>
      <c r="BD3937" s="2"/>
      <c r="BE3937" s="2"/>
      <c r="BF3937" s="2"/>
      <c r="BG3937" s="2"/>
      <c r="BH3937" s="2"/>
      <c r="BI3937" s="2"/>
      <c r="BJ3937" s="2"/>
      <c r="BK3937" s="2"/>
      <c r="BL3937" s="2"/>
      <c r="BM3937" s="2"/>
      <c r="BN3937" s="2"/>
      <c r="BO3937" s="2"/>
      <c r="BP3937" s="2"/>
      <c r="BQ3937" s="2"/>
      <c r="BR3937" s="2"/>
      <c r="BS3937" s="2"/>
      <c r="BT3937" s="2"/>
      <c r="BU3937" s="2"/>
      <c r="BV3937" s="2"/>
      <c r="BW3937" s="2"/>
      <c r="BX3937" s="2"/>
      <c r="BY3937" s="2"/>
      <c r="BZ3937" s="2"/>
      <c r="CA3937" s="2"/>
      <c r="CB3937" s="2"/>
      <c r="CC3937" s="2"/>
      <c r="CD3937" s="2"/>
    </row>
    <row r="3938" spans="1:82">
      <c r="A3938" s="50"/>
      <c r="B3938" s="50"/>
      <c r="C3938" s="50"/>
      <c r="D3938" s="50"/>
      <c r="E3938" s="2"/>
      <c r="F3938" s="2"/>
      <c r="G3938" s="2"/>
      <c r="H3938" s="2"/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  <c r="W3938" s="2"/>
      <c r="X3938" s="2"/>
      <c r="Y3938" s="2"/>
      <c r="Z3938" s="2"/>
      <c r="AA3938" s="2"/>
      <c r="AB3938" s="2"/>
      <c r="AC3938" s="2"/>
      <c r="AD3938" s="2"/>
      <c r="AE3938" s="2"/>
      <c r="AF3938" s="2"/>
      <c r="AG3938" s="2"/>
      <c r="AH3938" s="2"/>
      <c r="AI3938" s="2"/>
      <c r="AJ3938" s="2"/>
      <c r="AK3938" s="2"/>
      <c r="AL3938" s="2"/>
      <c r="AM3938" s="2"/>
      <c r="AN3938" s="2"/>
      <c r="AO3938" s="2"/>
      <c r="AP3938" s="2"/>
      <c r="AQ3938" s="2"/>
      <c r="AR3938" s="2"/>
      <c r="AS3938" s="2"/>
      <c r="AT3938" s="2"/>
      <c r="AU3938" s="2"/>
      <c r="AV3938" s="2"/>
      <c r="AW3938" s="2"/>
      <c r="AX3938" s="2"/>
      <c r="AY3938" s="2"/>
      <c r="AZ3938" s="2"/>
      <c r="BA3938" s="2"/>
      <c r="BB3938" s="2"/>
      <c r="BC3938" s="2"/>
      <c r="BD3938" s="2"/>
      <c r="BE3938" s="2"/>
      <c r="BF3938" s="2"/>
      <c r="BG3938" s="2"/>
      <c r="BH3938" s="2"/>
      <c r="BI3938" s="2"/>
      <c r="BJ3938" s="2"/>
      <c r="BK3938" s="2"/>
      <c r="BL3938" s="2"/>
      <c r="BM3938" s="2"/>
      <c r="BN3938" s="2"/>
      <c r="BO3938" s="2"/>
      <c r="BP3938" s="2"/>
      <c r="BQ3938" s="2"/>
      <c r="BR3938" s="2"/>
      <c r="BS3938" s="2"/>
      <c r="BT3938" s="2"/>
      <c r="BU3938" s="2"/>
      <c r="BV3938" s="2"/>
      <c r="BW3938" s="2"/>
      <c r="BX3938" s="2"/>
      <c r="BY3938" s="2"/>
      <c r="BZ3938" s="2"/>
      <c r="CA3938" s="2"/>
      <c r="CB3938" s="2"/>
      <c r="CC3938" s="2"/>
      <c r="CD3938" s="2"/>
    </row>
    <row r="3939" spans="1:82">
      <c r="A3939" s="50"/>
      <c r="B3939" s="50"/>
      <c r="C3939" s="50"/>
      <c r="D3939" s="50"/>
      <c r="E3939" s="2"/>
      <c r="F3939" s="2"/>
      <c r="G3939" s="2"/>
      <c r="H3939" s="2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  <c r="W3939" s="2"/>
      <c r="X3939" s="2"/>
      <c r="Y3939" s="2"/>
      <c r="Z3939" s="2"/>
      <c r="AA3939" s="2"/>
      <c r="AB3939" s="2"/>
      <c r="AC3939" s="2"/>
      <c r="AD3939" s="2"/>
      <c r="AE3939" s="2"/>
      <c r="AF3939" s="2"/>
      <c r="AG3939" s="2"/>
      <c r="AH3939" s="2"/>
      <c r="AI3939" s="2"/>
      <c r="AJ3939" s="2"/>
      <c r="AK3939" s="2"/>
      <c r="AL3939" s="2"/>
      <c r="AM3939" s="2"/>
      <c r="AN3939" s="2"/>
      <c r="AO3939" s="2"/>
      <c r="AP3939" s="2"/>
      <c r="AQ3939" s="2"/>
      <c r="AR3939" s="2"/>
      <c r="AS3939" s="2"/>
      <c r="AT3939" s="2"/>
      <c r="AU3939" s="2"/>
      <c r="AV3939" s="2"/>
      <c r="AW3939" s="2"/>
      <c r="AX3939" s="2"/>
      <c r="AY3939" s="2"/>
      <c r="AZ3939" s="2"/>
      <c r="BA3939" s="2"/>
      <c r="BB3939" s="2"/>
      <c r="BC3939" s="2"/>
      <c r="BD3939" s="2"/>
      <c r="BE3939" s="2"/>
      <c r="BF3939" s="2"/>
      <c r="BG3939" s="2"/>
      <c r="BH3939" s="2"/>
      <c r="BI3939" s="2"/>
      <c r="BJ3939" s="2"/>
      <c r="BK3939" s="2"/>
      <c r="BL3939" s="2"/>
      <c r="BM3939" s="2"/>
      <c r="BN3939" s="2"/>
      <c r="BO3939" s="2"/>
      <c r="BP3939" s="2"/>
      <c r="BQ3939" s="2"/>
      <c r="BR3939" s="2"/>
      <c r="BS3939" s="2"/>
      <c r="BT3939" s="2"/>
      <c r="BU3939" s="2"/>
      <c r="BV3939" s="2"/>
      <c r="BW3939" s="2"/>
      <c r="BX3939" s="2"/>
      <c r="BY3939" s="2"/>
      <c r="BZ3939" s="2"/>
      <c r="CA3939" s="2"/>
      <c r="CB3939" s="2"/>
      <c r="CC3939" s="2"/>
      <c r="CD3939" s="2"/>
    </row>
    <row r="3940" spans="1:82">
      <c r="A3940" s="50"/>
      <c r="B3940" s="50"/>
      <c r="C3940" s="50"/>
      <c r="D3940" s="50"/>
      <c r="E3940" s="2"/>
      <c r="F3940" s="2"/>
      <c r="G3940" s="2"/>
      <c r="H3940" s="2"/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  <c r="W3940" s="2"/>
      <c r="X3940" s="2"/>
      <c r="Y3940" s="2"/>
      <c r="Z3940" s="2"/>
      <c r="AA3940" s="2"/>
      <c r="AB3940" s="2"/>
      <c r="AC3940" s="2"/>
      <c r="AD3940" s="2"/>
      <c r="AE3940" s="2"/>
      <c r="AF3940" s="2"/>
      <c r="AG3940" s="2"/>
      <c r="AH3940" s="2"/>
      <c r="AI3940" s="2"/>
      <c r="AJ3940" s="2"/>
      <c r="AK3940" s="2"/>
      <c r="AL3940" s="2"/>
      <c r="AM3940" s="2"/>
      <c r="AN3940" s="2"/>
      <c r="AO3940" s="2"/>
      <c r="AP3940" s="2"/>
      <c r="AQ3940" s="2"/>
      <c r="AR3940" s="2"/>
      <c r="AS3940" s="2"/>
      <c r="AT3940" s="2"/>
      <c r="AU3940" s="2"/>
      <c r="AV3940" s="2"/>
      <c r="AW3940" s="2"/>
      <c r="AX3940" s="2"/>
      <c r="AY3940" s="2"/>
      <c r="AZ3940" s="2"/>
      <c r="BA3940" s="2"/>
      <c r="BB3940" s="2"/>
      <c r="BC3940" s="2"/>
      <c r="BD3940" s="2"/>
      <c r="BE3940" s="2"/>
      <c r="BF3940" s="2"/>
      <c r="BG3940" s="2"/>
      <c r="BH3940" s="2"/>
      <c r="BI3940" s="2"/>
      <c r="BJ3940" s="2"/>
      <c r="BK3940" s="2"/>
      <c r="BL3940" s="2"/>
      <c r="BM3940" s="2"/>
      <c r="BN3940" s="2"/>
      <c r="BO3940" s="2"/>
      <c r="BP3940" s="2"/>
      <c r="BQ3940" s="2"/>
      <c r="BR3940" s="2"/>
      <c r="BS3940" s="2"/>
      <c r="BT3940" s="2"/>
      <c r="BU3940" s="2"/>
      <c r="BV3940" s="2"/>
      <c r="BW3940" s="2"/>
      <c r="BX3940" s="2"/>
      <c r="BY3940" s="2"/>
      <c r="BZ3940" s="2"/>
      <c r="CA3940" s="2"/>
      <c r="CB3940" s="2"/>
      <c r="CC3940" s="2"/>
      <c r="CD3940" s="2"/>
    </row>
    <row r="3941" spans="1:82">
      <c r="A3941" s="50"/>
      <c r="B3941" s="50"/>
      <c r="C3941" s="50"/>
      <c r="D3941" s="50"/>
      <c r="E3941" s="2"/>
      <c r="F3941" s="2"/>
      <c r="G3941" s="2"/>
      <c r="H3941" s="2"/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  <c r="W3941" s="2"/>
      <c r="X3941" s="2"/>
      <c r="Y3941" s="2"/>
      <c r="Z3941" s="2"/>
      <c r="AA3941" s="2"/>
      <c r="AB3941" s="2"/>
      <c r="AC3941" s="2"/>
      <c r="AD3941" s="2"/>
      <c r="AE3941" s="2"/>
      <c r="AF3941" s="2"/>
      <c r="AG3941" s="2"/>
      <c r="AH3941" s="2"/>
      <c r="AI3941" s="2"/>
      <c r="AJ3941" s="2"/>
      <c r="AK3941" s="2"/>
      <c r="AL3941" s="2"/>
      <c r="AM3941" s="2"/>
      <c r="AN3941" s="2"/>
      <c r="AO3941" s="2"/>
      <c r="AP3941" s="2"/>
      <c r="AQ3941" s="2"/>
      <c r="AR3941" s="2"/>
      <c r="AS3941" s="2"/>
      <c r="AT3941" s="2"/>
      <c r="AU3941" s="2"/>
      <c r="AV3941" s="2"/>
      <c r="AW3941" s="2"/>
      <c r="AX3941" s="2"/>
      <c r="AY3941" s="2"/>
      <c r="AZ3941" s="2"/>
      <c r="BA3941" s="2"/>
      <c r="BB3941" s="2"/>
      <c r="BC3941" s="2"/>
      <c r="BD3941" s="2"/>
      <c r="BE3941" s="2"/>
      <c r="BF3941" s="2"/>
      <c r="BG3941" s="2"/>
      <c r="BH3941" s="2"/>
      <c r="BI3941" s="2"/>
      <c r="BJ3941" s="2"/>
      <c r="BK3941" s="2"/>
      <c r="BL3941" s="2"/>
      <c r="BM3941" s="2"/>
      <c r="BN3941" s="2"/>
      <c r="BO3941" s="2"/>
      <c r="BP3941" s="2"/>
      <c r="BQ3941" s="2"/>
      <c r="BR3941" s="2"/>
      <c r="BS3941" s="2"/>
      <c r="BT3941" s="2"/>
      <c r="BU3941" s="2"/>
      <c r="BV3941" s="2"/>
      <c r="BW3941" s="2"/>
      <c r="BX3941" s="2"/>
      <c r="BY3941" s="2"/>
      <c r="BZ3941" s="2"/>
      <c r="CA3941" s="2"/>
      <c r="CB3941" s="2"/>
      <c r="CC3941" s="2"/>
      <c r="CD3941" s="2"/>
    </row>
    <row r="3942" spans="1:82">
      <c r="A3942" s="50"/>
      <c r="B3942" s="50"/>
      <c r="C3942" s="50"/>
      <c r="D3942" s="50"/>
      <c r="E3942" s="2"/>
      <c r="F3942" s="2"/>
      <c r="G3942" s="2"/>
      <c r="H3942" s="2"/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  <c r="W3942" s="2"/>
      <c r="X3942" s="2"/>
      <c r="Y3942" s="2"/>
      <c r="Z3942" s="2"/>
      <c r="AA3942" s="2"/>
      <c r="AB3942" s="2"/>
      <c r="AC3942" s="2"/>
      <c r="AD3942" s="2"/>
      <c r="AE3942" s="2"/>
      <c r="AF3942" s="2"/>
      <c r="AG3942" s="2"/>
      <c r="AH3942" s="2"/>
      <c r="AI3942" s="2"/>
      <c r="AJ3942" s="2"/>
      <c r="AK3942" s="2"/>
      <c r="AL3942" s="2"/>
      <c r="AM3942" s="2"/>
      <c r="AN3942" s="2"/>
      <c r="AO3942" s="2"/>
      <c r="AP3942" s="2"/>
      <c r="AQ3942" s="2"/>
      <c r="AR3942" s="2"/>
      <c r="AS3942" s="2"/>
      <c r="AT3942" s="2"/>
      <c r="AU3942" s="2"/>
      <c r="AV3942" s="2"/>
      <c r="AW3942" s="2"/>
      <c r="AX3942" s="2"/>
      <c r="AY3942" s="2"/>
      <c r="AZ3942" s="2"/>
      <c r="BA3942" s="2"/>
      <c r="BB3942" s="2"/>
      <c r="BC3942" s="2"/>
      <c r="BD3942" s="2"/>
      <c r="BE3942" s="2"/>
      <c r="BF3942" s="2"/>
      <c r="BG3942" s="2"/>
      <c r="BH3942" s="2"/>
      <c r="BI3942" s="2"/>
      <c r="BJ3942" s="2"/>
      <c r="BK3942" s="2"/>
      <c r="BL3942" s="2"/>
      <c r="BM3942" s="2"/>
      <c r="BN3942" s="2"/>
      <c r="BO3942" s="2"/>
      <c r="BP3942" s="2"/>
      <c r="BQ3942" s="2"/>
      <c r="BR3942" s="2"/>
      <c r="BS3942" s="2"/>
      <c r="BT3942" s="2"/>
      <c r="BU3942" s="2"/>
      <c r="BV3942" s="2"/>
      <c r="BW3942" s="2"/>
      <c r="BX3942" s="2"/>
      <c r="BY3942" s="2"/>
      <c r="BZ3942" s="2"/>
      <c r="CA3942" s="2"/>
      <c r="CB3942" s="2"/>
      <c r="CC3942" s="2"/>
      <c r="CD3942" s="2"/>
    </row>
    <row r="3943" spans="1:82">
      <c r="A3943" s="50"/>
      <c r="B3943" s="50"/>
      <c r="C3943" s="50"/>
      <c r="D3943" s="50"/>
      <c r="E3943" s="2"/>
      <c r="F3943" s="2"/>
      <c r="G3943" s="2"/>
      <c r="H3943" s="2"/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  <c r="W3943" s="2"/>
      <c r="X3943" s="2"/>
      <c r="Y3943" s="2"/>
      <c r="Z3943" s="2"/>
      <c r="AA3943" s="2"/>
      <c r="AB3943" s="2"/>
      <c r="AC3943" s="2"/>
      <c r="AD3943" s="2"/>
      <c r="AE3943" s="2"/>
      <c r="AF3943" s="2"/>
      <c r="AG3943" s="2"/>
      <c r="AH3943" s="2"/>
      <c r="AI3943" s="2"/>
      <c r="AJ3943" s="2"/>
      <c r="AK3943" s="2"/>
      <c r="AL3943" s="2"/>
      <c r="AM3943" s="2"/>
      <c r="AN3943" s="2"/>
      <c r="AO3943" s="2"/>
      <c r="AP3943" s="2"/>
      <c r="AQ3943" s="2"/>
      <c r="AR3943" s="2"/>
      <c r="AS3943" s="2"/>
      <c r="AT3943" s="2"/>
      <c r="AU3943" s="2"/>
      <c r="AV3943" s="2"/>
      <c r="AW3943" s="2"/>
      <c r="AX3943" s="2"/>
      <c r="AY3943" s="2"/>
      <c r="AZ3943" s="2"/>
      <c r="BA3943" s="2"/>
      <c r="BB3943" s="2"/>
      <c r="BC3943" s="2"/>
      <c r="BD3943" s="2"/>
      <c r="BE3943" s="2"/>
      <c r="BF3943" s="2"/>
      <c r="BG3943" s="2"/>
      <c r="BH3943" s="2"/>
      <c r="BI3943" s="2"/>
      <c r="BJ3943" s="2"/>
      <c r="BK3943" s="2"/>
      <c r="BL3943" s="2"/>
      <c r="BM3943" s="2"/>
      <c r="BN3943" s="2"/>
      <c r="BO3943" s="2"/>
      <c r="BP3943" s="2"/>
      <c r="BQ3943" s="2"/>
      <c r="BR3943" s="2"/>
      <c r="BS3943" s="2"/>
      <c r="BT3943" s="2"/>
      <c r="BU3943" s="2"/>
      <c r="BV3943" s="2"/>
      <c r="BW3943" s="2"/>
      <c r="BX3943" s="2"/>
      <c r="BY3943" s="2"/>
      <c r="BZ3943" s="2"/>
      <c r="CA3943" s="2"/>
      <c r="CB3943" s="2"/>
      <c r="CC3943" s="2"/>
      <c r="CD3943" s="2"/>
    </row>
    <row r="3944" spans="1:82">
      <c r="A3944" s="50"/>
      <c r="B3944" s="50"/>
      <c r="C3944" s="50"/>
      <c r="D3944" s="50"/>
      <c r="E3944" s="2"/>
      <c r="F3944" s="2"/>
      <c r="G3944" s="2"/>
      <c r="H3944" s="2"/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  <c r="W3944" s="2"/>
      <c r="X3944" s="2"/>
      <c r="Y3944" s="2"/>
      <c r="Z3944" s="2"/>
      <c r="AA3944" s="2"/>
      <c r="AB3944" s="2"/>
      <c r="AC3944" s="2"/>
      <c r="AD3944" s="2"/>
      <c r="AE3944" s="2"/>
      <c r="AF3944" s="2"/>
      <c r="AG3944" s="2"/>
      <c r="AH3944" s="2"/>
      <c r="AI3944" s="2"/>
      <c r="AJ3944" s="2"/>
      <c r="AK3944" s="2"/>
      <c r="AL3944" s="2"/>
      <c r="AM3944" s="2"/>
      <c r="AN3944" s="2"/>
      <c r="AO3944" s="2"/>
      <c r="AP3944" s="2"/>
      <c r="AQ3944" s="2"/>
      <c r="AR3944" s="2"/>
      <c r="AS3944" s="2"/>
      <c r="AT3944" s="2"/>
      <c r="AU3944" s="2"/>
      <c r="AV3944" s="2"/>
      <c r="AW3944" s="2"/>
      <c r="AX3944" s="2"/>
      <c r="AY3944" s="2"/>
      <c r="AZ3944" s="2"/>
      <c r="BA3944" s="2"/>
      <c r="BB3944" s="2"/>
      <c r="BC3944" s="2"/>
      <c r="BD3944" s="2"/>
      <c r="BE3944" s="2"/>
      <c r="BF3944" s="2"/>
      <c r="BG3944" s="2"/>
      <c r="BH3944" s="2"/>
      <c r="BI3944" s="2"/>
      <c r="BJ3944" s="2"/>
      <c r="BK3944" s="2"/>
      <c r="BL3944" s="2"/>
      <c r="BM3944" s="2"/>
      <c r="BN3944" s="2"/>
      <c r="BO3944" s="2"/>
      <c r="BP3944" s="2"/>
      <c r="BQ3944" s="2"/>
      <c r="BR3944" s="2"/>
      <c r="BS3944" s="2"/>
      <c r="BT3944" s="2"/>
      <c r="BU3944" s="2"/>
      <c r="BV3944" s="2"/>
      <c r="BW3944" s="2"/>
      <c r="BX3944" s="2"/>
      <c r="BY3944" s="2"/>
      <c r="BZ3944" s="2"/>
      <c r="CA3944" s="2"/>
      <c r="CB3944" s="2"/>
      <c r="CC3944" s="2"/>
      <c r="CD3944" s="2"/>
    </row>
    <row r="3945" spans="1:82">
      <c r="A3945" s="50"/>
      <c r="B3945" s="50"/>
      <c r="C3945" s="50"/>
      <c r="D3945" s="50"/>
      <c r="E3945" s="2"/>
      <c r="F3945" s="2"/>
      <c r="G3945" s="2"/>
      <c r="H3945" s="2"/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2"/>
      <c r="W3945" s="2"/>
      <c r="X3945" s="2"/>
      <c r="Y3945" s="2"/>
      <c r="Z3945" s="2"/>
      <c r="AA3945" s="2"/>
      <c r="AB3945" s="2"/>
      <c r="AC3945" s="2"/>
      <c r="AD3945" s="2"/>
      <c r="AE3945" s="2"/>
      <c r="AF3945" s="2"/>
      <c r="AG3945" s="2"/>
      <c r="AH3945" s="2"/>
      <c r="AI3945" s="2"/>
      <c r="AJ3945" s="2"/>
      <c r="AK3945" s="2"/>
      <c r="AL3945" s="2"/>
      <c r="AM3945" s="2"/>
      <c r="AN3945" s="2"/>
      <c r="AO3945" s="2"/>
      <c r="AP3945" s="2"/>
      <c r="AQ3945" s="2"/>
      <c r="AR3945" s="2"/>
      <c r="AS3945" s="2"/>
      <c r="AT3945" s="2"/>
      <c r="AU3945" s="2"/>
      <c r="AV3945" s="2"/>
      <c r="AW3945" s="2"/>
      <c r="AX3945" s="2"/>
      <c r="AY3945" s="2"/>
      <c r="AZ3945" s="2"/>
      <c r="BA3945" s="2"/>
      <c r="BB3945" s="2"/>
      <c r="BC3945" s="2"/>
      <c r="BD3945" s="2"/>
      <c r="BE3945" s="2"/>
      <c r="BF3945" s="2"/>
      <c r="BG3945" s="2"/>
      <c r="BH3945" s="2"/>
      <c r="BI3945" s="2"/>
      <c r="BJ3945" s="2"/>
      <c r="BK3945" s="2"/>
      <c r="BL3945" s="2"/>
      <c r="BM3945" s="2"/>
      <c r="BN3945" s="2"/>
      <c r="BO3945" s="2"/>
      <c r="BP3945" s="2"/>
      <c r="BQ3945" s="2"/>
      <c r="BR3945" s="2"/>
      <c r="BS3945" s="2"/>
      <c r="BT3945" s="2"/>
      <c r="BU3945" s="2"/>
      <c r="BV3945" s="2"/>
      <c r="BW3945" s="2"/>
      <c r="BX3945" s="2"/>
      <c r="BY3945" s="2"/>
      <c r="BZ3945" s="2"/>
      <c r="CA3945" s="2"/>
      <c r="CB3945" s="2"/>
      <c r="CC3945" s="2"/>
      <c r="CD3945" s="2"/>
    </row>
    <row r="3946" spans="1:82">
      <c r="A3946" s="50"/>
      <c r="B3946" s="50"/>
      <c r="C3946" s="50"/>
      <c r="D3946" s="50"/>
      <c r="E3946" s="2"/>
      <c r="F3946" s="2"/>
      <c r="G3946" s="2"/>
      <c r="H3946" s="2"/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W3946" s="2"/>
      <c r="X3946" s="2"/>
      <c r="Y3946" s="2"/>
      <c r="Z3946" s="2"/>
      <c r="AA3946" s="2"/>
      <c r="AB3946" s="2"/>
      <c r="AC3946" s="2"/>
      <c r="AD3946" s="2"/>
      <c r="AE3946" s="2"/>
      <c r="AF3946" s="2"/>
      <c r="AG3946" s="2"/>
      <c r="AH3946" s="2"/>
      <c r="AI3946" s="2"/>
      <c r="AJ3946" s="2"/>
      <c r="AK3946" s="2"/>
      <c r="AL3946" s="2"/>
      <c r="AM3946" s="2"/>
      <c r="AN3946" s="2"/>
      <c r="AO3946" s="2"/>
      <c r="AP3946" s="2"/>
      <c r="AQ3946" s="2"/>
      <c r="AR3946" s="2"/>
      <c r="AS3946" s="2"/>
      <c r="AT3946" s="2"/>
      <c r="AU3946" s="2"/>
      <c r="AV3946" s="2"/>
      <c r="AW3946" s="2"/>
      <c r="AX3946" s="2"/>
      <c r="AY3946" s="2"/>
      <c r="AZ3946" s="2"/>
      <c r="BA3946" s="2"/>
      <c r="BB3946" s="2"/>
      <c r="BC3946" s="2"/>
      <c r="BD3946" s="2"/>
      <c r="BE3946" s="2"/>
      <c r="BF3946" s="2"/>
      <c r="BG3946" s="2"/>
      <c r="BH3946" s="2"/>
      <c r="BI3946" s="2"/>
      <c r="BJ3946" s="2"/>
      <c r="BK3946" s="2"/>
      <c r="BL3946" s="2"/>
      <c r="BM3946" s="2"/>
      <c r="BN3946" s="2"/>
      <c r="BO3946" s="2"/>
      <c r="BP3946" s="2"/>
      <c r="BQ3946" s="2"/>
      <c r="BR3946" s="2"/>
      <c r="BS3946" s="2"/>
      <c r="BT3946" s="2"/>
      <c r="BU3946" s="2"/>
      <c r="BV3946" s="2"/>
      <c r="BW3946" s="2"/>
      <c r="BX3946" s="2"/>
      <c r="BY3946" s="2"/>
      <c r="BZ3946" s="2"/>
      <c r="CA3946" s="2"/>
      <c r="CB3946" s="2"/>
      <c r="CC3946" s="2"/>
      <c r="CD3946" s="2"/>
    </row>
    <row r="3947" spans="1:82">
      <c r="A3947" s="50"/>
      <c r="B3947" s="50"/>
      <c r="C3947" s="50"/>
      <c r="D3947" s="50"/>
      <c r="E3947" s="2"/>
      <c r="F3947" s="2"/>
      <c r="G3947" s="2"/>
      <c r="H3947" s="2"/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  <c r="W3947" s="2"/>
      <c r="X3947" s="2"/>
      <c r="Y3947" s="2"/>
      <c r="Z3947" s="2"/>
      <c r="AA3947" s="2"/>
      <c r="AB3947" s="2"/>
      <c r="AC3947" s="2"/>
      <c r="AD3947" s="2"/>
      <c r="AE3947" s="2"/>
      <c r="AF3947" s="2"/>
      <c r="AG3947" s="2"/>
      <c r="AH3947" s="2"/>
      <c r="AI3947" s="2"/>
      <c r="AJ3947" s="2"/>
      <c r="AK3947" s="2"/>
      <c r="AL3947" s="2"/>
      <c r="AM3947" s="2"/>
      <c r="AN3947" s="2"/>
      <c r="AO3947" s="2"/>
      <c r="AP3947" s="2"/>
      <c r="AQ3947" s="2"/>
      <c r="AR3947" s="2"/>
      <c r="AS3947" s="2"/>
      <c r="AT3947" s="2"/>
      <c r="AU3947" s="2"/>
      <c r="AV3947" s="2"/>
      <c r="AW3947" s="2"/>
      <c r="AX3947" s="2"/>
      <c r="AY3947" s="2"/>
      <c r="AZ3947" s="2"/>
      <c r="BA3947" s="2"/>
      <c r="BB3947" s="2"/>
      <c r="BC3947" s="2"/>
      <c r="BD3947" s="2"/>
      <c r="BE3947" s="2"/>
      <c r="BF3947" s="2"/>
      <c r="BG3947" s="2"/>
      <c r="BH3947" s="2"/>
      <c r="BI3947" s="2"/>
      <c r="BJ3947" s="2"/>
      <c r="BK3947" s="2"/>
      <c r="BL3947" s="2"/>
      <c r="BM3947" s="2"/>
      <c r="BN3947" s="2"/>
      <c r="BO3947" s="2"/>
      <c r="BP3947" s="2"/>
      <c r="BQ3947" s="2"/>
      <c r="BR3947" s="2"/>
      <c r="BS3947" s="2"/>
      <c r="BT3947" s="2"/>
      <c r="BU3947" s="2"/>
      <c r="BV3947" s="2"/>
      <c r="BW3947" s="2"/>
      <c r="BX3947" s="2"/>
      <c r="BY3947" s="2"/>
      <c r="BZ3947" s="2"/>
      <c r="CA3947" s="2"/>
      <c r="CB3947" s="2"/>
      <c r="CC3947" s="2"/>
      <c r="CD3947" s="2"/>
    </row>
    <row r="3948" spans="1:82">
      <c r="A3948" s="50"/>
      <c r="B3948" s="50"/>
      <c r="C3948" s="50"/>
      <c r="D3948" s="50"/>
      <c r="E3948" s="2"/>
      <c r="F3948" s="2"/>
      <c r="G3948" s="2"/>
      <c r="H3948" s="2"/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  <c r="W3948" s="2"/>
      <c r="X3948" s="2"/>
      <c r="Y3948" s="2"/>
      <c r="Z3948" s="2"/>
      <c r="AA3948" s="2"/>
      <c r="AB3948" s="2"/>
      <c r="AC3948" s="2"/>
      <c r="AD3948" s="2"/>
      <c r="AE3948" s="2"/>
      <c r="AF3948" s="2"/>
      <c r="AG3948" s="2"/>
      <c r="AH3948" s="2"/>
      <c r="AI3948" s="2"/>
      <c r="AJ3948" s="2"/>
      <c r="AK3948" s="2"/>
      <c r="AL3948" s="2"/>
      <c r="AM3948" s="2"/>
      <c r="AN3948" s="2"/>
      <c r="AO3948" s="2"/>
      <c r="AP3948" s="2"/>
      <c r="AQ3948" s="2"/>
      <c r="AR3948" s="2"/>
      <c r="AS3948" s="2"/>
      <c r="AT3948" s="2"/>
      <c r="AU3948" s="2"/>
      <c r="AV3948" s="2"/>
      <c r="AW3948" s="2"/>
      <c r="AX3948" s="2"/>
      <c r="AY3948" s="2"/>
      <c r="AZ3948" s="2"/>
      <c r="BA3948" s="2"/>
      <c r="BB3948" s="2"/>
      <c r="BC3948" s="2"/>
      <c r="BD3948" s="2"/>
      <c r="BE3948" s="2"/>
      <c r="BF3948" s="2"/>
      <c r="BG3948" s="2"/>
      <c r="BH3948" s="2"/>
      <c r="BI3948" s="2"/>
      <c r="BJ3948" s="2"/>
      <c r="BK3948" s="2"/>
      <c r="BL3948" s="2"/>
      <c r="BM3948" s="2"/>
      <c r="BN3948" s="2"/>
      <c r="BO3948" s="2"/>
      <c r="BP3948" s="2"/>
      <c r="BQ3948" s="2"/>
      <c r="BR3948" s="2"/>
      <c r="BS3948" s="2"/>
      <c r="BT3948" s="2"/>
      <c r="BU3948" s="2"/>
      <c r="BV3948" s="2"/>
      <c r="BW3948" s="2"/>
      <c r="BX3948" s="2"/>
      <c r="BY3948" s="2"/>
      <c r="BZ3948" s="2"/>
      <c r="CA3948" s="2"/>
      <c r="CB3948" s="2"/>
      <c r="CC3948" s="2"/>
      <c r="CD3948" s="2"/>
    </row>
    <row r="3949" spans="1:82">
      <c r="A3949" s="50"/>
      <c r="B3949" s="50"/>
      <c r="C3949" s="50"/>
      <c r="D3949" s="50"/>
      <c r="E3949" s="2"/>
      <c r="F3949" s="2"/>
      <c r="G3949" s="2"/>
      <c r="H3949" s="2"/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  <c r="W3949" s="2"/>
      <c r="X3949" s="2"/>
      <c r="Y3949" s="2"/>
      <c r="Z3949" s="2"/>
      <c r="AA3949" s="2"/>
      <c r="AB3949" s="2"/>
      <c r="AC3949" s="2"/>
      <c r="AD3949" s="2"/>
      <c r="AE3949" s="2"/>
      <c r="AF3949" s="2"/>
      <c r="AG3949" s="2"/>
      <c r="AH3949" s="2"/>
      <c r="AI3949" s="2"/>
      <c r="AJ3949" s="2"/>
      <c r="AK3949" s="2"/>
      <c r="AL3949" s="2"/>
      <c r="AM3949" s="2"/>
      <c r="AN3949" s="2"/>
      <c r="AO3949" s="2"/>
      <c r="AP3949" s="2"/>
      <c r="AQ3949" s="2"/>
      <c r="AR3949" s="2"/>
      <c r="AS3949" s="2"/>
      <c r="AT3949" s="2"/>
      <c r="AU3949" s="2"/>
      <c r="AV3949" s="2"/>
      <c r="AW3949" s="2"/>
      <c r="AX3949" s="2"/>
      <c r="AY3949" s="2"/>
      <c r="AZ3949" s="2"/>
      <c r="BA3949" s="2"/>
      <c r="BB3949" s="2"/>
      <c r="BC3949" s="2"/>
      <c r="BD3949" s="2"/>
      <c r="BE3949" s="2"/>
      <c r="BF3949" s="2"/>
      <c r="BG3949" s="2"/>
      <c r="BH3949" s="2"/>
      <c r="BI3949" s="2"/>
      <c r="BJ3949" s="2"/>
      <c r="BK3949" s="2"/>
      <c r="BL3949" s="2"/>
      <c r="BM3949" s="2"/>
      <c r="BN3949" s="2"/>
      <c r="BO3949" s="2"/>
      <c r="BP3949" s="2"/>
      <c r="BQ3949" s="2"/>
      <c r="BR3949" s="2"/>
      <c r="BS3949" s="2"/>
      <c r="BT3949" s="2"/>
      <c r="BU3949" s="2"/>
      <c r="BV3949" s="2"/>
      <c r="BW3949" s="2"/>
      <c r="BX3949" s="2"/>
      <c r="BY3949" s="2"/>
      <c r="BZ3949" s="2"/>
      <c r="CA3949" s="2"/>
      <c r="CB3949" s="2"/>
      <c r="CC3949" s="2"/>
      <c r="CD3949" s="2"/>
    </row>
    <row r="3950" spans="1:82">
      <c r="A3950" s="50"/>
      <c r="B3950" s="50"/>
      <c r="C3950" s="50"/>
      <c r="D3950" s="50"/>
      <c r="E3950" s="2"/>
      <c r="F3950" s="2"/>
      <c r="G3950" s="2"/>
      <c r="H3950" s="2"/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2"/>
      <c r="W3950" s="2"/>
      <c r="X3950" s="2"/>
      <c r="Y3950" s="2"/>
      <c r="Z3950" s="2"/>
      <c r="AA3950" s="2"/>
      <c r="AB3950" s="2"/>
      <c r="AC3950" s="2"/>
      <c r="AD3950" s="2"/>
      <c r="AE3950" s="2"/>
      <c r="AF3950" s="2"/>
      <c r="AG3950" s="2"/>
      <c r="AH3950" s="2"/>
      <c r="AI3950" s="2"/>
      <c r="AJ3950" s="2"/>
      <c r="AK3950" s="2"/>
      <c r="AL3950" s="2"/>
      <c r="AM3950" s="2"/>
      <c r="AN3950" s="2"/>
      <c r="AO3950" s="2"/>
      <c r="AP3950" s="2"/>
      <c r="AQ3950" s="2"/>
      <c r="AR3950" s="2"/>
      <c r="AS3950" s="2"/>
      <c r="AT3950" s="2"/>
      <c r="AU3950" s="2"/>
      <c r="AV3950" s="2"/>
      <c r="AW3950" s="2"/>
      <c r="AX3950" s="2"/>
      <c r="AY3950" s="2"/>
      <c r="AZ3950" s="2"/>
      <c r="BA3950" s="2"/>
      <c r="BB3950" s="2"/>
      <c r="BC3950" s="2"/>
      <c r="BD3950" s="2"/>
      <c r="BE3950" s="2"/>
      <c r="BF3950" s="2"/>
      <c r="BG3950" s="2"/>
      <c r="BH3950" s="2"/>
      <c r="BI3950" s="2"/>
      <c r="BJ3950" s="2"/>
      <c r="BK3950" s="2"/>
      <c r="BL3950" s="2"/>
      <c r="BM3950" s="2"/>
      <c r="BN3950" s="2"/>
      <c r="BO3950" s="2"/>
      <c r="BP3950" s="2"/>
      <c r="BQ3950" s="2"/>
      <c r="BR3950" s="2"/>
      <c r="BS3950" s="2"/>
      <c r="BT3950" s="2"/>
      <c r="BU3950" s="2"/>
      <c r="BV3950" s="2"/>
      <c r="BW3950" s="2"/>
      <c r="BX3950" s="2"/>
      <c r="BY3950" s="2"/>
      <c r="BZ3950" s="2"/>
      <c r="CA3950" s="2"/>
      <c r="CB3950" s="2"/>
      <c r="CC3950" s="2"/>
      <c r="CD3950" s="2"/>
    </row>
    <row r="3951" spans="1:82">
      <c r="A3951" s="50"/>
      <c r="B3951" s="50"/>
      <c r="C3951" s="50"/>
      <c r="D3951" s="50"/>
      <c r="E3951" s="2"/>
      <c r="F3951" s="2"/>
      <c r="G3951" s="2"/>
      <c r="H3951" s="2"/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W3951" s="2"/>
      <c r="X3951" s="2"/>
      <c r="Y3951" s="2"/>
      <c r="Z3951" s="2"/>
      <c r="AA3951" s="2"/>
      <c r="AB3951" s="2"/>
      <c r="AC3951" s="2"/>
      <c r="AD3951" s="2"/>
      <c r="AE3951" s="2"/>
      <c r="AF3951" s="2"/>
      <c r="AG3951" s="2"/>
      <c r="AH3951" s="2"/>
      <c r="AI3951" s="2"/>
      <c r="AJ3951" s="2"/>
      <c r="AK3951" s="2"/>
      <c r="AL3951" s="2"/>
      <c r="AM3951" s="2"/>
      <c r="AN3951" s="2"/>
      <c r="AO3951" s="2"/>
      <c r="AP3951" s="2"/>
      <c r="AQ3951" s="2"/>
      <c r="AR3951" s="2"/>
      <c r="AS3951" s="2"/>
      <c r="AT3951" s="2"/>
      <c r="AU3951" s="2"/>
      <c r="AV3951" s="2"/>
      <c r="AW3951" s="2"/>
      <c r="AX3951" s="2"/>
      <c r="AY3951" s="2"/>
      <c r="AZ3951" s="2"/>
      <c r="BA3951" s="2"/>
      <c r="BB3951" s="2"/>
      <c r="BC3951" s="2"/>
      <c r="BD3951" s="2"/>
      <c r="BE3951" s="2"/>
      <c r="BF3951" s="2"/>
      <c r="BG3951" s="2"/>
      <c r="BH3951" s="2"/>
      <c r="BI3951" s="2"/>
      <c r="BJ3951" s="2"/>
      <c r="BK3951" s="2"/>
      <c r="BL3951" s="2"/>
      <c r="BM3951" s="2"/>
      <c r="BN3951" s="2"/>
      <c r="BO3951" s="2"/>
      <c r="BP3951" s="2"/>
      <c r="BQ3951" s="2"/>
      <c r="BR3951" s="2"/>
      <c r="BS3951" s="2"/>
      <c r="BT3951" s="2"/>
      <c r="BU3951" s="2"/>
      <c r="BV3951" s="2"/>
      <c r="BW3951" s="2"/>
      <c r="BX3951" s="2"/>
      <c r="BY3951" s="2"/>
      <c r="BZ3951" s="2"/>
      <c r="CA3951" s="2"/>
      <c r="CB3951" s="2"/>
      <c r="CC3951" s="2"/>
      <c r="CD3951" s="2"/>
    </row>
    <row r="3952" spans="1:82">
      <c r="A3952" s="50"/>
      <c r="B3952" s="50"/>
      <c r="C3952" s="50"/>
      <c r="D3952" s="50"/>
      <c r="E3952" s="2"/>
      <c r="F3952" s="2"/>
      <c r="G3952" s="2"/>
      <c r="H3952" s="2"/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2"/>
      <c r="W3952" s="2"/>
      <c r="X3952" s="2"/>
      <c r="Y3952" s="2"/>
      <c r="Z3952" s="2"/>
      <c r="AA3952" s="2"/>
      <c r="AB3952" s="2"/>
      <c r="AC3952" s="2"/>
      <c r="AD3952" s="2"/>
      <c r="AE3952" s="2"/>
      <c r="AF3952" s="2"/>
      <c r="AG3952" s="2"/>
      <c r="AH3952" s="2"/>
      <c r="AI3952" s="2"/>
      <c r="AJ3952" s="2"/>
      <c r="AK3952" s="2"/>
      <c r="AL3952" s="2"/>
      <c r="AM3952" s="2"/>
      <c r="AN3952" s="2"/>
      <c r="AO3952" s="2"/>
      <c r="AP3952" s="2"/>
      <c r="AQ3952" s="2"/>
      <c r="AR3952" s="2"/>
      <c r="AS3952" s="2"/>
      <c r="AT3952" s="2"/>
      <c r="AU3952" s="2"/>
      <c r="AV3952" s="2"/>
      <c r="AW3952" s="2"/>
      <c r="AX3952" s="2"/>
      <c r="AY3952" s="2"/>
      <c r="AZ3952" s="2"/>
      <c r="BA3952" s="2"/>
      <c r="BB3952" s="2"/>
      <c r="BC3952" s="2"/>
      <c r="BD3952" s="2"/>
      <c r="BE3952" s="2"/>
      <c r="BF3952" s="2"/>
      <c r="BG3952" s="2"/>
      <c r="BH3952" s="2"/>
      <c r="BI3952" s="2"/>
      <c r="BJ3952" s="2"/>
      <c r="BK3952" s="2"/>
      <c r="BL3952" s="2"/>
      <c r="BM3952" s="2"/>
      <c r="BN3952" s="2"/>
      <c r="BO3952" s="2"/>
      <c r="BP3952" s="2"/>
      <c r="BQ3952" s="2"/>
      <c r="BR3952" s="2"/>
      <c r="BS3952" s="2"/>
      <c r="BT3952" s="2"/>
      <c r="BU3952" s="2"/>
      <c r="BV3952" s="2"/>
      <c r="BW3952" s="2"/>
      <c r="BX3952" s="2"/>
      <c r="BY3952" s="2"/>
      <c r="BZ3952" s="2"/>
      <c r="CA3952" s="2"/>
      <c r="CB3952" s="2"/>
      <c r="CC3952" s="2"/>
      <c r="CD3952" s="2"/>
    </row>
    <row r="3953" spans="1:82">
      <c r="A3953" s="50"/>
      <c r="B3953" s="50"/>
      <c r="C3953" s="50"/>
      <c r="D3953" s="50"/>
      <c r="E3953" s="2"/>
      <c r="F3953" s="2"/>
      <c r="G3953" s="2"/>
      <c r="H3953" s="2"/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  <c r="W3953" s="2"/>
      <c r="X3953" s="2"/>
      <c r="Y3953" s="2"/>
      <c r="Z3953" s="2"/>
      <c r="AA3953" s="2"/>
      <c r="AB3953" s="2"/>
      <c r="AC3953" s="2"/>
      <c r="AD3953" s="2"/>
      <c r="AE3953" s="2"/>
      <c r="AF3953" s="2"/>
      <c r="AG3953" s="2"/>
      <c r="AH3953" s="2"/>
      <c r="AI3953" s="2"/>
      <c r="AJ3953" s="2"/>
      <c r="AK3953" s="2"/>
      <c r="AL3953" s="2"/>
      <c r="AM3953" s="2"/>
      <c r="AN3953" s="2"/>
      <c r="AO3953" s="2"/>
      <c r="AP3953" s="2"/>
      <c r="AQ3953" s="2"/>
      <c r="AR3953" s="2"/>
      <c r="AS3953" s="2"/>
      <c r="AT3953" s="2"/>
      <c r="AU3953" s="2"/>
      <c r="AV3953" s="2"/>
      <c r="AW3953" s="2"/>
      <c r="AX3953" s="2"/>
      <c r="AY3953" s="2"/>
      <c r="AZ3953" s="2"/>
      <c r="BA3953" s="2"/>
      <c r="BB3953" s="2"/>
      <c r="BC3953" s="2"/>
      <c r="BD3953" s="2"/>
      <c r="BE3953" s="2"/>
      <c r="BF3953" s="2"/>
      <c r="BG3953" s="2"/>
      <c r="BH3953" s="2"/>
      <c r="BI3953" s="2"/>
      <c r="BJ3953" s="2"/>
      <c r="BK3953" s="2"/>
      <c r="BL3953" s="2"/>
      <c r="BM3953" s="2"/>
      <c r="BN3953" s="2"/>
      <c r="BO3953" s="2"/>
      <c r="BP3953" s="2"/>
      <c r="BQ3953" s="2"/>
      <c r="BR3953" s="2"/>
      <c r="BS3953" s="2"/>
      <c r="BT3953" s="2"/>
      <c r="BU3953" s="2"/>
      <c r="BV3953" s="2"/>
      <c r="BW3953" s="2"/>
      <c r="BX3953" s="2"/>
      <c r="BY3953" s="2"/>
      <c r="BZ3953" s="2"/>
      <c r="CA3953" s="2"/>
      <c r="CB3953" s="2"/>
      <c r="CC3953" s="2"/>
      <c r="CD3953" s="2"/>
    </row>
    <row r="3954" spans="1:82">
      <c r="A3954" s="50"/>
      <c r="B3954" s="50"/>
      <c r="C3954" s="50"/>
      <c r="D3954" s="50"/>
      <c r="E3954" s="2"/>
      <c r="F3954" s="2"/>
      <c r="G3954" s="2"/>
      <c r="H3954" s="2"/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  <c r="W3954" s="2"/>
      <c r="X3954" s="2"/>
      <c r="Y3954" s="2"/>
      <c r="Z3954" s="2"/>
      <c r="AA3954" s="2"/>
      <c r="AB3954" s="2"/>
      <c r="AC3954" s="2"/>
      <c r="AD3954" s="2"/>
      <c r="AE3954" s="2"/>
      <c r="AF3954" s="2"/>
      <c r="AG3954" s="2"/>
      <c r="AH3954" s="2"/>
      <c r="AI3954" s="2"/>
      <c r="AJ3954" s="2"/>
      <c r="AK3954" s="2"/>
      <c r="AL3954" s="2"/>
      <c r="AM3954" s="2"/>
      <c r="AN3954" s="2"/>
      <c r="AO3954" s="2"/>
      <c r="AP3954" s="2"/>
      <c r="AQ3954" s="2"/>
      <c r="AR3954" s="2"/>
      <c r="AS3954" s="2"/>
      <c r="AT3954" s="2"/>
      <c r="AU3954" s="2"/>
      <c r="AV3954" s="2"/>
      <c r="AW3954" s="2"/>
      <c r="AX3954" s="2"/>
      <c r="AY3954" s="2"/>
      <c r="AZ3954" s="2"/>
      <c r="BA3954" s="2"/>
      <c r="BB3954" s="2"/>
      <c r="BC3954" s="2"/>
      <c r="BD3954" s="2"/>
      <c r="BE3954" s="2"/>
      <c r="BF3954" s="2"/>
      <c r="BG3954" s="2"/>
      <c r="BH3954" s="2"/>
      <c r="BI3954" s="2"/>
      <c r="BJ3954" s="2"/>
      <c r="BK3954" s="2"/>
      <c r="BL3954" s="2"/>
      <c r="BM3954" s="2"/>
      <c r="BN3954" s="2"/>
      <c r="BO3954" s="2"/>
      <c r="BP3954" s="2"/>
      <c r="BQ3954" s="2"/>
      <c r="BR3954" s="2"/>
      <c r="BS3954" s="2"/>
      <c r="BT3954" s="2"/>
      <c r="BU3954" s="2"/>
      <c r="BV3954" s="2"/>
      <c r="BW3954" s="2"/>
      <c r="BX3954" s="2"/>
      <c r="BY3954" s="2"/>
      <c r="BZ3954" s="2"/>
      <c r="CA3954" s="2"/>
      <c r="CB3954" s="2"/>
      <c r="CC3954" s="2"/>
      <c r="CD3954" s="2"/>
    </row>
    <row r="3955" spans="1:82">
      <c r="A3955" s="50"/>
      <c r="B3955" s="50"/>
      <c r="C3955" s="50"/>
      <c r="D3955" s="50"/>
      <c r="E3955" s="2"/>
      <c r="F3955" s="2"/>
      <c r="G3955" s="2"/>
      <c r="H3955" s="2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W3955" s="2"/>
      <c r="X3955" s="2"/>
      <c r="Y3955" s="2"/>
      <c r="Z3955" s="2"/>
      <c r="AA3955" s="2"/>
      <c r="AB3955" s="2"/>
      <c r="AC3955" s="2"/>
      <c r="AD3955" s="2"/>
      <c r="AE3955" s="2"/>
      <c r="AF3955" s="2"/>
      <c r="AG3955" s="2"/>
      <c r="AH3955" s="2"/>
      <c r="AI3955" s="2"/>
      <c r="AJ3955" s="2"/>
      <c r="AK3955" s="2"/>
      <c r="AL3955" s="2"/>
      <c r="AM3955" s="2"/>
      <c r="AN3955" s="2"/>
      <c r="AO3955" s="2"/>
      <c r="AP3955" s="2"/>
      <c r="AQ3955" s="2"/>
      <c r="AR3955" s="2"/>
      <c r="AS3955" s="2"/>
      <c r="AT3955" s="2"/>
      <c r="AU3955" s="2"/>
      <c r="AV3955" s="2"/>
      <c r="AW3955" s="2"/>
      <c r="AX3955" s="2"/>
      <c r="AY3955" s="2"/>
      <c r="AZ3955" s="2"/>
      <c r="BA3955" s="2"/>
      <c r="BB3955" s="2"/>
      <c r="BC3955" s="2"/>
      <c r="BD3955" s="2"/>
      <c r="BE3955" s="2"/>
      <c r="BF3955" s="2"/>
      <c r="BG3955" s="2"/>
      <c r="BH3955" s="2"/>
      <c r="BI3955" s="2"/>
      <c r="BJ3955" s="2"/>
      <c r="BK3955" s="2"/>
      <c r="BL3955" s="2"/>
      <c r="BM3955" s="2"/>
      <c r="BN3955" s="2"/>
      <c r="BO3955" s="2"/>
      <c r="BP3955" s="2"/>
      <c r="BQ3955" s="2"/>
      <c r="BR3955" s="2"/>
      <c r="BS3955" s="2"/>
      <c r="BT3955" s="2"/>
      <c r="BU3955" s="2"/>
      <c r="BV3955" s="2"/>
      <c r="BW3955" s="2"/>
      <c r="BX3955" s="2"/>
      <c r="BY3955" s="2"/>
      <c r="BZ3955" s="2"/>
      <c r="CA3955" s="2"/>
      <c r="CB3955" s="2"/>
      <c r="CC3955" s="2"/>
      <c r="CD3955" s="2"/>
    </row>
    <row r="3956" spans="1:82">
      <c r="A3956" s="50"/>
      <c r="B3956" s="50"/>
      <c r="C3956" s="50"/>
      <c r="D3956" s="50"/>
      <c r="E3956" s="2"/>
      <c r="F3956" s="2"/>
      <c r="G3956" s="2"/>
      <c r="H3956" s="2"/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/>
      <c r="W3956" s="2"/>
      <c r="X3956" s="2"/>
      <c r="Y3956" s="2"/>
      <c r="Z3956" s="2"/>
      <c r="AA3956" s="2"/>
      <c r="AB3956" s="2"/>
      <c r="AC3956" s="2"/>
      <c r="AD3956" s="2"/>
      <c r="AE3956" s="2"/>
      <c r="AF3956" s="2"/>
      <c r="AG3956" s="2"/>
      <c r="AH3956" s="2"/>
      <c r="AI3956" s="2"/>
      <c r="AJ3956" s="2"/>
      <c r="AK3956" s="2"/>
      <c r="AL3956" s="2"/>
      <c r="AM3956" s="2"/>
      <c r="AN3956" s="2"/>
      <c r="AO3956" s="2"/>
      <c r="AP3956" s="2"/>
      <c r="AQ3956" s="2"/>
      <c r="AR3956" s="2"/>
      <c r="AS3956" s="2"/>
      <c r="AT3956" s="2"/>
      <c r="AU3956" s="2"/>
      <c r="AV3956" s="2"/>
      <c r="AW3956" s="2"/>
      <c r="AX3956" s="2"/>
      <c r="AY3956" s="2"/>
      <c r="AZ3956" s="2"/>
      <c r="BA3956" s="2"/>
      <c r="BB3956" s="2"/>
      <c r="BC3956" s="2"/>
      <c r="BD3956" s="2"/>
      <c r="BE3956" s="2"/>
      <c r="BF3956" s="2"/>
      <c r="BG3956" s="2"/>
      <c r="BH3956" s="2"/>
      <c r="BI3956" s="2"/>
      <c r="BJ3956" s="2"/>
      <c r="BK3956" s="2"/>
      <c r="BL3956" s="2"/>
      <c r="BM3956" s="2"/>
      <c r="BN3956" s="2"/>
      <c r="BO3956" s="2"/>
      <c r="BP3956" s="2"/>
      <c r="BQ3956" s="2"/>
      <c r="BR3956" s="2"/>
      <c r="BS3956" s="2"/>
      <c r="BT3956" s="2"/>
      <c r="BU3956" s="2"/>
      <c r="BV3956" s="2"/>
      <c r="BW3956" s="2"/>
      <c r="BX3956" s="2"/>
      <c r="BY3956" s="2"/>
      <c r="BZ3956" s="2"/>
      <c r="CA3956" s="2"/>
      <c r="CB3956" s="2"/>
      <c r="CC3956" s="2"/>
      <c r="CD3956" s="2"/>
    </row>
    <row r="3957" spans="1:82">
      <c r="A3957" s="50"/>
      <c r="B3957" s="50"/>
      <c r="C3957" s="50"/>
      <c r="D3957" s="50"/>
      <c r="E3957" s="2"/>
      <c r="F3957" s="2"/>
      <c r="G3957" s="2"/>
      <c r="H3957" s="2"/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  <c r="W3957" s="2"/>
      <c r="X3957" s="2"/>
      <c r="Y3957" s="2"/>
      <c r="Z3957" s="2"/>
      <c r="AA3957" s="2"/>
      <c r="AB3957" s="2"/>
      <c r="AC3957" s="2"/>
      <c r="AD3957" s="2"/>
      <c r="AE3957" s="2"/>
      <c r="AF3957" s="2"/>
      <c r="AG3957" s="2"/>
      <c r="AH3957" s="2"/>
      <c r="AI3957" s="2"/>
      <c r="AJ3957" s="2"/>
      <c r="AK3957" s="2"/>
      <c r="AL3957" s="2"/>
      <c r="AM3957" s="2"/>
      <c r="AN3957" s="2"/>
      <c r="AO3957" s="2"/>
      <c r="AP3957" s="2"/>
      <c r="AQ3957" s="2"/>
      <c r="AR3957" s="2"/>
      <c r="AS3957" s="2"/>
      <c r="AT3957" s="2"/>
      <c r="AU3957" s="2"/>
      <c r="AV3957" s="2"/>
      <c r="AW3957" s="2"/>
      <c r="AX3957" s="2"/>
      <c r="AY3957" s="2"/>
      <c r="AZ3957" s="2"/>
      <c r="BA3957" s="2"/>
      <c r="BB3957" s="2"/>
      <c r="BC3957" s="2"/>
      <c r="BD3957" s="2"/>
      <c r="BE3957" s="2"/>
      <c r="BF3957" s="2"/>
      <c r="BG3957" s="2"/>
      <c r="BH3957" s="2"/>
      <c r="BI3957" s="2"/>
      <c r="BJ3957" s="2"/>
      <c r="BK3957" s="2"/>
      <c r="BL3957" s="2"/>
      <c r="BM3957" s="2"/>
      <c r="BN3957" s="2"/>
      <c r="BO3957" s="2"/>
      <c r="BP3957" s="2"/>
      <c r="BQ3957" s="2"/>
      <c r="BR3957" s="2"/>
      <c r="BS3957" s="2"/>
      <c r="BT3957" s="2"/>
      <c r="BU3957" s="2"/>
      <c r="BV3957" s="2"/>
      <c r="BW3957" s="2"/>
      <c r="BX3957" s="2"/>
      <c r="BY3957" s="2"/>
      <c r="BZ3957" s="2"/>
      <c r="CA3957" s="2"/>
      <c r="CB3957" s="2"/>
      <c r="CC3957" s="2"/>
      <c r="CD3957" s="2"/>
    </row>
    <row r="3958" spans="1:82">
      <c r="A3958" s="50"/>
      <c r="B3958" s="50"/>
      <c r="C3958" s="50"/>
      <c r="D3958" s="50"/>
      <c r="E3958" s="2"/>
      <c r="F3958" s="2"/>
      <c r="G3958" s="2"/>
      <c r="H3958" s="2"/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W3958" s="2"/>
      <c r="X3958" s="2"/>
      <c r="Y3958" s="2"/>
      <c r="Z3958" s="2"/>
      <c r="AA3958" s="2"/>
      <c r="AB3958" s="2"/>
      <c r="AC3958" s="2"/>
      <c r="AD3958" s="2"/>
      <c r="AE3958" s="2"/>
      <c r="AF3958" s="2"/>
      <c r="AG3958" s="2"/>
      <c r="AH3958" s="2"/>
      <c r="AI3958" s="2"/>
      <c r="AJ3958" s="2"/>
      <c r="AK3958" s="2"/>
      <c r="AL3958" s="2"/>
      <c r="AM3958" s="2"/>
      <c r="AN3958" s="2"/>
      <c r="AO3958" s="2"/>
      <c r="AP3958" s="2"/>
      <c r="AQ3958" s="2"/>
      <c r="AR3958" s="2"/>
      <c r="AS3958" s="2"/>
      <c r="AT3958" s="2"/>
      <c r="AU3958" s="2"/>
      <c r="AV3958" s="2"/>
      <c r="AW3958" s="2"/>
      <c r="AX3958" s="2"/>
      <c r="AY3958" s="2"/>
      <c r="AZ3958" s="2"/>
      <c r="BA3958" s="2"/>
      <c r="BB3958" s="2"/>
      <c r="BC3958" s="2"/>
      <c r="BD3958" s="2"/>
      <c r="BE3958" s="2"/>
      <c r="BF3958" s="2"/>
      <c r="BG3958" s="2"/>
      <c r="BH3958" s="2"/>
      <c r="BI3958" s="2"/>
      <c r="BJ3958" s="2"/>
      <c r="BK3958" s="2"/>
      <c r="BL3958" s="2"/>
      <c r="BM3958" s="2"/>
      <c r="BN3958" s="2"/>
      <c r="BO3958" s="2"/>
      <c r="BP3958" s="2"/>
      <c r="BQ3958" s="2"/>
      <c r="BR3958" s="2"/>
      <c r="BS3958" s="2"/>
      <c r="BT3958" s="2"/>
      <c r="BU3958" s="2"/>
      <c r="BV3958" s="2"/>
      <c r="BW3958" s="2"/>
      <c r="BX3958" s="2"/>
      <c r="BY3958" s="2"/>
      <c r="BZ3958" s="2"/>
      <c r="CA3958" s="2"/>
      <c r="CB3958" s="2"/>
      <c r="CC3958" s="2"/>
      <c r="CD3958" s="2"/>
    </row>
    <row r="3959" spans="1:82">
      <c r="A3959" s="50"/>
      <c r="B3959" s="50"/>
      <c r="C3959" s="50"/>
      <c r="D3959" s="50"/>
      <c r="E3959" s="2"/>
      <c r="F3959" s="2"/>
      <c r="G3959" s="2"/>
      <c r="H3959" s="2"/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  <c r="W3959" s="2"/>
      <c r="X3959" s="2"/>
      <c r="Y3959" s="2"/>
      <c r="Z3959" s="2"/>
      <c r="AA3959" s="2"/>
      <c r="AB3959" s="2"/>
      <c r="AC3959" s="2"/>
      <c r="AD3959" s="2"/>
      <c r="AE3959" s="2"/>
      <c r="AF3959" s="2"/>
      <c r="AG3959" s="2"/>
      <c r="AH3959" s="2"/>
      <c r="AI3959" s="2"/>
      <c r="AJ3959" s="2"/>
      <c r="AK3959" s="2"/>
      <c r="AL3959" s="2"/>
      <c r="AM3959" s="2"/>
      <c r="AN3959" s="2"/>
      <c r="AO3959" s="2"/>
      <c r="AP3959" s="2"/>
      <c r="AQ3959" s="2"/>
      <c r="AR3959" s="2"/>
      <c r="AS3959" s="2"/>
      <c r="AT3959" s="2"/>
      <c r="AU3959" s="2"/>
      <c r="AV3959" s="2"/>
      <c r="AW3959" s="2"/>
      <c r="AX3959" s="2"/>
      <c r="AY3959" s="2"/>
      <c r="AZ3959" s="2"/>
      <c r="BA3959" s="2"/>
      <c r="BB3959" s="2"/>
      <c r="BC3959" s="2"/>
      <c r="BD3959" s="2"/>
      <c r="BE3959" s="2"/>
      <c r="BF3959" s="2"/>
      <c r="BG3959" s="2"/>
      <c r="BH3959" s="2"/>
      <c r="BI3959" s="2"/>
      <c r="BJ3959" s="2"/>
      <c r="BK3959" s="2"/>
      <c r="BL3959" s="2"/>
      <c r="BM3959" s="2"/>
      <c r="BN3959" s="2"/>
      <c r="BO3959" s="2"/>
      <c r="BP3959" s="2"/>
      <c r="BQ3959" s="2"/>
      <c r="BR3959" s="2"/>
      <c r="BS3959" s="2"/>
      <c r="BT3959" s="2"/>
      <c r="BU3959" s="2"/>
      <c r="BV3959" s="2"/>
      <c r="BW3959" s="2"/>
      <c r="BX3959" s="2"/>
      <c r="BY3959" s="2"/>
      <c r="BZ3959" s="2"/>
      <c r="CA3959" s="2"/>
      <c r="CB3959" s="2"/>
      <c r="CC3959" s="2"/>
      <c r="CD3959" s="2"/>
    </row>
    <row r="3960" spans="1:82">
      <c r="A3960" s="50"/>
      <c r="B3960" s="50"/>
      <c r="C3960" s="50"/>
      <c r="D3960" s="50"/>
      <c r="E3960" s="2"/>
      <c r="F3960" s="2"/>
      <c r="G3960" s="2"/>
      <c r="H3960" s="2"/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  <c r="W3960" s="2"/>
      <c r="X3960" s="2"/>
      <c r="Y3960" s="2"/>
      <c r="Z3960" s="2"/>
      <c r="AA3960" s="2"/>
      <c r="AB3960" s="2"/>
      <c r="AC3960" s="2"/>
      <c r="AD3960" s="2"/>
      <c r="AE3960" s="2"/>
      <c r="AF3960" s="2"/>
      <c r="AG3960" s="2"/>
      <c r="AH3960" s="2"/>
      <c r="AI3960" s="2"/>
      <c r="AJ3960" s="2"/>
      <c r="AK3960" s="2"/>
      <c r="AL3960" s="2"/>
      <c r="AM3960" s="2"/>
      <c r="AN3960" s="2"/>
      <c r="AO3960" s="2"/>
      <c r="AP3960" s="2"/>
      <c r="AQ3960" s="2"/>
      <c r="AR3960" s="2"/>
      <c r="AS3960" s="2"/>
      <c r="AT3960" s="2"/>
      <c r="AU3960" s="2"/>
      <c r="AV3960" s="2"/>
      <c r="AW3960" s="2"/>
      <c r="AX3960" s="2"/>
      <c r="AY3960" s="2"/>
      <c r="AZ3960" s="2"/>
      <c r="BA3960" s="2"/>
      <c r="BB3960" s="2"/>
      <c r="BC3960" s="2"/>
      <c r="BD3960" s="2"/>
      <c r="BE3960" s="2"/>
      <c r="BF3960" s="2"/>
      <c r="BG3960" s="2"/>
      <c r="BH3960" s="2"/>
      <c r="BI3960" s="2"/>
      <c r="BJ3960" s="2"/>
      <c r="BK3960" s="2"/>
      <c r="BL3960" s="2"/>
      <c r="BM3960" s="2"/>
      <c r="BN3960" s="2"/>
      <c r="BO3960" s="2"/>
      <c r="BP3960" s="2"/>
      <c r="BQ3960" s="2"/>
      <c r="BR3960" s="2"/>
      <c r="BS3960" s="2"/>
      <c r="BT3960" s="2"/>
      <c r="BU3960" s="2"/>
      <c r="BV3960" s="2"/>
      <c r="BW3960" s="2"/>
      <c r="BX3960" s="2"/>
      <c r="BY3960" s="2"/>
      <c r="BZ3960" s="2"/>
      <c r="CA3960" s="2"/>
      <c r="CB3960" s="2"/>
      <c r="CC3960" s="2"/>
      <c r="CD3960" s="2"/>
    </row>
    <row r="3961" spans="1:82">
      <c r="A3961" s="50"/>
      <c r="B3961" s="50"/>
      <c r="C3961" s="50"/>
      <c r="D3961" s="50"/>
      <c r="E3961" s="2"/>
      <c r="F3961" s="2"/>
      <c r="G3961" s="2"/>
      <c r="H3961" s="2"/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W3961" s="2"/>
      <c r="X3961" s="2"/>
      <c r="Y3961" s="2"/>
      <c r="Z3961" s="2"/>
      <c r="AA3961" s="2"/>
      <c r="AB3961" s="2"/>
      <c r="AC3961" s="2"/>
      <c r="AD3961" s="2"/>
      <c r="AE3961" s="2"/>
      <c r="AF3961" s="2"/>
      <c r="AG3961" s="2"/>
      <c r="AH3961" s="2"/>
      <c r="AI3961" s="2"/>
      <c r="AJ3961" s="2"/>
      <c r="AK3961" s="2"/>
      <c r="AL3961" s="2"/>
      <c r="AM3961" s="2"/>
      <c r="AN3961" s="2"/>
      <c r="AO3961" s="2"/>
      <c r="AP3961" s="2"/>
      <c r="AQ3961" s="2"/>
      <c r="AR3961" s="2"/>
      <c r="AS3961" s="2"/>
      <c r="AT3961" s="2"/>
      <c r="AU3961" s="2"/>
      <c r="AV3961" s="2"/>
      <c r="AW3961" s="2"/>
      <c r="AX3961" s="2"/>
      <c r="AY3961" s="2"/>
      <c r="AZ3961" s="2"/>
      <c r="BA3961" s="2"/>
      <c r="BB3961" s="2"/>
      <c r="BC3961" s="2"/>
      <c r="BD3961" s="2"/>
      <c r="BE3961" s="2"/>
      <c r="BF3961" s="2"/>
      <c r="BG3961" s="2"/>
      <c r="BH3961" s="2"/>
      <c r="BI3961" s="2"/>
      <c r="BJ3961" s="2"/>
      <c r="BK3961" s="2"/>
      <c r="BL3961" s="2"/>
      <c r="BM3961" s="2"/>
      <c r="BN3961" s="2"/>
      <c r="BO3961" s="2"/>
      <c r="BP3961" s="2"/>
      <c r="BQ3961" s="2"/>
      <c r="BR3961" s="2"/>
      <c r="BS3961" s="2"/>
      <c r="BT3961" s="2"/>
      <c r="BU3961" s="2"/>
      <c r="BV3961" s="2"/>
      <c r="BW3961" s="2"/>
      <c r="BX3961" s="2"/>
      <c r="BY3961" s="2"/>
      <c r="BZ3961" s="2"/>
      <c r="CA3961" s="2"/>
      <c r="CB3961" s="2"/>
      <c r="CC3961" s="2"/>
      <c r="CD3961" s="2"/>
    </row>
    <row r="3962" spans="1:82">
      <c r="A3962" s="50"/>
      <c r="B3962" s="50"/>
      <c r="C3962" s="50"/>
      <c r="D3962" s="50"/>
      <c r="E3962" s="2"/>
      <c r="F3962" s="2"/>
      <c r="G3962" s="2"/>
      <c r="H3962" s="2"/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  <c r="W3962" s="2"/>
      <c r="X3962" s="2"/>
      <c r="Y3962" s="2"/>
      <c r="Z3962" s="2"/>
      <c r="AA3962" s="2"/>
      <c r="AB3962" s="2"/>
      <c r="AC3962" s="2"/>
      <c r="AD3962" s="2"/>
      <c r="AE3962" s="2"/>
      <c r="AF3962" s="2"/>
      <c r="AG3962" s="2"/>
      <c r="AH3962" s="2"/>
      <c r="AI3962" s="2"/>
      <c r="AJ3962" s="2"/>
      <c r="AK3962" s="2"/>
      <c r="AL3962" s="2"/>
      <c r="AM3962" s="2"/>
      <c r="AN3962" s="2"/>
      <c r="AO3962" s="2"/>
      <c r="AP3962" s="2"/>
      <c r="AQ3962" s="2"/>
      <c r="AR3962" s="2"/>
      <c r="AS3962" s="2"/>
      <c r="AT3962" s="2"/>
      <c r="AU3962" s="2"/>
      <c r="AV3962" s="2"/>
      <c r="AW3962" s="2"/>
      <c r="AX3962" s="2"/>
      <c r="AY3962" s="2"/>
      <c r="AZ3962" s="2"/>
      <c r="BA3962" s="2"/>
      <c r="BB3962" s="2"/>
      <c r="BC3962" s="2"/>
      <c r="BD3962" s="2"/>
      <c r="BE3962" s="2"/>
      <c r="BF3962" s="2"/>
      <c r="BG3962" s="2"/>
      <c r="BH3962" s="2"/>
      <c r="BI3962" s="2"/>
      <c r="BJ3962" s="2"/>
      <c r="BK3962" s="2"/>
      <c r="BL3962" s="2"/>
      <c r="BM3962" s="2"/>
      <c r="BN3962" s="2"/>
      <c r="BO3962" s="2"/>
      <c r="BP3962" s="2"/>
      <c r="BQ3962" s="2"/>
      <c r="BR3962" s="2"/>
      <c r="BS3962" s="2"/>
      <c r="BT3962" s="2"/>
      <c r="BU3962" s="2"/>
      <c r="BV3962" s="2"/>
      <c r="BW3962" s="2"/>
      <c r="BX3962" s="2"/>
      <c r="BY3962" s="2"/>
      <c r="BZ3962" s="2"/>
      <c r="CA3962" s="2"/>
      <c r="CB3962" s="2"/>
      <c r="CC3962" s="2"/>
      <c r="CD3962" s="2"/>
    </row>
    <row r="3963" spans="1:82">
      <c r="A3963" s="50"/>
      <c r="B3963" s="50"/>
      <c r="C3963" s="50"/>
      <c r="D3963" s="50"/>
      <c r="E3963" s="2"/>
      <c r="F3963" s="2"/>
      <c r="G3963" s="2"/>
      <c r="H3963" s="2"/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W3963" s="2"/>
      <c r="X3963" s="2"/>
      <c r="Y3963" s="2"/>
      <c r="Z3963" s="2"/>
      <c r="AA3963" s="2"/>
      <c r="AB3963" s="2"/>
      <c r="AC3963" s="2"/>
      <c r="AD3963" s="2"/>
      <c r="AE3963" s="2"/>
      <c r="AF3963" s="2"/>
      <c r="AG3963" s="2"/>
      <c r="AH3963" s="2"/>
      <c r="AI3963" s="2"/>
      <c r="AJ3963" s="2"/>
      <c r="AK3963" s="2"/>
      <c r="AL3963" s="2"/>
      <c r="AM3963" s="2"/>
      <c r="AN3963" s="2"/>
      <c r="AO3963" s="2"/>
      <c r="AP3963" s="2"/>
      <c r="AQ3963" s="2"/>
      <c r="AR3963" s="2"/>
      <c r="AS3963" s="2"/>
      <c r="AT3963" s="2"/>
      <c r="AU3963" s="2"/>
      <c r="AV3963" s="2"/>
      <c r="AW3963" s="2"/>
      <c r="AX3963" s="2"/>
      <c r="AY3963" s="2"/>
      <c r="AZ3963" s="2"/>
      <c r="BA3963" s="2"/>
      <c r="BB3963" s="2"/>
      <c r="BC3963" s="2"/>
      <c r="BD3963" s="2"/>
      <c r="BE3963" s="2"/>
      <c r="BF3963" s="2"/>
      <c r="BG3963" s="2"/>
      <c r="BH3963" s="2"/>
      <c r="BI3963" s="2"/>
      <c r="BJ3963" s="2"/>
      <c r="BK3963" s="2"/>
      <c r="BL3963" s="2"/>
      <c r="BM3963" s="2"/>
      <c r="BN3963" s="2"/>
      <c r="BO3963" s="2"/>
      <c r="BP3963" s="2"/>
      <c r="BQ3963" s="2"/>
      <c r="BR3963" s="2"/>
      <c r="BS3963" s="2"/>
      <c r="BT3963" s="2"/>
      <c r="BU3963" s="2"/>
      <c r="BV3963" s="2"/>
      <c r="BW3963" s="2"/>
      <c r="BX3963" s="2"/>
      <c r="BY3963" s="2"/>
      <c r="BZ3963" s="2"/>
      <c r="CA3963" s="2"/>
      <c r="CB3963" s="2"/>
      <c r="CC3963" s="2"/>
      <c r="CD3963" s="2"/>
    </row>
    <row r="3964" spans="1:82">
      <c r="A3964" s="50"/>
      <c r="B3964" s="50"/>
      <c r="C3964" s="50"/>
      <c r="D3964" s="50"/>
      <c r="E3964" s="2"/>
      <c r="F3964" s="2"/>
      <c r="G3964" s="2"/>
      <c r="H3964" s="2"/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W3964" s="2"/>
      <c r="X3964" s="2"/>
      <c r="Y3964" s="2"/>
      <c r="Z3964" s="2"/>
      <c r="AA3964" s="2"/>
      <c r="AB3964" s="2"/>
      <c r="AC3964" s="2"/>
      <c r="AD3964" s="2"/>
      <c r="AE3964" s="2"/>
      <c r="AF3964" s="2"/>
      <c r="AG3964" s="2"/>
      <c r="AH3964" s="2"/>
      <c r="AI3964" s="2"/>
      <c r="AJ3964" s="2"/>
      <c r="AK3964" s="2"/>
      <c r="AL3964" s="2"/>
      <c r="AM3964" s="2"/>
      <c r="AN3964" s="2"/>
      <c r="AO3964" s="2"/>
      <c r="AP3964" s="2"/>
      <c r="AQ3964" s="2"/>
      <c r="AR3964" s="2"/>
      <c r="AS3964" s="2"/>
      <c r="AT3964" s="2"/>
      <c r="AU3964" s="2"/>
      <c r="AV3964" s="2"/>
      <c r="AW3964" s="2"/>
      <c r="AX3964" s="2"/>
      <c r="AY3964" s="2"/>
      <c r="AZ3964" s="2"/>
      <c r="BA3964" s="2"/>
      <c r="BB3964" s="2"/>
      <c r="BC3964" s="2"/>
      <c r="BD3964" s="2"/>
      <c r="BE3964" s="2"/>
      <c r="BF3964" s="2"/>
      <c r="BG3964" s="2"/>
      <c r="BH3964" s="2"/>
      <c r="BI3964" s="2"/>
      <c r="BJ3964" s="2"/>
      <c r="BK3964" s="2"/>
      <c r="BL3964" s="2"/>
      <c r="BM3964" s="2"/>
      <c r="BN3964" s="2"/>
      <c r="BO3964" s="2"/>
      <c r="BP3964" s="2"/>
      <c r="BQ3964" s="2"/>
      <c r="BR3964" s="2"/>
      <c r="BS3964" s="2"/>
      <c r="BT3964" s="2"/>
      <c r="BU3964" s="2"/>
      <c r="BV3964" s="2"/>
      <c r="BW3964" s="2"/>
      <c r="BX3964" s="2"/>
      <c r="BY3964" s="2"/>
      <c r="BZ3964" s="2"/>
      <c r="CA3964" s="2"/>
      <c r="CB3964" s="2"/>
      <c r="CC3964" s="2"/>
      <c r="CD3964" s="2"/>
    </row>
    <row r="3965" spans="1:82">
      <c r="A3965" s="50"/>
      <c r="B3965" s="50"/>
      <c r="C3965" s="50"/>
      <c r="D3965" s="50"/>
      <c r="E3965" s="2"/>
      <c r="F3965" s="2"/>
      <c r="G3965" s="2"/>
      <c r="H3965" s="2"/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  <c r="W3965" s="2"/>
      <c r="X3965" s="2"/>
      <c r="Y3965" s="2"/>
      <c r="Z3965" s="2"/>
      <c r="AA3965" s="2"/>
      <c r="AB3965" s="2"/>
      <c r="AC3965" s="2"/>
      <c r="AD3965" s="2"/>
      <c r="AE3965" s="2"/>
      <c r="AF3965" s="2"/>
      <c r="AG3965" s="2"/>
      <c r="AH3965" s="2"/>
      <c r="AI3965" s="2"/>
      <c r="AJ3965" s="2"/>
      <c r="AK3965" s="2"/>
      <c r="AL3965" s="2"/>
      <c r="AM3965" s="2"/>
      <c r="AN3965" s="2"/>
      <c r="AO3965" s="2"/>
      <c r="AP3965" s="2"/>
      <c r="AQ3965" s="2"/>
      <c r="AR3965" s="2"/>
      <c r="AS3965" s="2"/>
      <c r="AT3965" s="2"/>
      <c r="AU3965" s="2"/>
      <c r="AV3965" s="2"/>
      <c r="AW3965" s="2"/>
      <c r="AX3965" s="2"/>
      <c r="AY3965" s="2"/>
      <c r="AZ3965" s="2"/>
      <c r="BA3965" s="2"/>
      <c r="BB3965" s="2"/>
      <c r="BC3965" s="2"/>
      <c r="BD3965" s="2"/>
      <c r="BE3965" s="2"/>
      <c r="BF3965" s="2"/>
      <c r="BG3965" s="2"/>
      <c r="BH3965" s="2"/>
      <c r="BI3965" s="2"/>
      <c r="BJ3965" s="2"/>
      <c r="BK3965" s="2"/>
      <c r="BL3965" s="2"/>
      <c r="BM3965" s="2"/>
      <c r="BN3965" s="2"/>
      <c r="BO3965" s="2"/>
      <c r="BP3965" s="2"/>
      <c r="BQ3965" s="2"/>
      <c r="BR3965" s="2"/>
      <c r="BS3965" s="2"/>
      <c r="BT3965" s="2"/>
      <c r="BU3965" s="2"/>
      <c r="BV3965" s="2"/>
      <c r="BW3965" s="2"/>
      <c r="BX3965" s="2"/>
      <c r="BY3965" s="2"/>
      <c r="BZ3965" s="2"/>
      <c r="CA3965" s="2"/>
      <c r="CB3965" s="2"/>
      <c r="CC3965" s="2"/>
      <c r="CD3965" s="2"/>
    </row>
    <row r="3966" spans="1:82">
      <c r="A3966" s="50"/>
      <c r="B3966" s="50"/>
      <c r="C3966" s="50"/>
      <c r="D3966" s="50"/>
      <c r="E3966" s="2"/>
      <c r="F3966" s="2"/>
      <c r="G3966" s="2"/>
      <c r="H3966" s="2"/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2"/>
      <c r="W3966" s="2"/>
      <c r="X3966" s="2"/>
      <c r="Y3966" s="2"/>
      <c r="Z3966" s="2"/>
      <c r="AA3966" s="2"/>
      <c r="AB3966" s="2"/>
      <c r="AC3966" s="2"/>
      <c r="AD3966" s="2"/>
      <c r="AE3966" s="2"/>
      <c r="AF3966" s="2"/>
      <c r="AG3966" s="2"/>
      <c r="AH3966" s="2"/>
      <c r="AI3966" s="2"/>
      <c r="AJ3966" s="2"/>
      <c r="AK3966" s="2"/>
      <c r="AL3966" s="2"/>
      <c r="AM3966" s="2"/>
      <c r="AN3966" s="2"/>
      <c r="AO3966" s="2"/>
      <c r="AP3966" s="2"/>
      <c r="AQ3966" s="2"/>
      <c r="AR3966" s="2"/>
      <c r="AS3966" s="2"/>
      <c r="AT3966" s="2"/>
      <c r="AU3966" s="2"/>
      <c r="AV3966" s="2"/>
      <c r="AW3966" s="2"/>
      <c r="AX3966" s="2"/>
      <c r="AY3966" s="2"/>
      <c r="AZ3966" s="2"/>
      <c r="BA3966" s="2"/>
      <c r="BB3966" s="2"/>
      <c r="BC3966" s="2"/>
      <c r="BD3966" s="2"/>
      <c r="BE3966" s="2"/>
      <c r="BF3966" s="2"/>
      <c r="BG3966" s="2"/>
      <c r="BH3966" s="2"/>
      <c r="BI3966" s="2"/>
      <c r="BJ3966" s="2"/>
      <c r="BK3966" s="2"/>
      <c r="BL3966" s="2"/>
      <c r="BM3966" s="2"/>
      <c r="BN3966" s="2"/>
      <c r="BO3966" s="2"/>
      <c r="BP3966" s="2"/>
      <c r="BQ3966" s="2"/>
      <c r="BR3966" s="2"/>
      <c r="BS3966" s="2"/>
      <c r="BT3966" s="2"/>
      <c r="BU3966" s="2"/>
      <c r="BV3966" s="2"/>
      <c r="BW3966" s="2"/>
      <c r="BX3966" s="2"/>
      <c r="BY3966" s="2"/>
      <c r="BZ3966" s="2"/>
      <c r="CA3966" s="2"/>
      <c r="CB3966" s="2"/>
      <c r="CC3966" s="2"/>
      <c r="CD3966" s="2"/>
    </row>
    <row r="3967" spans="1:82">
      <c r="A3967" s="50"/>
      <c r="B3967" s="50"/>
      <c r="C3967" s="50"/>
      <c r="D3967" s="50"/>
      <c r="E3967" s="2"/>
      <c r="F3967" s="2"/>
      <c r="G3967" s="2"/>
      <c r="H3967" s="2"/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2"/>
      <c r="W3967" s="2"/>
      <c r="X3967" s="2"/>
      <c r="Y3967" s="2"/>
      <c r="Z3967" s="2"/>
      <c r="AA3967" s="2"/>
      <c r="AB3967" s="2"/>
      <c r="AC3967" s="2"/>
      <c r="AD3967" s="2"/>
      <c r="AE3967" s="2"/>
      <c r="AF3967" s="2"/>
      <c r="AG3967" s="2"/>
      <c r="AH3967" s="2"/>
      <c r="AI3967" s="2"/>
      <c r="AJ3967" s="2"/>
      <c r="AK3967" s="2"/>
      <c r="AL3967" s="2"/>
      <c r="AM3967" s="2"/>
      <c r="AN3967" s="2"/>
      <c r="AO3967" s="2"/>
      <c r="AP3967" s="2"/>
      <c r="AQ3967" s="2"/>
      <c r="AR3967" s="2"/>
      <c r="AS3967" s="2"/>
      <c r="AT3967" s="2"/>
      <c r="AU3967" s="2"/>
      <c r="AV3967" s="2"/>
      <c r="AW3967" s="2"/>
      <c r="AX3967" s="2"/>
      <c r="AY3967" s="2"/>
      <c r="AZ3967" s="2"/>
      <c r="BA3967" s="2"/>
      <c r="BB3967" s="2"/>
      <c r="BC3967" s="2"/>
      <c r="BD3967" s="2"/>
      <c r="BE3967" s="2"/>
      <c r="BF3967" s="2"/>
      <c r="BG3967" s="2"/>
      <c r="BH3967" s="2"/>
      <c r="BI3967" s="2"/>
      <c r="BJ3967" s="2"/>
      <c r="BK3967" s="2"/>
      <c r="BL3967" s="2"/>
      <c r="BM3967" s="2"/>
      <c r="BN3967" s="2"/>
      <c r="BO3967" s="2"/>
      <c r="BP3967" s="2"/>
      <c r="BQ3967" s="2"/>
      <c r="BR3967" s="2"/>
      <c r="BS3967" s="2"/>
      <c r="BT3967" s="2"/>
      <c r="BU3967" s="2"/>
      <c r="BV3967" s="2"/>
      <c r="BW3967" s="2"/>
      <c r="BX3967" s="2"/>
      <c r="BY3967" s="2"/>
      <c r="BZ3967" s="2"/>
      <c r="CA3967" s="2"/>
      <c r="CB3967" s="2"/>
      <c r="CC3967" s="2"/>
      <c r="CD3967" s="2"/>
    </row>
    <row r="3968" spans="1:82">
      <c r="A3968" s="50"/>
      <c r="B3968" s="50"/>
      <c r="C3968" s="50"/>
      <c r="D3968" s="50"/>
      <c r="E3968" s="2"/>
      <c r="F3968" s="2"/>
      <c r="G3968" s="2"/>
      <c r="H3968" s="2"/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2"/>
      <c r="W3968" s="2"/>
      <c r="X3968" s="2"/>
      <c r="Y3968" s="2"/>
      <c r="Z3968" s="2"/>
      <c r="AA3968" s="2"/>
      <c r="AB3968" s="2"/>
      <c r="AC3968" s="2"/>
      <c r="AD3968" s="2"/>
      <c r="AE3968" s="2"/>
      <c r="AF3968" s="2"/>
      <c r="AG3968" s="2"/>
      <c r="AH3968" s="2"/>
      <c r="AI3968" s="2"/>
      <c r="AJ3968" s="2"/>
      <c r="AK3968" s="2"/>
      <c r="AL3968" s="2"/>
      <c r="AM3968" s="2"/>
      <c r="AN3968" s="2"/>
      <c r="AO3968" s="2"/>
      <c r="AP3968" s="2"/>
      <c r="AQ3968" s="2"/>
      <c r="AR3968" s="2"/>
      <c r="AS3968" s="2"/>
      <c r="AT3968" s="2"/>
      <c r="AU3968" s="2"/>
      <c r="AV3968" s="2"/>
      <c r="AW3968" s="2"/>
      <c r="AX3968" s="2"/>
      <c r="AY3968" s="2"/>
      <c r="AZ3968" s="2"/>
      <c r="BA3968" s="2"/>
      <c r="BB3968" s="2"/>
      <c r="BC3968" s="2"/>
      <c r="BD3968" s="2"/>
      <c r="BE3968" s="2"/>
      <c r="BF3968" s="2"/>
      <c r="BG3968" s="2"/>
      <c r="BH3968" s="2"/>
      <c r="BI3968" s="2"/>
      <c r="BJ3968" s="2"/>
      <c r="BK3968" s="2"/>
      <c r="BL3968" s="2"/>
      <c r="BM3968" s="2"/>
      <c r="BN3968" s="2"/>
      <c r="BO3968" s="2"/>
      <c r="BP3968" s="2"/>
      <c r="BQ3968" s="2"/>
      <c r="BR3968" s="2"/>
      <c r="BS3968" s="2"/>
      <c r="BT3968" s="2"/>
      <c r="BU3968" s="2"/>
      <c r="BV3968" s="2"/>
      <c r="BW3968" s="2"/>
      <c r="BX3968" s="2"/>
      <c r="BY3968" s="2"/>
      <c r="BZ3968" s="2"/>
      <c r="CA3968" s="2"/>
      <c r="CB3968" s="2"/>
      <c r="CC3968" s="2"/>
      <c r="CD3968" s="2"/>
    </row>
    <row r="3969" spans="1:82">
      <c r="A3969" s="50"/>
      <c r="B3969" s="50"/>
      <c r="C3969" s="50"/>
      <c r="D3969" s="50"/>
      <c r="E3969" s="2"/>
      <c r="F3969" s="2"/>
      <c r="G3969" s="2"/>
      <c r="H3969" s="2"/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/>
      <c r="W3969" s="2"/>
      <c r="X3969" s="2"/>
      <c r="Y3969" s="2"/>
      <c r="Z3969" s="2"/>
      <c r="AA3969" s="2"/>
      <c r="AB3969" s="2"/>
      <c r="AC3969" s="2"/>
      <c r="AD3969" s="2"/>
      <c r="AE3969" s="2"/>
      <c r="AF3969" s="2"/>
      <c r="AG3969" s="2"/>
      <c r="AH3969" s="2"/>
      <c r="AI3969" s="2"/>
      <c r="AJ3969" s="2"/>
      <c r="AK3969" s="2"/>
      <c r="AL3969" s="2"/>
      <c r="AM3969" s="2"/>
      <c r="AN3969" s="2"/>
      <c r="AO3969" s="2"/>
      <c r="AP3969" s="2"/>
      <c r="AQ3969" s="2"/>
      <c r="AR3969" s="2"/>
      <c r="AS3969" s="2"/>
      <c r="AT3969" s="2"/>
      <c r="AU3969" s="2"/>
      <c r="AV3969" s="2"/>
      <c r="AW3969" s="2"/>
      <c r="AX3969" s="2"/>
      <c r="AY3969" s="2"/>
      <c r="AZ3969" s="2"/>
      <c r="BA3969" s="2"/>
      <c r="BB3969" s="2"/>
      <c r="BC3969" s="2"/>
      <c r="BD3969" s="2"/>
      <c r="BE3969" s="2"/>
      <c r="BF3969" s="2"/>
      <c r="BG3969" s="2"/>
      <c r="BH3969" s="2"/>
      <c r="BI3969" s="2"/>
      <c r="BJ3969" s="2"/>
      <c r="BK3969" s="2"/>
      <c r="BL3969" s="2"/>
      <c r="BM3969" s="2"/>
      <c r="BN3969" s="2"/>
      <c r="BO3969" s="2"/>
      <c r="BP3969" s="2"/>
      <c r="BQ3969" s="2"/>
      <c r="BR3969" s="2"/>
      <c r="BS3969" s="2"/>
      <c r="BT3969" s="2"/>
      <c r="BU3969" s="2"/>
      <c r="BV3969" s="2"/>
      <c r="BW3969" s="2"/>
      <c r="BX3969" s="2"/>
      <c r="BY3969" s="2"/>
      <c r="BZ3969" s="2"/>
      <c r="CA3969" s="2"/>
      <c r="CB3969" s="2"/>
      <c r="CC3969" s="2"/>
      <c r="CD3969" s="2"/>
    </row>
    <row r="3970" spans="1:82">
      <c r="A3970" s="50"/>
      <c r="B3970" s="50"/>
      <c r="C3970" s="50"/>
      <c r="D3970" s="50"/>
      <c r="E3970" s="2"/>
      <c r="F3970" s="2"/>
      <c r="G3970" s="2"/>
      <c r="H3970" s="2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  <c r="W3970" s="2"/>
      <c r="X3970" s="2"/>
      <c r="Y3970" s="2"/>
      <c r="Z3970" s="2"/>
      <c r="AA3970" s="2"/>
      <c r="AB3970" s="2"/>
      <c r="AC3970" s="2"/>
      <c r="AD3970" s="2"/>
      <c r="AE3970" s="2"/>
      <c r="AF3970" s="2"/>
      <c r="AG3970" s="2"/>
      <c r="AH3970" s="2"/>
      <c r="AI3970" s="2"/>
      <c r="AJ3970" s="2"/>
      <c r="AK3970" s="2"/>
      <c r="AL3970" s="2"/>
      <c r="AM3970" s="2"/>
      <c r="AN3970" s="2"/>
      <c r="AO3970" s="2"/>
      <c r="AP3970" s="2"/>
      <c r="AQ3970" s="2"/>
      <c r="AR3970" s="2"/>
      <c r="AS3970" s="2"/>
      <c r="AT3970" s="2"/>
      <c r="AU3970" s="2"/>
      <c r="AV3970" s="2"/>
      <c r="AW3970" s="2"/>
      <c r="AX3970" s="2"/>
      <c r="AY3970" s="2"/>
      <c r="AZ3970" s="2"/>
      <c r="BA3970" s="2"/>
      <c r="BB3970" s="2"/>
      <c r="BC3970" s="2"/>
      <c r="BD3970" s="2"/>
      <c r="BE3970" s="2"/>
      <c r="BF3970" s="2"/>
      <c r="BG3970" s="2"/>
      <c r="BH3970" s="2"/>
      <c r="BI3970" s="2"/>
      <c r="BJ3970" s="2"/>
      <c r="BK3970" s="2"/>
      <c r="BL3970" s="2"/>
      <c r="BM3970" s="2"/>
      <c r="BN3970" s="2"/>
      <c r="BO3970" s="2"/>
      <c r="BP3970" s="2"/>
      <c r="BQ3970" s="2"/>
      <c r="BR3970" s="2"/>
      <c r="BS3970" s="2"/>
      <c r="BT3970" s="2"/>
      <c r="BU3970" s="2"/>
      <c r="BV3970" s="2"/>
      <c r="BW3970" s="2"/>
      <c r="BX3970" s="2"/>
      <c r="BY3970" s="2"/>
      <c r="BZ3970" s="2"/>
      <c r="CA3970" s="2"/>
      <c r="CB3970" s="2"/>
      <c r="CC3970" s="2"/>
      <c r="CD3970" s="2"/>
    </row>
    <row r="3971" spans="1:82">
      <c r="A3971" s="50"/>
      <c r="B3971" s="50"/>
      <c r="C3971" s="50"/>
      <c r="D3971" s="50"/>
      <c r="E3971" s="2"/>
      <c r="F3971" s="2"/>
      <c r="G3971" s="2"/>
      <c r="H3971" s="2"/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  <c r="W3971" s="2"/>
      <c r="X3971" s="2"/>
      <c r="Y3971" s="2"/>
      <c r="Z3971" s="2"/>
      <c r="AA3971" s="2"/>
      <c r="AB3971" s="2"/>
      <c r="AC3971" s="2"/>
      <c r="AD3971" s="2"/>
      <c r="AE3971" s="2"/>
      <c r="AF3971" s="2"/>
      <c r="AG3971" s="2"/>
      <c r="AH3971" s="2"/>
      <c r="AI3971" s="2"/>
      <c r="AJ3971" s="2"/>
      <c r="AK3971" s="2"/>
      <c r="AL3971" s="2"/>
      <c r="AM3971" s="2"/>
      <c r="AN3971" s="2"/>
      <c r="AO3971" s="2"/>
      <c r="AP3971" s="2"/>
      <c r="AQ3971" s="2"/>
      <c r="AR3971" s="2"/>
      <c r="AS3971" s="2"/>
      <c r="AT3971" s="2"/>
      <c r="AU3971" s="2"/>
      <c r="AV3971" s="2"/>
      <c r="AW3971" s="2"/>
      <c r="AX3971" s="2"/>
      <c r="AY3971" s="2"/>
      <c r="AZ3971" s="2"/>
      <c r="BA3971" s="2"/>
      <c r="BB3971" s="2"/>
      <c r="BC3971" s="2"/>
      <c r="BD3971" s="2"/>
      <c r="BE3971" s="2"/>
      <c r="BF3971" s="2"/>
      <c r="BG3971" s="2"/>
      <c r="BH3971" s="2"/>
      <c r="BI3971" s="2"/>
      <c r="BJ3971" s="2"/>
      <c r="BK3971" s="2"/>
      <c r="BL3971" s="2"/>
      <c r="BM3971" s="2"/>
      <c r="BN3971" s="2"/>
      <c r="BO3971" s="2"/>
      <c r="BP3971" s="2"/>
      <c r="BQ3971" s="2"/>
      <c r="BR3971" s="2"/>
      <c r="BS3971" s="2"/>
      <c r="BT3971" s="2"/>
      <c r="BU3971" s="2"/>
      <c r="BV3971" s="2"/>
      <c r="BW3971" s="2"/>
      <c r="BX3971" s="2"/>
      <c r="BY3971" s="2"/>
      <c r="BZ3971" s="2"/>
      <c r="CA3971" s="2"/>
      <c r="CB3971" s="2"/>
      <c r="CC3971" s="2"/>
      <c r="CD3971" s="2"/>
    </row>
    <row r="3972" spans="1:82">
      <c r="A3972" s="50"/>
      <c r="B3972" s="50"/>
      <c r="C3972" s="50"/>
      <c r="D3972" s="50"/>
      <c r="E3972" s="2"/>
      <c r="F3972" s="2"/>
      <c r="G3972" s="2"/>
      <c r="H3972" s="2"/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  <c r="W3972" s="2"/>
      <c r="X3972" s="2"/>
      <c r="Y3972" s="2"/>
      <c r="Z3972" s="2"/>
      <c r="AA3972" s="2"/>
      <c r="AB3972" s="2"/>
      <c r="AC3972" s="2"/>
      <c r="AD3972" s="2"/>
      <c r="AE3972" s="2"/>
      <c r="AF3972" s="2"/>
      <c r="AG3972" s="2"/>
      <c r="AH3972" s="2"/>
      <c r="AI3972" s="2"/>
      <c r="AJ3972" s="2"/>
      <c r="AK3972" s="2"/>
      <c r="AL3972" s="2"/>
      <c r="AM3972" s="2"/>
      <c r="AN3972" s="2"/>
      <c r="AO3972" s="2"/>
      <c r="AP3972" s="2"/>
      <c r="AQ3972" s="2"/>
      <c r="AR3972" s="2"/>
      <c r="AS3972" s="2"/>
      <c r="AT3972" s="2"/>
      <c r="AU3972" s="2"/>
      <c r="AV3972" s="2"/>
      <c r="AW3972" s="2"/>
      <c r="AX3972" s="2"/>
      <c r="AY3972" s="2"/>
      <c r="AZ3972" s="2"/>
      <c r="BA3972" s="2"/>
      <c r="BB3972" s="2"/>
      <c r="BC3972" s="2"/>
      <c r="BD3972" s="2"/>
      <c r="BE3972" s="2"/>
      <c r="BF3972" s="2"/>
      <c r="BG3972" s="2"/>
      <c r="BH3972" s="2"/>
      <c r="BI3972" s="2"/>
      <c r="BJ3972" s="2"/>
      <c r="BK3972" s="2"/>
      <c r="BL3972" s="2"/>
      <c r="BM3972" s="2"/>
      <c r="BN3972" s="2"/>
      <c r="BO3972" s="2"/>
      <c r="BP3972" s="2"/>
      <c r="BQ3972" s="2"/>
      <c r="BR3972" s="2"/>
      <c r="BS3972" s="2"/>
      <c r="BT3972" s="2"/>
      <c r="BU3972" s="2"/>
      <c r="BV3972" s="2"/>
      <c r="BW3972" s="2"/>
      <c r="BX3972" s="2"/>
      <c r="BY3972" s="2"/>
      <c r="BZ3972" s="2"/>
      <c r="CA3972" s="2"/>
      <c r="CB3972" s="2"/>
      <c r="CC3972" s="2"/>
      <c r="CD3972" s="2"/>
    </row>
    <row r="3973" spans="1:82">
      <c r="A3973" s="50"/>
      <c r="B3973" s="50"/>
      <c r="C3973" s="50"/>
      <c r="D3973" s="50"/>
      <c r="E3973" s="2"/>
      <c r="F3973" s="2"/>
      <c r="G3973" s="2"/>
      <c r="H3973" s="2"/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W3973" s="2"/>
      <c r="X3973" s="2"/>
      <c r="Y3973" s="2"/>
      <c r="Z3973" s="2"/>
      <c r="AA3973" s="2"/>
      <c r="AB3973" s="2"/>
      <c r="AC3973" s="2"/>
      <c r="AD3973" s="2"/>
      <c r="AE3973" s="2"/>
      <c r="AF3973" s="2"/>
      <c r="AG3973" s="2"/>
      <c r="AH3973" s="2"/>
      <c r="AI3973" s="2"/>
      <c r="AJ3973" s="2"/>
      <c r="AK3973" s="2"/>
      <c r="AL3973" s="2"/>
      <c r="AM3973" s="2"/>
      <c r="AN3973" s="2"/>
      <c r="AO3973" s="2"/>
      <c r="AP3973" s="2"/>
      <c r="AQ3973" s="2"/>
      <c r="AR3973" s="2"/>
      <c r="AS3973" s="2"/>
      <c r="AT3973" s="2"/>
      <c r="AU3973" s="2"/>
      <c r="AV3973" s="2"/>
      <c r="AW3973" s="2"/>
      <c r="AX3973" s="2"/>
      <c r="AY3973" s="2"/>
      <c r="AZ3973" s="2"/>
      <c r="BA3973" s="2"/>
      <c r="BB3973" s="2"/>
      <c r="BC3973" s="2"/>
      <c r="BD3973" s="2"/>
      <c r="BE3973" s="2"/>
      <c r="BF3973" s="2"/>
      <c r="BG3973" s="2"/>
      <c r="BH3973" s="2"/>
      <c r="BI3973" s="2"/>
      <c r="BJ3973" s="2"/>
      <c r="BK3973" s="2"/>
      <c r="BL3973" s="2"/>
      <c r="BM3973" s="2"/>
      <c r="BN3973" s="2"/>
      <c r="BO3973" s="2"/>
      <c r="BP3973" s="2"/>
      <c r="BQ3973" s="2"/>
      <c r="BR3973" s="2"/>
      <c r="BS3973" s="2"/>
      <c r="BT3973" s="2"/>
      <c r="BU3973" s="2"/>
      <c r="BV3973" s="2"/>
      <c r="BW3973" s="2"/>
      <c r="BX3973" s="2"/>
      <c r="BY3973" s="2"/>
      <c r="BZ3973" s="2"/>
      <c r="CA3973" s="2"/>
      <c r="CB3973" s="2"/>
      <c r="CC3973" s="2"/>
      <c r="CD3973" s="2"/>
    </row>
    <row r="3974" spans="1:82">
      <c r="A3974" s="50"/>
      <c r="B3974" s="50"/>
      <c r="C3974" s="50"/>
      <c r="D3974" s="50"/>
      <c r="E3974" s="2"/>
      <c r="F3974" s="2"/>
      <c r="G3974" s="2"/>
      <c r="H3974" s="2"/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W3974" s="2"/>
      <c r="X3974" s="2"/>
      <c r="Y3974" s="2"/>
      <c r="Z3974" s="2"/>
      <c r="AA3974" s="2"/>
      <c r="AB3974" s="2"/>
      <c r="AC3974" s="2"/>
      <c r="AD3974" s="2"/>
      <c r="AE3974" s="2"/>
      <c r="AF3974" s="2"/>
      <c r="AG3974" s="2"/>
      <c r="AH3974" s="2"/>
      <c r="AI3974" s="2"/>
      <c r="AJ3974" s="2"/>
      <c r="AK3974" s="2"/>
      <c r="AL3974" s="2"/>
      <c r="AM3974" s="2"/>
      <c r="AN3974" s="2"/>
      <c r="AO3974" s="2"/>
      <c r="AP3974" s="2"/>
      <c r="AQ3974" s="2"/>
      <c r="AR3974" s="2"/>
      <c r="AS3974" s="2"/>
      <c r="AT3974" s="2"/>
      <c r="AU3974" s="2"/>
      <c r="AV3974" s="2"/>
      <c r="AW3974" s="2"/>
      <c r="AX3974" s="2"/>
      <c r="AY3974" s="2"/>
      <c r="AZ3974" s="2"/>
      <c r="BA3974" s="2"/>
      <c r="BB3974" s="2"/>
      <c r="BC3974" s="2"/>
      <c r="BD3974" s="2"/>
      <c r="BE3974" s="2"/>
      <c r="BF3974" s="2"/>
      <c r="BG3974" s="2"/>
      <c r="BH3974" s="2"/>
      <c r="BI3974" s="2"/>
      <c r="BJ3974" s="2"/>
      <c r="BK3974" s="2"/>
      <c r="BL3974" s="2"/>
      <c r="BM3974" s="2"/>
      <c r="BN3974" s="2"/>
      <c r="BO3974" s="2"/>
      <c r="BP3974" s="2"/>
      <c r="BQ3974" s="2"/>
      <c r="BR3974" s="2"/>
      <c r="BS3974" s="2"/>
      <c r="BT3974" s="2"/>
      <c r="BU3974" s="2"/>
      <c r="BV3974" s="2"/>
      <c r="BW3974" s="2"/>
      <c r="BX3974" s="2"/>
      <c r="BY3974" s="2"/>
      <c r="BZ3974" s="2"/>
      <c r="CA3974" s="2"/>
      <c r="CB3974" s="2"/>
      <c r="CC3974" s="2"/>
      <c r="CD3974" s="2"/>
    </row>
    <row r="3975" spans="1:82">
      <c r="A3975" s="50"/>
      <c r="B3975" s="50"/>
      <c r="C3975" s="50"/>
      <c r="D3975" s="50"/>
      <c r="E3975" s="2"/>
      <c r="F3975" s="2"/>
      <c r="G3975" s="2"/>
      <c r="H3975" s="2"/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  <c r="W3975" s="2"/>
      <c r="X3975" s="2"/>
      <c r="Y3975" s="2"/>
      <c r="Z3975" s="2"/>
      <c r="AA3975" s="2"/>
      <c r="AB3975" s="2"/>
      <c r="AC3975" s="2"/>
      <c r="AD3975" s="2"/>
      <c r="AE3975" s="2"/>
      <c r="AF3975" s="2"/>
      <c r="AG3975" s="2"/>
      <c r="AH3975" s="2"/>
      <c r="AI3975" s="2"/>
      <c r="AJ3975" s="2"/>
      <c r="AK3975" s="2"/>
      <c r="AL3975" s="2"/>
      <c r="AM3975" s="2"/>
      <c r="AN3975" s="2"/>
      <c r="AO3975" s="2"/>
      <c r="AP3975" s="2"/>
      <c r="AQ3975" s="2"/>
      <c r="AR3975" s="2"/>
      <c r="AS3975" s="2"/>
      <c r="AT3975" s="2"/>
      <c r="AU3975" s="2"/>
      <c r="AV3975" s="2"/>
      <c r="AW3975" s="2"/>
      <c r="AX3975" s="2"/>
      <c r="AY3975" s="2"/>
      <c r="AZ3975" s="2"/>
      <c r="BA3975" s="2"/>
      <c r="BB3975" s="2"/>
      <c r="BC3975" s="2"/>
      <c r="BD3975" s="2"/>
      <c r="BE3975" s="2"/>
      <c r="BF3975" s="2"/>
      <c r="BG3975" s="2"/>
      <c r="BH3975" s="2"/>
      <c r="BI3975" s="2"/>
      <c r="BJ3975" s="2"/>
      <c r="BK3975" s="2"/>
      <c r="BL3975" s="2"/>
      <c r="BM3975" s="2"/>
      <c r="BN3975" s="2"/>
      <c r="BO3975" s="2"/>
      <c r="BP3975" s="2"/>
      <c r="BQ3975" s="2"/>
      <c r="BR3975" s="2"/>
      <c r="BS3975" s="2"/>
      <c r="BT3975" s="2"/>
      <c r="BU3975" s="2"/>
      <c r="BV3975" s="2"/>
      <c r="BW3975" s="2"/>
      <c r="BX3975" s="2"/>
      <c r="BY3975" s="2"/>
      <c r="BZ3975" s="2"/>
      <c r="CA3975" s="2"/>
      <c r="CB3975" s="2"/>
      <c r="CC3975" s="2"/>
      <c r="CD3975" s="2"/>
    </row>
    <row r="3976" spans="1:82">
      <c r="A3976" s="50"/>
      <c r="B3976" s="50"/>
      <c r="C3976" s="50"/>
      <c r="D3976" s="50"/>
      <c r="E3976" s="2"/>
      <c r="F3976" s="2"/>
      <c r="G3976" s="2"/>
      <c r="H3976" s="2"/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  <c r="W3976" s="2"/>
      <c r="X3976" s="2"/>
      <c r="Y3976" s="2"/>
      <c r="Z3976" s="2"/>
      <c r="AA3976" s="2"/>
      <c r="AB3976" s="2"/>
      <c r="AC3976" s="2"/>
      <c r="AD3976" s="2"/>
      <c r="AE3976" s="2"/>
      <c r="AF3976" s="2"/>
      <c r="AG3976" s="2"/>
      <c r="AH3976" s="2"/>
      <c r="AI3976" s="2"/>
      <c r="AJ3976" s="2"/>
      <c r="AK3976" s="2"/>
      <c r="AL3976" s="2"/>
      <c r="AM3976" s="2"/>
      <c r="AN3976" s="2"/>
      <c r="AO3976" s="2"/>
      <c r="AP3976" s="2"/>
      <c r="AQ3976" s="2"/>
      <c r="AR3976" s="2"/>
      <c r="AS3976" s="2"/>
      <c r="AT3976" s="2"/>
      <c r="AU3976" s="2"/>
      <c r="AV3976" s="2"/>
      <c r="AW3976" s="2"/>
      <c r="AX3976" s="2"/>
      <c r="AY3976" s="2"/>
      <c r="AZ3976" s="2"/>
      <c r="BA3976" s="2"/>
      <c r="BB3976" s="2"/>
      <c r="BC3976" s="2"/>
      <c r="BD3976" s="2"/>
      <c r="BE3976" s="2"/>
      <c r="BF3976" s="2"/>
      <c r="BG3976" s="2"/>
      <c r="BH3976" s="2"/>
      <c r="BI3976" s="2"/>
      <c r="BJ3976" s="2"/>
      <c r="BK3976" s="2"/>
      <c r="BL3976" s="2"/>
      <c r="BM3976" s="2"/>
      <c r="BN3976" s="2"/>
      <c r="BO3976" s="2"/>
      <c r="BP3976" s="2"/>
      <c r="BQ3976" s="2"/>
      <c r="BR3976" s="2"/>
      <c r="BS3976" s="2"/>
      <c r="BT3976" s="2"/>
      <c r="BU3976" s="2"/>
      <c r="BV3976" s="2"/>
      <c r="BW3976" s="2"/>
      <c r="BX3976" s="2"/>
      <c r="BY3976" s="2"/>
      <c r="BZ3976" s="2"/>
      <c r="CA3976" s="2"/>
      <c r="CB3976" s="2"/>
      <c r="CC3976" s="2"/>
      <c r="CD3976" s="2"/>
    </row>
    <row r="3977" spans="1:82">
      <c r="A3977" s="50"/>
      <c r="B3977" s="50"/>
      <c r="C3977" s="50"/>
      <c r="D3977" s="50"/>
      <c r="E3977" s="2"/>
      <c r="F3977" s="2"/>
      <c r="G3977" s="2"/>
      <c r="H3977" s="2"/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  <c r="W3977" s="2"/>
      <c r="X3977" s="2"/>
      <c r="Y3977" s="2"/>
      <c r="Z3977" s="2"/>
      <c r="AA3977" s="2"/>
      <c r="AB3977" s="2"/>
      <c r="AC3977" s="2"/>
      <c r="AD3977" s="2"/>
      <c r="AE3977" s="2"/>
      <c r="AF3977" s="2"/>
      <c r="AG3977" s="2"/>
      <c r="AH3977" s="2"/>
      <c r="AI3977" s="2"/>
      <c r="AJ3977" s="2"/>
      <c r="AK3977" s="2"/>
      <c r="AL3977" s="2"/>
      <c r="AM3977" s="2"/>
      <c r="AN3977" s="2"/>
      <c r="AO3977" s="2"/>
      <c r="AP3977" s="2"/>
      <c r="AQ3977" s="2"/>
      <c r="AR3977" s="2"/>
      <c r="AS3977" s="2"/>
      <c r="AT3977" s="2"/>
      <c r="AU3977" s="2"/>
      <c r="AV3977" s="2"/>
      <c r="AW3977" s="2"/>
      <c r="AX3977" s="2"/>
      <c r="AY3977" s="2"/>
      <c r="AZ3977" s="2"/>
      <c r="BA3977" s="2"/>
      <c r="BB3977" s="2"/>
      <c r="BC3977" s="2"/>
      <c r="BD3977" s="2"/>
      <c r="BE3977" s="2"/>
      <c r="BF3977" s="2"/>
      <c r="BG3977" s="2"/>
      <c r="BH3977" s="2"/>
      <c r="BI3977" s="2"/>
      <c r="BJ3977" s="2"/>
      <c r="BK3977" s="2"/>
      <c r="BL3977" s="2"/>
      <c r="BM3977" s="2"/>
      <c r="BN3977" s="2"/>
      <c r="BO3977" s="2"/>
      <c r="BP3977" s="2"/>
      <c r="BQ3977" s="2"/>
      <c r="BR3977" s="2"/>
      <c r="BS3977" s="2"/>
      <c r="BT3977" s="2"/>
      <c r="BU3977" s="2"/>
      <c r="BV3977" s="2"/>
      <c r="BW3977" s="2"/>
      <c r="BX3977" s="2"/>
      <c r="BY3977" s="2"/>
      <c r="BZ3977" s="2"/>
      <c r="CA3977" s="2"/>
      <c r="CB3977" s="2"/>
      <c r="CC3977" s="2"/>
      <c r="CD3977" s="2"/>
    </row>
    <row r="3978" spans="1:82">
      <c r="A3978" s="50"/>
      <c r="B3978" s="50"/>
      <c r="C3978" s="50"/>
      <c r="D3978" s="50"/>
      <c r="E3978" s="2"/>
      <c r="F3978" s="2"/>
      <c r="G3978" s="2"/>
      <c r="H3978" s="2"/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W3978" s="2"/>
      <c r="X3978" s="2"/>
      <c r="Y3978" s="2"/>
      <c r="Z3978" s="2"/>
      <c r="AA3978" s="2"/>
      <c r="AB3978" s="2"/>
      <c r="AC3978" s="2"/>
      <c r="AD3978" s="2"/>
      <c r="AE3978" s="2"/>
      <c r="AF3978" s="2"/>
      <c r="AG3978" s="2"/>
      <c r="AH3978" s="2"/>
      <c r="AI3978" s="2"/>
      <c r="AJ3978" s="2"/>
      <c r="AK3978" s="2"/>
      <c r="AL3978" s="2"/>
      <c r="AM3978" s="2"/>
      <c r="AN3978" s="2"/>
      <c r="AO3978" s="2"/>
      <c r="AP3978" s="2"/>
      <c r="AQ3978" s="2"/>
      <c r="AR3978" s="2"/>
      <c r="AS3978" s="2"/>
      <c r="AT3978" s="2"/>
      <c r="AU3978" s="2"/>
      <c r="AV3978" s="2"/>
      <c r="AW3978" s="2"/>
      <c r="AX3978" s="2"/>
      <c r="AY3978" s="2"/>
      <c r="AZ3978" s="2"/>
      <c r="BA3978" s="2"/>
      <c r="BB3978" s="2"/>
      <c r="BC3978" s="2"/>
      <c r="BD3978" s="2"/>
      <c r="BE3978" s="2"/>
      <c r="BF3978" s="2"/>
      <c r="BG3978" s="2"/>
      <c r="BH3978" s="2"/>
      <c r="BI3978" s="2"/>
      <c r="BJ3978" s="2"/>
      <c r="BK3978" s="2"/>
      <c r="BL3978" s="2"/>
      <c r="BM3978" s="2"/>
      <c r="BN3978" s="2"/>
      <c r="BO3978" s="2"/>
      <c r="BP3978" s="2"/>
      <c r="BQ3978" s="2"/>
      <c r="BR3978" s="2"/>
      <c r="BS3978" s="2"/>
      <c r="BT3978" s="2"/>
      <c r="BU3978" s="2"/>
      <c r="BV3978" s="2"/>
      <c r="BW3978" s="2"/>
      <c r="BX3978" s="2"/>
      <c r="BY3978" s="2"/>
      <c r="BZ3978" s="2"/>
      <c r="CA3978" s="2"/>
      <c r="CB3978" s="2"/>
      <c r="CC3978" s="2"/>
      <c r="CD3978" s="2"/>
    </row>
    <row r="3979" spans="1:82">
      <c r="A3979" s="50"/>
      <c r="B3979" s="50"/>
      <c r="C3979" s="50"/>
      <c r="D3979" s="50"/>
      <c r="E3979" s="2"/>
      <c r="F3979" s="2"/>
      <c r="G3979" s="2"/>
      <c r="H3979" s="2"/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  <c r="W3979" s="2"/>
      <c r="X3979" s="2"/>
      <c r="Y3979" s="2"/>
      <c r="Z3979" s="2"/>
      <c r="AA3979" s="2"/>
      <c r="AB3979" s="2"/>
      <c r="AC3979" s="2"/>
      <c r="AD3979" s="2"/>
      <c r="AE3979" s="2"/>
      <c r="AF3979" s="2"/>
      <c r="AG3979" s="2"/>
      <c r="AH3979" s="2"/>
      <c r="AI3979" s="2"/>
      <c r="AJ3979" s="2"/>
      <c r="AK3979" s="2"/>
      <c r="AL3979" s="2"/>
      <c r="AM3979" s="2"/>
      <c r="AN3979" s="2"/>
      <c r="AO3979" s="2"/>
      <c r="AP3979" s="2"/>
      <c r="AQ3979" s="2"/>
      <c r="AR3979" s="2"/>
      <c r="AS3979" s="2"/>
      <c r="AT3979" s="2"/>
      <c r="AU3979" s="2"/>
      <c r="AV3979" s="2"/>
      <c r="AW3979" s="2"/>
      <c r="AX3979" s="2"/>
      <c r="AY3979" s="2"/>
      <c r="AZ3979" s="2"/>
      <c r="BA3979" s="2"/>
      <c r="BB3979" s="2"/>
      <c r="BC3979" s="2"/>
      <c r="BD3979" s="2"/>
      <c r="BE3979" s="2"/>
      <c r="BF3979" s="2"/>
      <c r="BG3979" s="2"/>
      <c r="BH3979" s="2"/>
      <c r="BI3979" s="2"/>
      <c r="BJ3979" s="2"/>
      <c r="BK3979" s="2"/>
      <c r="BL3979" s="2"/>
      <c r="BM3979" s="2"/>
      <c r="BN3979" s="2"/>
      <c r="BO3979" s="2"/>
      <c r="BP3979" s="2"/>
      <c r="BQ3979" s="2"/>
      <c r="BR3979" s="2"/>
      <c r="BS3979" s="2"/>
      <c r="BT3979" s="2"/>
      <c r="BU3979" s="2"/>
      <c r="BV3979" s="2"/>
      <c r="BW3979" s="2"/>
      <c r="BX3979" s="2"/>
      <c r="BY3979" s="2"/>
      <c r="BZ3979" s="2"/>
      <c r="CA3979" s="2"/>
      <c r="CB3979" s="2"/>
      <c r="CC3979" s="2"/>
      <c r="CD3979" s="2"/>
    </row>
    <row r="3980" spans="1:82">
      <c r="A3980" s="50"/>
      <c r="B3980" s="50"/>
      <c r="C3980" s="50"/>
      <c r="D3980" s="50"/>
      <c r="E3980" s="2"/>
      <c r="F3980" s="2"/>
      <c r="G3980" s="2"/>
      <c r="H3980" s="2"/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  <c r="W3980" s="2"/>
      <c r="X3980" s="2"/>
      <c r="Y3980" s="2"/>
      <c r="Z3980" s="2"/>
      <c r="AA3980" s="2"/>
      <c r="AB3980" s="2"/>
      <c r="AC3980" s="2"/>
      <c r="AD3980" s="2"/>
      <c r="AE3980" s="2"/>
      <c r="AF3980" s="2"/>
      <c r="AG3980" s="2"/>
      <c r="AH3980" s="2"/>
      <c r="AI3980" s="2"/>
      <c r="AJ3980" s="2"/>
      <c r="AK3980" s="2"/>
      <c r="AL3980" s="2"/>
      <c r="AM3980" s="2"/>
      <c r="AN3980" s="2"/>
      <c r="AO3980" s="2"/>
      <c r="AP3980" s="2"/>
      <c r="AQ3980" s="2"/>
      <c r="AR3980" s="2"/>
      <c r="AS3980" s="2"/>
      <c r="AT3980" s="2"/>
      <c r="AU3980" s="2"/>
      <c r="AV3980" s="2"/>
      <c r="AW3980" s="2"/>
      <c r="AX3980" s="2"/>
      <c r="AY3980" s="2"/>
      <c r="AZ3980" s="2"/>
      <c r="BA3980" s="2"/>
      <c r="BB3980" s="2"/>
      <c r="BC3980" s="2"/>
      <c r="BD3980" s="2"/>
      <c r="BE3980" s="2"/>
      <c r="BF3980" s="2"/>
      <c r="BG3980" s="2"/>
      <c r="BH3980" s="2"/>
      <c r="BI3980" s="2"/>
      <c r="BJ3980" s="2"/>
      <c r="BK3980" s="2"/>
      <c r="BL3980" s="2"/>
      <c r="BM3980" s="2"/>
      <c r="BN3980" s="2"/>
      <c r="BO3980" s="2"/>
      <c r="BP3980" s="2"/>
      <c r="BQ3980" s="2"/>
      <c r="BR3980" s="2"/>
      <c r="BS3980" s="2"/>
      <c r="BT3980" s="2"/>
      <c r="BU3980" s="2"/>
      <c r="BV3980" s="2"/>
      <c r="BW3980" s="2"/>
      <c r="BX3980" s="2"/>
      <c r="BY3980" s="2"/>
      <c r="BZ3980" s="2"/>
      <c r="CA3980" s="2"/>
      <c r="CB3980" s="2"/>
      <c r="CC3980" s="2"/>
      <c r="CD3980" s="2"/>
    </row>
    <row r="3981" spans="1:82">
      <c r="A3981" s="50"/>
      <c r="B3981" s="50"/>
      <c r="C3981" s="50"/>
      <c r="D3981" s="50"/>
      <c r="E3981" s="2"/>
      <c r="F3981" s="2"/>
      <c r="G3981" s="2"/>
      <c r="H3981" s="2"/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  <c r="W3981" s="2"/>
      <c r="X3981" s="2"/>
      <c r="Y3981" s="2"/>
      <c r="Z3981" s="2"/>
      <c r="AA3981" s="2"/>
      <c r="AB3981" s="2"/>
      <c r="AC3981" s="2"/>
      <c r="AD3981" s="2"/>
      <c r="AE3981" s="2"/>
      <c r="AF3981" s="2"/>
      <c r="AG3981" s="2"/>
      <c r="AH3981" s="2"/>
      <c r="AI3981" s="2"/>
      <c r="AJ3981" s="2"/>
      <c r="AK3981" s="2"/>
      <c r="AL3981" s="2"/>
      <c r="AM3981" s="2"/>
      <c r="AN3981" s="2"/>
      <c r="AO3981" s="2"/>
      <c r="AP3981" s="2"/>
      <c r="AQ3981" s="2"/>
      <c r="AR3981" s="2"/>
      <c r="AS3981" s="2"/>
      <c r="AT3981" s="2"/>
      <c r="AU3981" s="2"/>
      <c r="AV3981" s="2"/>
      <c r="AW3981" s="2"/>
      <c r="AX3981" s="2"/>
      <c r="AY3981" s="2"/>
      <c r="AZ3981" s="2"/>
      <c r="BA3981" s="2"/>
      <c r="BB3981" s="2"/>
      <c r="BC3981" s="2"/>
      <c r="BD3981" s="2"/>
      <c r="BE3981" s="2"/>
      <c r="BF3981" s="2"/>
      <c r="BG3981" s="2"/>
      <c r="BH3981" s="2"/>
      <c r="BI3981" s="2"/>
      <c r="BJ3981" s="2"/>
      <c r="BK3981" s="2"/>
      <c r="BL3981" s="2"/>
      <c r="BM3981" s="2"/>
      <c r="BN3981" s="2"/>
      <c r="BO3981" s="2"/>
      <c r="BP3981" s="2"/>
      <c r="BQ3981" s="2"/>
      <c r="BR3981" s="2"/>
      <c r="BS3981" s="2"/>
      <c r="BT3981" s="2"/>
      <c r="BU3981" s="2"/>
      <c r="BV3981" s="2"/>
      <c r="BW3981" s="2"/>
      <c r="BX3981" s="2"/>
      <c r="BY3981" s="2"/>
      <c r="BZ3981" s="2"/>
      <c r="CA3981" s="2"/>
      <c r="CB3981" s="2"/>
      <c r="CC3981" s="2"/>
      <c r="CD3981" s="2"/>
    </row>
    <row r="3982" spans="1:82">
      <c r="A3982" s="50"/>
      <c r="B3982" s="50"/>
      <c r="C3982" s="50"/>
      <c r="D3982" s="50"/>
      <c r="E3982" s="2"/>
      <c r="F3982" s="2"/>
      <c r="G3982" s="2"/>
      <c r="H3982" s="2"/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  <c r="W3982" s="2"/>
      <c r="X3982" s="2"/>
      <c r="Y3982" s="2"/>
      <c r="Z3982" s="2"/>
      <c r="AA3982" s="2"/>
      <c r="AB3982" s="2"/>
      <c r="AC3982" s="2"/>
      <c r="AD3982" s="2"/>
      <c r="AE3982" s="2"/>
      <c r="AF3982" s="2"/>
      <c r="AG3982" s="2"/>
      <c r="AH3982" s="2"/>
      <c r="AI3982" s="2"/>
      <c r="AJ3982" s="2"/>
      <c r="AK3982" s="2"/>
      <c r="AL3982" s="2"/>
      <c r="AM3982" s="2"/>
      <c r="AN3982" s="2"/>
      <c r="AO3982" s="2"/>
      <c r="AP3982" s="2"/>
      <c r="AQ3982" s="2"/>
      <c r="AR3982" s="2"/>
      <c r="AS3982" s="2"/>
      <c r="AT3982" s="2"/>
      <c r="AU3982" s="2"/>
      <c r="AV3982" s="2"/>
      <c r="AW3982" s="2"/>
      <c r="AX3982" s="2"/>
      <c r="AY3982" s="2"/>
      <c r="AZ3982" s="2"/>
      <c r="BA3982" s="2"/>
      <c r="BB3982" s="2"/>
      <c r="BC3982" s="2"/>
      <c r="BD3982" s="2"/>
      <c r="BE3982" s="2"/>
      <c r="BF3982" s="2"/>
      <c r="BG3982" s="2"/>
      <c r="BH3982" s="2"/>
      <c r="BI3982" s="2"/>
      <c r="BJ3982" s="2"/>
      <c r="BK3982" s="2"/>
      <c r="BL3982" s="2"/>
      <c r="BM3982" s="2"/>
      <c r="BN3982" s="2"/>
      <c r="BO3982" s="2"/>
      <c r="BP3982" s="2"/>
      <c r="BQ3982" s="2"/>
      <c r="BR3982" s="2"/>
      <c r="BS3982" s="2"/>
      <c r="BT3982" s="2"/>
      <c r="BU3982" s="2"/>
      <c r="BV3982" s="2"/>
      <c r="BW3982" s="2"/>
      <c r="BX3982" s="2"/>
      <c r="BY3982" s="2"/>
      <c r="BZ3982" s="2"/>
      <c r="CA3982" s="2"/>
      <c r="CB3982" s="2"/>
      <c r="CC3982" s="2"/>
      <c r="CD3982" s="2"/>
    </row>
    <row r="3983" spans="1:82">
      <c r="A3983" s="50"/>
      <c r="B3983" s="50"/>
      <c r="C3983" s="50"/>
      <c r="D3983" s="50"/>
      <c r="E3983" s="2"/>
      <c r="F3983" s="2"/>
      <c r="G3983" s="2"/>
      <c r="H3983" s="2"/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2"/>
      <c r="W3983" s="2"/>
      <c r="X3983" s="2"/>
      <c r="Y3983" s="2"/>
      <c r="Z3983" s="2"/>
      <c r="AA3983" s="2"/>
      <c r="AB3983" s="2"/>
      <c r="AC3983" s="2"/>
      <c r="AD3983" s="2"/>
      <c r="AE3983" s="2"/>
      <c r="AF3983" s="2"/>
      <c r="AG3983" s="2"/>
      <c r="AH3983" s="2"/>
      <c r="AI3983" s="2"/>
      <c r="AJ3983" s="2"/>
      <c r="AK3983" s="2"/>
      <c r="AL3983" s="2"/>
      <c r="AM3983" s="2"/>
      <c r="AN3983" s="2"/>
      <c r="AO3983" s="2"/>
      <c r="AP3983" s="2"/>
      <c r="AQ3983" s="2"/>
      <c r="AR3983" s="2"/>
      <c r="AS3983" s="2"/>
      <c r="AT3983" s="2"/>
      <c r="AU3983" s="2"/>
      <c r="AV3983" s="2"/>
      <c r="AW3983" s="2"/>
      <c r="AX3983" s="2"/>
      <c r="AY3983" s="2"/>
      <c r="AZ3983" s="2"/>
      <c r="BA3983" s="2"/>
      <c r="BB3983" s="2"/>
      <c r="BC3983" s="2"/>
      <c r="BD3983" s="2"/>
      <c r="BE3983" s="2"/>
      <c r="BF3983" s="2"/>
      <c r="BG3983" s="2"/>
      <c r="BH3983" s="2"/>
      <c r="BI3983" s="2"/>
      <c r="BJ3983" s="2"/>
      <c r="BK3983" s="2"/>
      <c r="BL3983" s="2"/>
      <c r="BM3983" s="2"/>
      <c r="BN3983" s="2"/>
      <c r="BO3983" s="2"/>
      <c r="BP3983" s="2"/>
      <c r="BQ3983" s="2"/>
      <c r="BR3983" s="2"/>
      <c r="BS3983" s="2"/>
      <c r="BT3983" s="2"/>
      <c r="BU3983" s="2"/>
      <c r="BV3983" s="2"/>
      <c r="BW3983" s="2"/>
      <c r="BX3983" s="2"/>
      <c r="BY3983" s="2"/>
      <c r="BZ3983" s="2"/>
      <c r="CA3983" s="2"/>
      <c r="CB3983" s="2"/>
      <c r="CC3983" s="2"/>
      <c r="CD3983" s="2"/>
    </row>
    <row r="3984" spans="1:82">
      <c r="A3984" s="50"/>
      <c r="B3984" s="50"/>
      <c r="C3984" s="50"/>
      <c r="D3984" s="50"/>
      <c r="E3984" s="2"/>
      <c r="F3984" s="2"/>
      <c r="G3984" s="2"/>
      <c r="H3984" s="2"/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  <c r="W3984" s="2"/>
      <c r="X3984" s="2"/>
      <c r="Y3984" s="2"/>
      <c r="Z3984" s="2"/>
      <c r="AA3984" s="2"/>
      <c r="AB3984" s="2"/>
      <c r="AC3984" s="2"/>
      <c r="AD3984" s="2"/>
      <c r="AE3984" s="2"/>
      <c r="AF3984" s="2"/>
      <c r="AG3984" s="2"/>
      <c r="AH3984" s="2"/>
      <c r="AI3984" s="2"/>
      <c r="AJ3984" s="2"/>
      <c r="AK3984" s="2"/>
      <c r="AL3984" s="2"/>
      <c r="AM3984" s="2"/>
      <c r="AN3984" s="2"/>
      <c r="AO3984" s="2"/>
      <c r="AP3984" s="2"/>
      <c r="AQ3984" s="2"/>
      <c r="AR3984" s="2"/>
      <c r="AS3984" s="2"/>
      <c r="AT3984" s="2"/>
      <c r="AU3984" s="2"/>
      <c r="AV3984" s="2"/>
      <c r="AW3984" s="2"/>
      <c r="AX3984" s="2"/>
      <c r="AY3984" s="2"/>
      <c r="AZ3984" s="2"/>
      <c r="BA3984" s="2"/>
      <c r="BB3984" s="2"/>
      <c r="BC3984" s="2"/>
      <c r="BD3984" s="2"/>
      <c r="BE3984" s="2"/>
      <c r="BF3984" s="2"/>
      <c r="BG3984" s="2"/>
      <c r="BH3984" s="2"/>
      <c r="BI3984" s="2"/>
      <c r="BJ3984" s="2"/>
      <c r="BK3984" s="2"/>
      <c r="BL3984" s="2"/>
      <c r="BM3984" s="2"/>
      <c r="BN3984" s="2"/>
      <c r="BO3984" s="2"/>
      <c r="BP3984" s="2"/>
      <c r="BQ3984" s="2"/>
      <c r="BR3984" s="2"/>
      <c r="BS3984" s="2"/>
      <c r="BT3984" s="2"/>
      <c r="BU3984" s="2"/>
      <c r="BV3984" s="2"/>
      <c r="BW3984" s="2"/>
      <c r="BX3984" s="2"/>
      <c r="BY3984" s="2"/>
      <c r="BZ3984" s="2"/>
      <c r="CA3984" s="2"/>
      <c r="CB3984" s="2"/>
      <c r="CC3984" s="2"/>
      <c r="CD3984" s="2"/>
    </row>
    <row r="3985" spans="1:82">
      <c r="A3985" s="50"/>
      <c r="B3985" s="50"/>
      <c r="C3985" s="50"/>
      <c r="D3985" s="50"/>
      <c r="E3985" s="2"/>
      <c r="F3985" s="2"/>
      <c r="G3985" s="2"/>
      <c r="H3985" s="2"/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  <c r="W3985" s="2"/>
      <c r="X3985" s="2"/>
      <c r="Y3985" s="2"/>
      <c r="Z3985" s="2"/>
      <c r="AA3985" s="2"/>
      <c r="AB3985" s="2"/>
      <c r="AC3985" s="2"/>
      <c r="AD3985" s="2"/>
      <c r="AE3985" s="2"/>
      <c r="AF3985" s="2"/>
      <c r="AG3985" s="2"/>
      <c r="AH3985" s="2"/>
      <c r="AI3985" s="2"/>
      <c r="AJ3985" s="2"/>
      <c r="AK3985" s="2"/>
      <c r="AL3985" s="2"/>
      <c r="AM3985" s="2"/>
      <c r="AN3985" s="2"/>
      <c r="AO3985" s="2"/>
      <c r="AP3985" s="2"/>
      <c r="AQ3985" s="2"/>
      <c r="AR3985" s="2"/>
      <c r="AS3985" s="2"/>
      <c r="AT3985" s="2"/>
      <c r="AU3985" s="2"/>
      <c r="AV3985" s="2"/>
      <c r="AW3985" s="2"/>
      <c r="AX3985" s="2"/>
      <c r="AY3985" s="2"/>
      <c r="AZ3985" s="2"/>
      <c r="BA3985" s="2"/>
      <c r="BB3985" s="2"/>
      <c r="BC3985" s="2"/>
      <c r="BD3985" s="2"/>
      <c r="BE3985" s="2"/>
      <c r="BF3985" s="2"/>
      <c r="BG3985" s="2"/>
      <c r="BH3985" s="2"/>
      <c r="BI3985" s="2"/>
      <c r="BJ3985" s="2"/>
      <c r="BK3985" s="2"/>
      <c r="BL3985" s="2"/>
      <c r="BM3985" s="2"/>
      <c r="BN3985" s="2"/>
      <c r="BO3985" s="2"/>
      <c r="BP3985" s="2"/>
      <c r="BQ3985" s="2"/>
      <c r="BR3985" s="2"/>
      <c r="BS3985" s="2"/>
      <c r="BT3985" s="2"/>
      <c r="BU3985" s="2"/>
      <c r="BV3985" s="2"/>
      <c r="BW3985" s="2"/>
      <c r="BX3985" s="2"/>
      <c r="BY3985" s="2"/>
      <c r="BZ3985" s="2"/>
      <c r="CA3985" s="2"/>
      <c r="CB3985" s="2"/>
      <c r="CC3985" s="2"/>
      <c r="CD3985" s="2"/>
    </row>
    <row r="3986" spans="1:82">
      <c r="A3986" s="50"/>
      <c r="B3986" s="50"/>
      <c r="C3986" s="50"/>
      <c r="D3986" s="50"/>
      <c r="E3986" s="2"/>
      <c r="F3986" s="2"/>
      <c r="G3986" s="2"/>
      <c r="H3986" s="2"/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  <c r="W3986" s="2"/>
      <c r="X3986" s="2"/>
      <c r="Y3986" s="2"/>
      <c r="Z3986" s="2"/>
      <c r="AA3986" s="2"/>
      <c r="AB3986" s="2"/>
      <c r="AC3986" s="2"/>
      <c r="AD3986" s="2"/>
      <c r="AE3986" s="2"/>
      <c r="AF3986" s="2"/>
      <c r="AG3986" s="2"/>
      <c r="AH3986" s="2"/>
      <c r="AI3986" s="2"/>
      <c r="AJ3986" s="2"/>
      <c r="AK3986" s="2"/>
      <c r="AL3986" s="2"/>
      <c r="AM3986" s="2"/>
      <c r="AN3986" s="2"/>
      <c r="AO3986" s="2"/>
      <c r="AP3986" s="2"/>
      <c r="AQ3986" s="2"/>
      <c r="AR3986" s="2"/>
      <c r="AS3986" s="2"/>
      <c r="AT3986" s="2"/>
      <c r="AU3986" s="2"/>
      <c r="AV3986" s="2"/>
      <c r="AW3986" s="2"/>
      <c r="AX3986" s="2"/>
      <c r="AY3986" s="2"/>
      <c r="AZ3986" s="2"/>
      <c r="BA3986" s="2"/>
      <c r="BB3986" s="2"/>
      <c r="BC3986" s="2"/>
      <c r="BD3986" s="2"/>
      <c r="BE3986" s="2"/>
      <c r="BF3986" s="2"/>
      <c r="BG3986" s="2"/>
      <c r="BH3986" s="2"/>
      <c r="BI3986" s="2"/>
      <c r="BJ3986" s="2"/>
      <c r="BK3986" s="2"/>
      <c r="BL3986" s="2"/>
      <c r="BM3986" s="2"/>
      <c r="BN3986" s="2"/>
      <c r="BO3986" s="2"/>
      <c r="BP3986" s="2"/>
      <c r="BQ3986" s="2"/>
      <c r="BR3986" s="2"/>
      <c r="BS3986" s="2"/>
      <c r="BT3986" s="2"/>
      <c r="BU3986" s="2"/>
      <c r="BV3986" s="2"/>
      <c r="BW3986" s="2"/>
      <c r="BX3986" s="2"/>
      <c r="BY3986" s="2"/>
      <c r="BZ3986" s="2"/>
      <c r="CA3986" s="2"/>
      <c r="CB3986" s="2"/>
      <c r="CC3986" s="2"/>
      <c r="CD3986" s="2"/>
    </row>
    <row r="3987" spans="1:82">
      <c r="A3987" s="50"/>
      <c r="B3987" s="50"/>
      <c r="C3987" s="50"/>
      <c r="D3987" s="50"/>
      <c r="E3987" s="2"/>
      <c r="F3987" s="2"/>
      <c r="G3987" s="2"/>
      <c r="H3987" s="2"/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2"/>
      <c r="W3987" s="2"/>
      <c r="X3987" s="2"/>
      <c r="Y3987" s="2"/>
      <c r="Z3987" s="2"/>
      <c r="AA3987" s="2"/>
      <c r="AB3987" s="2"/>
      <c r="AC3987" s="2"/>
      <c r="AD3987" s="2"/>
      <c r="AE3987" s="2"/>
      <c r="AF3987" s="2"/>
      <c r="AG3987" s="2"/>
      <c r="AH3987" s="2"/>
      <c r="AI3987" s="2"/>
      <c r="AJ3987" s="2"/>
      <c r="AK3987" s="2"/>
      <c r="AL3987" s="2"/>
      <c r="AM3987" s="2"/>
      <c r="AN3987" s="2"/>
      <c r="AO3987" s="2"/>
      <c r="AP3987" s="2"/>
      <c r="AQ3987" s="2"/>
      <c r="AR3987" s="2"/>
      <c r="AS3987" s="2"/>
      <c r="AT3987" s="2"/>
      <c r="AU3987" s="2"/>
      <c r="AV3987" s="2"/>
      <c r="AW3987" s="2"/>
      <c r="AX3987" s="2"/>
      <c r="AY3987" s="2"/>
      <c r="AZ3987" s="2"/>
      <c r="BA3987" s="2"/>
      <c r="BB3987" s="2"/>
      <c r="BC3987" s="2"/>
      <c r="BD3987" s="2"/>
      <c r="BE3987" s="2"/>
      <c r="BF3987" s="2"/>
      <c r="BG3987" s="2"/>
      <c r="BH3987" s="2"/>
      <c r="BI3987" s="2"/>
      <c r="BJ3987" s="2"/>
      <c r="BK3987" s="2"/>
      <c r="BL3987" s="2"/>
      <c r="BM3987" s="2"/>
      <c r="BN3987" s="2"/>
      <c r="BO3987" s="2"/>
      <c r="BP3987" s="2"/>
      <c r="BQ3987" s="2"/>
      <c r="BR3987" s="2"/>
      <c r="BS3987" s="2"/>
      <c r="BT3987" s="2"/>
      <c r="BU3987" s="2"/>
      <c r="BV3987" s="2"/>
      <c r="BW3987" s="2"/>
      <c r="BX3987" s="2"/>
      <c r="BY3987" s="2"/>
      <c r="BZ3987" s="2"/>
      <c r="CA3987" s="2"/>
      <c r="CB3987" s="2"/>
      <c r="CC3987" s="2"/>
      <c r="CD3987" s="2"/>
    </row>
    <row r="3988" spans="1:82">
      <c r="A3988" s="50"/>
      <c r="B3988" s="50"/>
      <c r="C3988" s="50"/>
      <c r="D3988" s="50"/>
      <c r="E3988" s="2"/>
      <c r="F3988" s="2"/>
      <c r="G3988" s="2"/>
      <c r="H3988" s="2"/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2"/>
      <c r="W3988" s="2"/>
      <c r="X3988" s="2"/>
      <c r="Y3988" s="2"/>
      <c r="Z3988" s="2"/>
      <c r="AA3988" s="2"/>
      <c r="AB3988" s="2"/>
      <c r="AC3988" s="2"/>
      <c r="AD3988" s="2"/>
      <c r="AE3988" s="2"/>
      <c r="AF3988" s="2"/>
      <c r="AG3988" s="2"/>
      <c r="AH3988" s="2"/>
      <c r="AI3988" s="2"/>
      <c r="AJ3988" s="2"/>
      <c r="AK3988" s="2"/>
      <c r="AL3988" s="2"/>
      <c r="AM3988" s="2"/>
      <c r="AN3988" s="2"/>
      <c r="AO3988" s="2"/>
      <c r="AP3988" s="2"/>
      <c r="AQ3988" s="2"/>
      <c r="AR3988" s="2"/>
      <c r="AS3988" s="2"/>
      <c r="AT3988" s="2"/>
      <c r="AU3988" s="2"/>
      <c r="AV3988" s="2"/>
      <c r="AW3988" s="2"/>
      <c r="AX3988" s="2"/>
      <c r="AY3988" s="2"/>
      <c r="AZ3988" s="2"/>
      <c r="BA3988" s="2"/>
      <c r="BB3988" s="2"/>
      <c r="BC3988" s="2"/>
      <c r="BD3988" s="2"/>
      <c r="BE3988" s="2"/>
      <c r="BF3988" s="2"/>
      <c r="BG3988" s="2"/>
      <c r="BH3988" s="2"/>
      <c r="BI3988" s="2"/>
      <c r="BJ3988" s="2"/>
      <c r="BK3988" s="2"/>
      <c r="BL3988" s="2"/>
      <c r="BM3988" s="2"/>
      <c r="BN3988" s="2"/>
      <c r="BO3988" s="2"/>
      <c r="BP3988" s="2"/>
      <c r="BQ3988" s="2"/>
      <c r="BR3988" s="2"/>
      <c r="BS3988" s="2"/>
      <c r="BT3988" s="2"/>
      <c r="BU3988" s="2"/>
      <c r="BV3988" s="2"/>
      <c r="BW3988" s="2"/>
      <c r="BX3988" s="2"/>
      <c r="BY3988" s="2"/>
      <c r="BZ3988" s="2"/>
      <c r="CA3988" s="2"/>
      <c r="CB3988" s="2"/>
      <c r="CC3988" s="2"/>
      <c r="CD3988" s="2"/>
    </row>
    <row r="3989" spans="1:82">
      <c r="A3989" s="50"/>
      <c r="B3989" s="50"/>
      <c r="C3989" s="50"/>
      <c r="D3989" s="50"/>
      <c r="E3989" s="2"/>
      <c r="F3989" s="2"/>
      <c r="G3989" s="2"/>
      <c r="H3989" s="2"/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  <c r="W3989" s="2"/>
      <c r="X3989" s="2"/>
      <c r="Y3989" s="2"/>
      <c r="Z3989" s="2"/>
      <c r="AA3989" s="2"/>
      <c r="AB3989" s="2"/>
      <c r="AC3989" s="2"/>
      <c r="AD3989" s="2"/>
      <c r="AE3989" s="2"/>
      <c r="AF3989" s="2"/>
      <c r="AG3989" s="2"/>
      <c r="AH3989" s="2"/>
      <c r="AI3989" s="2"/>
      <c r="AJ3989" s="2"/>
      <c r="AK3989" s="2"/>
      <c r="AL3989" s="2"/>
      <c r="AM3989" s="2"/>
      <c r="AN3989" s="2"/>
      <c r="AO3989" s="2"/>
      <c r="AP3989" s="2"/>
      <c r="AQ3989" s="2"/>
      <c r="AR3989" s="2"/>
      <c r="AS3989" s="2"/>
      <c r="AT3989" s="2"/>
      <c r="AU3989" s="2"/>
      <c r="AV3989" s="2"/>
      <c r="AW3989" s="2"/>
      <c r="AX3989" s="2"/>
      <c r="AY3989" s="2"/>
      <c r="AZ3989" s="2"/>
      <c r="BA3989" s="2"/>
      <c r="BB3989" s="2"/>
      <c r="BC3989" s="2"/>
      <c r="BD3989" s="2"/>
      <c r="BE3989" s="2"/>
      <c r="BF3989" s="2"/>
      <c r="BG3989" s="2"/>
      <c r="BH3989" s="2"/>
      <c r="BI3989" s="2"/>
      <c r="BJ3989" s="2"/>
      <c r="BK3989" s="2"/>
      <c r="BL3989" s="2"/>
      <c r="BM3989" s="2"/>
      <c r="BN3989" s="2"/>
      <c r="BO3989" s="2"/>
      <c r="BP3989" s="2"/>
      <c r="BQ3989" s="2"/>
      <c r="BR3989" s="2"/>
      <c r="BS3989" s="2"/>
      <c r="BT3989" s="2"/>
      <c r="BU3989" s="2"/>
      <c r="BV3989" s="2"/>
      <c r="BW3989" s="2"/>
      <c r="BX3989" s="2"/>
      <c r="BY3989" s="2"/>
      <c r="BZ3989" s="2"/>
      <c r="CA3989" s="2"/>
      <c r="CB3989" s="2"/>
      <c r="CC3989" s="2"/>
      <c r="CD3989" s="2"/>
    </row>
    <row r="3990" spans="1:82">
      <c r="A3990" s="50"/>
      <c r="B3990" s="50"/>
      <c r="C3990" s="50"/>
      <c r="D3990" s="50"/>
      <c r="E3990" s="2"/>
      <c r="F3990" s="2"/>
      <c r="G3990" s="2"/>
      <c r="H3990" s="2"/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  <c r="W3990" s="2"/>
      <c r="X3990" s="2"/>
      <c r="Y3990" s="2"/>
      <c r="Z3990" s="2"/>
      <c r="AA3990" s="2"/>
      <c r="AB3990" s="2"/>
      <c r="AC3990" s="2"/>
      <c r="AD3990" s="2"/>
      <c r="AE3990" s="2"/>
      <c r="AF3990" s="2"/>
      <c r="AG3990" s="2"/>
      <c r="AH3990" s="2"/>
      <c r="AI3990" s="2"/>
      <c r="AJ3990" s="2"/>
      <c r="AK3990" s="2"/>
      <c r="AL3990" s="2"/>
      <c r="AM3990" s="2"/>
      <c r="AN3990" s="2"/>
      <c r="AO3990" s="2"/>
      <c r="AP3990" s="2"/>
      <c r="AQ3990" s="2"/>
      <c r="AR3990" s="2"/>
      <c r="AS3990" s="2"/>
      <c r="AT3990" s="2"/>
      <c r="AU3990" s="2"/>
      <c r="AV3990" s="2"/>
      <c r="AW3990" s="2"/>
      <c r="AX3990" s="2"/>
      <c r="AY3990" s="2"/>
      <c r="AZ3990" s="2"/>
      <c r="BA3990" s="2"/>
      <c r="BB3990" s="2"/>
      <c r="BC3990" s="2"/>
      <c r="BD3990" s="2"/>
      <c r="BE3990" s="2"/>
      <c r="BF3990" s="2"/>
      <c r="BG3990" s="2"/>
      <c r="BH3990" s="2"/>
      <c r="BI3990" s="2"/>
      <c r="BJ3990" s="2"/>
      <c r="BK3990" s="2"/>
      <c r="BL3990" s="2"/>
      <c r="BM3990" s="2"/>
      <c r="BN3990" s="2"/>
      <c r="BO3990" s="2"/>
      <c r="BP3990" s="2"/>
      <c r="BQ3990" s="2"/>
      <c r="BR3990" s="2"/>
      <c r="BS3990" s="2"/>
      <c r="BT3990" s="2"/>
      <c r="BU3990" s="2"/>
      <c r="BV3990" s="2"/>
      <c r="BW3990" s="2"/>
      <c r="BX3990" s="2"/>
      <c r="BY3990" s="2"/>
      <c r="BZ3990" s="2"/>
      <c r="CA3990" s="2"/>
      <c r="CB3990" s="2"/>
      <c r="CC3990" s="2"/>
      <c r="CD3990" s="2"/>
    </row>
    <row r="3991" spans="1:82">
      <c r="A3991" s="50"/>
      <c r="B3991" s="50"/>
      <c r="C3991" s="50"/>
      <c r="D3991" s="50"/>
      <c r="E3991" s="2"/>
      <c r="F3991" s="2"/>
      <c r="G3991" s="2"/>
      <c r="H3991" s="2"/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  <c r="W3991" s="2"/>
      <c r="X3991" s="2"/>
      <c r="Y3991" s="2"/>
      <c r="Z3991" s="2"/>
      <c r="AA3991" s="2"/>
      <c r="AB3991" s="2"/>
      <c r="AC3991" s="2"/>
      <c r="AD3991" s="2"/>
      <c r="AE3991" s="2"/>
      <c r="AF3991" s="2"/>
      <c r="AG3991" s="2"/>
      <c r="AH3991" s="2"/>
      <c r="AI3991" s="2"/>
      <c r="AJ3991" s="2"/>
      <c r="AK3991" s="2"/>
      <c r="AL3991" s="2"/>
      <c r="AM3991" s="2"/>
      <c r="AN3991" s="2"/>
      <c r="AO3991" s="2"/>
      <c r="AP3991" s="2"/>
      <c r="AQ3991" s="2"/>
      <c r="AR3991" s="2"/>
      <c r="AS3991" s="2"/>
      <c r="AT3991" s="2"/>
      <c r="AU3991" s="2"/>
      <c r="AV3991" s="2"/>
      <c r="AW3991" s="2"/>
      <c r="AX3991" s="2"/>
      <c r="AY3991" s="2"/>
      <c r="AZ3991" s="2"/>
      <c r="BA3991" s="2"/>
      <c r="BB3991" s="2"/>
      <c r="BC3991" s="2"/>
      <c r="BD3991" s="2"/>
      <c r="BE3991" s="2"/>
      <c r="BF3991" s="2"/>
      <c r="BG3991" s="2"/>
      <c r="BH3991" s="2"/>
      <c r="BI3991" s="2"/>
      <c r="BJ3991" s="2"/>
      <c r="BK3991" s="2"/>
      <c r="BL3991" s="2"/>
      <c r="BM3991" s="2"/>
      <c r="BN3991" s="2"/>
      <c r="BO3991" s="2"/>
      <c r="BP3991" s="2"/>
      <c r="BQ3991" s="2"/>
      <c r="BR3991" s="2"/>
      <c r="BS3991" s="2"/>
      <c r="BT3991" s="2"/>
      <c r="BU3991" s="2"/>
      <c r="BV3991" s="2"/>
      <c r="BW3991" s="2"/>
      <c r="BX3991" s="2"/>
      <c r="BY3991" s="2"/>
      <c r="BZ3991" s="2"/>
      <c r="CA3991" s="2"/>
      <c r="CB3991" s="2"/>
      <c r="CC3991" s="2"/>
      <c r="CD3991" s="2"/>
    </row>
    <row r="3992" spans="1:82">
      <c r="A3992" s="50"/>
      <c r="B3992" s="50"/>
      <c r="C3992" s="50"/>
      <c r="D3992" s="50"/>
      <c r="E3992" s="2"/>
      <c r="F3992" s="2"/>
      <c r="G3992" s="2"/>
      <c r="H3992" s="2"/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  <c r="W3992" s="2"/>
      <c r="X3992" s="2"/>
      <c r="Y3992" s="2"/>
      <c r="Z3992" s="2"/>
      <c r="AA3992" s="2"/>
      <c r="AB3992" s="2"/>
      <c r="AC3992" s="2"/>
      <c r="AD3992" s="2"/>
      <c r="AE3992" s="2"/>
      <c r="AF3992" s="2"/>
      <c r="AG3992" s="2"/>
      <c r="AH3992" s="2"/>
      <c r="AI3992" s="2"/>
      <c r="AJ3992" s="2"/>
      <c r="AK3992" s="2"/>
      <c r="AL3992" s="2"/>
      <c r="AM3992" s="2"/>
      <c r="AN3992" s="2"/>
      <c r="AO3992" s="2"/>
      <c r="AP3992" s="2"/>
      <c r="AQ3992" s="2"/>
      <c r="AR3992" s="2"/>
      <c r="AS3992" s="2"/>
      <c r="AT3992" s="2"/>
      <c r="AU3992" s="2"/>
      <c r="AV3992" s="2"/>
      <c r="AW3992" s="2"/>
      <c r="AX3992" s="2"/>
      <c r="AY3992" s="2"/>
      <c r="AZ3992" s="2"/>
      <c r="BA3992" s="2"/>
      <c r="BB3992" s="2"/>
      <c r="BC3992" s="2"/>
      <c r="BD3992" s="2"/>
      <c r="BE3992" s="2"/>
      <c r="BF3992" s="2"/>
      <c r="BG3992" s="2"/>
      <c r="BH3992" s="2"/>
      <c r="BI3992" s="2"/>
      <c r="BJ3992" s="2"/>
      <c r="BK3992" s="2"/>
      <c r="BL3992" s="2"/>
      <c r="BM3992" s="2"/>
      <c r="BN3992" s="2"/>
      <c r="BO3992" s="2"/>
      <c r="BP3992" s="2"/>
      <c r="BQ3992" s="2"/>
      <c r="BR3992" s="2"/>
      <c r="BS3992" s="2"/>
      <c r="BT3992" s="2"/>
      <c r="BU3992" s="2"/>
      <c r="BV3992" s="2"/>
      <c r="BW3992" s="2"/>
      <c r="BX3992" s="2"/>
      <c r="BY3992" s="2"/>
      <c r="BZ3992" s="2"/>
      <c r="CA3992" s="2"/>
      <c r="CB3992" s="2"/>
      <c r="CC3992" s="2"/>
      <c r="CD3992" s="2"/>
    </row>
    <row r="3993" spans="1:82">
      <c r="A3993" s="50"/>
      <c r="B3993" s="50"/>
      <c r="C3993" s="50"/>
      <c r="D3993" s="50"/>
      <c r="E3993" s="2"/>
      <c r="F3993" s="2"/>
      <c r="G3993" s="2"/>
      <c r="H3993" s="2"/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W3993" s="2"/>
      <c r="X3993" s="2"/>
      <c r="Y3993" s="2"/>
      <c r="Z3993" s="2"/>
      <c r="AA3993" s="2"/>
      <c r="AB3993" s="2"/>
      <c r="AC3993" s="2"/>
      <c r="AD3993" s="2"/>
      <c r="AE3993" s="2"/>
      <c r="AF3993" s="2"/>
      <c r="AG3993" s="2"/>
      <c r="AH3993" s="2"/>
      <c r="AI3993" s="2"/>
      <c r="AJ3993" s="2"/>
      <c r="AK3993" s="2"/>
      <c r="AL3993" s="2"/>
      <c r="AM3993" s="2"/>
      <c r="AN3993" s="2"/>
      <c r="AO3993" s="2"/>
      <c r="AP3993" s="2"/>
      <c r="AQ3993" s="2"/>
      <c r="AR3993" s="2"/>
      <c r="AS3993" s="2"/>
      <c r="AT3993" s="2"/>
      <c r="AU3993" s="2"/>
      <c r="AV3993" s="2"/>
      <c r="AW3993" s="2"/>
      <c r="AX3993" s="2"/>
      <c r="AY3993" s="2"/>
      <c r="AZ3993" s="2"/>
      <c r="BA3993" s="2"/>
      <c r="BB3993" s="2"/>
      <c r="BC3993" s="2"/>
      <c r="BD3993" s="2"/>
      <c r="BE3993" s="2"/>
      <c r="BF3993" s="2"/>
      <c r="BG3993" s="2"/>
      <c r="BH3993" s="2"/>
      <c r="BI3993" s="2"/>
      <c r="BJ3993" s="2"/>
      <c r="BK3993" s="2"/>
      <c r="BL3993" s="2"/>
      <c r="BM3993" s="2"/>
      <c r="BN3993" s="2"/>
      <c r="BO3993" s="2"/>
      <c r="BP3993" s="2"/>
      <c r="BQ3993" s="2"/>
      <c r="BR3993" s="2"/>
      <c r="BS3993" s="2"/>
      <c r="BT3993" s="2"/>
      <c r="BU3993" s="2"/>
      <c r="BV3993" s="2"/>
      <c r="BW3993" s="2"/>
      <c r="BX3993" s="2"/>
      <c r="BY3993" s="2"/>
      <c r="BZ3993" s="2"/>
      <c r="CA3993" s="2"/>
      <c r="CB3993" s="2"/>
      <c r="CC3993" s="2"/>
      <c r="CD3993" s="2"/>
    </row>
    <row r="3994" spans="1:82">
      <c r="A3994" s="50"/>
      <c r="B3994" s="50"/>
      <c r="C3994" s="50"/>
      <c r="D3994" s="50"/>
      <c r="E3994" s="2"/>
      <c r="F3994" s="2"/>
      <c r="G3994" s="2"/>
      <c r="H3994" s="2"/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  <c r="W3994" s="2"/>
      <c r="X3994" s="2"/>
      <c r="Y3994" s="2"/>
      <c r="Z3994" s="2"/>
      <c r="AA3994" s="2"/>
      <c r="AB3994" s="2"/>
      <c r="AC3994" s="2"/>
      <c r="AD3994" s="2"/>
      <c r="AE3994" s="2"/>
      <c r="AF3994" s="2"/>
      <c r="AG3994" s="2"/>
      <c r="AH3994" s="2"/>
      <c r="AI3994" s="2"/>
      <c r="AJ3994" s="2"/>
      <c r="AK3994" s="2"/>
      <c r="AL3994" s="2"/>
      <c r="AM3994" s="2"/>
      <c r="AN3994" s="2"/>
      <c r="AO3994" s="2"/>
      <c r="AP3994" s="2"/>
      <c r="AQ3994" s="2"/>
      <c r="AR3994" s="2"/>
      <c r="AS3994" s="2"/>
      <c r="AT3994" s="2"/>
      <c r="AU3994" s="2"/>
      <c r="AV3994" s="2"/>
      <c r="AW3994" s="2"/>
      <c r="AX3994" s="2"/>
      <c r="AY3994" s="2"/>
      <c r="AZ3994" s="2"/>
      <c r="BA3994" s="2"/>
      <c r="BB3994" s="2"/>
      <c r="BC3994" s="2"/>
      <c r="BD3994" s="2"/>
      <c r="BE3994" s="2"/>
      <c r="BF3994" s="2"/>
      <c r="BG3994" s="2"/>
      <c r="BH3994" s="2"/>
      <c r="BI3994" s="2"/>
      <c r="BJ3994" s="2"/>
      <c r="BK3994" s="2"/>
      <c r="BL3994" s="2"/>
      <c r="BM3994" s="2"/>
      <c r="BN3994" s="2"/>
      <c r="BO3994" s="2"/>
      <c r="BP3994" s="2"/>
      <c r="BQ3994" s="2"/>
      <c r="BR3994" s="2"/>
      <c r="BS3994" s="2"/>
      <c r="BT3994" s="2"/>
      <c r="BU3994" s="2"/>
      <c r="BV3994" s="2"/>
      <c r="BW3994" s="2"/>
      <c r="BX3994" s="2"/>
      <c r="BY3994" s="2"/>
      <c r="BZ3994" s="2"/>
      <c r="CA3994" s="2"/>
      <c r="CB3994" s="2"/>
      <c r="CC3994" s="2"/>
      <c r="CD3994" s="2"/>
    </row>
    <row r="3995" spans="1:82">
      <c r="A3995" s="50"/>
      <c r="B3995" s="50"/>
      <c r="C3995" s="50"/>
      <c r="D3995" s="50"/>
      <c r="E3995" s="2"/>
      <c r="F3995" s="2"/>
      <c r="G3995" s="2"/>
      <c r="H3995" s="2"/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  <c r="W3995" s="2"/>
      <c r="X3995" s="2"/>
      <c r="Y3995" s="2"/>
      <c r="Z3995" s="2"/>
      <c r="AA3995" s="2"/>
      <c r="AB3995" s="2"/>
      <c r="AC3995" s="2"/>
      <c r="AD3995" s="2"/>
      <c r="AE3995" s="2"/>
      <c r="AF3995" s="2"/>
      <c r="AG3995" s="2"/>
      <c r="AH3995" s="2"/>
      <c r="AI3995" s="2"/>
      <c r="AJ3995" s="2"/>
      <c r="AK3995" s="2"/>
      <c r="AL3995" s="2"/>
      <c r="AM3995" s="2"/>
      <c r="AN3995" s="2"/>
      <c r="AO3995" s="2"/>
      <c r="AP3995" s="2"/>
      <c r="AQ3995" s="2"/>
      <c r="AR3995" s="2"/>
      <c r="AS3995" s="2"/>
      <c r="AT3995" s="2"/>
      <c r="AU3995" s="2"/>
      <c r="AV3995" s="2"/>
      <c r="AW3995" s="2"/>
      <c r="AX3995" s="2"/>
      <c r="AY3995" s="2"/>
      <c r="AZ3995" s="2"/>
      <c r="BA3995" s="2"/>
      <c r="BB3995" s="2"/>
      <c r="BC3995" s="2"/>
      <c r="BD3995" s="2"/>
      <c r="BE3995" s="2"/>
      <c r="BF3995" s="2"/>
      <c r="BG3995" s="2"/>
      <c r="BH3995" s="2"/>
      <c r="BI3995" s="2"/>
      <c r="BJ3995" s="2"/>
      <c r="BK3995" s="2"/>
      <c r="BL3995" s="2"/>
      <c r="BM3995" s="2"/>
      <c r="BN3995" s="2"/>
      <c r="BO3995" s="2"/>
      <c r="BP3995" s="2"/>
      <c r="BQ3995" s="2"/>
      <c r="BR3995" s="2"/>
      <c r="BS3995" s="2"/>
      <c r="BT3995" s="2"/>
      <c r="BU3995" s="2"/>
      <c r="BV3995" s="2"/>
      <c r="BW3995" s="2"/>
      <c r="BX3995" s="2"/>
      <c r="BY3995" s="2"/>
      <c r="BZ3995" s="2"/>
      <c r="CA3995" s="2"/>
      <c r="CB3995" s="2"/>
      <c r="CC3995" s="2"/>
      <c r="CD3995" s="2"/>
    </row>
    <row r="3996" spans="1:82">
      <c r="A3996" s="50"/>
      <c r="B3996" s="50"/>
      <c r="C3996" s="50"/>
      <c r="D3996" s="50"/>
      <c r="E3996" s="2"/>
      <c r="F3996" s="2"/>
      <c r="G3996" s="2"/>
      <c r="H3996" s="2"/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  <c r="W3996" s="2"/>
      <c r="X3996" s="2"/>
      <c r="Y3996" s="2"/>
      <c r="Z3996" s="2"/>
      <c r="AA3996" s="2"/>
      <c r="AB3996" s="2"/>
      <c r="AC3996" s="2"/>
      <c r="AD3996" s="2"/>
      <c r="AE3996" s="2"/>
      <c r="AF3996" s="2"/>
      <c r="AG3996" s="2"/>
      <c r="AH3996" s="2"/>
      <c r="AI3996" s="2"/>
      <c r="AJ3996" s="2"/>
      <c r="AK3996" s="2"/>
      <c r="AL3996" s="2"/>
      <c r="AM3996" s="2"/>
      <c r="AN3996" s="2"/>
      <c r="AO3996" s="2"/>
      <c r="AP3996" s="2"/>
      <c r="AQ3996" s="2"/>
      <c r="AR3996" s="2"/>
      <c r="AS3996" s="2"/>
      <c r="AT3996" s="2"/>
      <c r="AU3996" s="2"/>
      <c r="AV3996" s="2"/>
      <c r="AW3996" s="2"/>
      <c r="AX3996" s="2"/>
      <c r="AY3996" s="2"/>
      <c r="AZ3996" s="2"/>
      <c r="BA3996" s="2"/>
      <c r="BB3996" s="2"/>
      <c r="BC3996" s="2"/>
      <c r="BD3996" s="2"/>
      <c r="BE3996" s="2"/>
      <c r="BF3996" s="2"/>
      <c r="BG3996" s="2"/>
      <c r="BH3996" s="2"/>
      <c r="BI3996" s="2"/>
      <c r="BJ3996" s="2"/>
      <c r="BK3996" s="2"/>
      <c r="BL3996" s="2"/>
      <c r="BM3996" s="2"/>
      <c r="BN3996" s="2"/>
      <c r="BO3996" s="2"/>
      <c r="BP3996" s="2"/>
      <c r="BQ3996" s="2"/>
      <c r="BR3996" s="2"/>
      <c r="BS3996" s="2"/>
      <c r="BT3996" s="2"/>
      <c r="BU3996" s="2"/>
      <c r="BV3996" s="2"/>
      <c r="BW3996" s="2"/>
      <c r="BX3996" s="2"/>
      <c r="BY3996" s="2"/>
      <c r="BZ3996" s="2"/>
      <c r="CA3996" s="2"/>
      <c r="CB3996" s="2"/>
      <c r="CC3996" s="2"/>
      <c r="CD3996" s="2"/>
    </row>
    <row r="3997" spans="1:82">
      <c r="A3997" s="50"/>
      <c r="B3997" s="50"/>
      <c r="C3997" s="50"/>
      <c r="D3997" s="50"/>
      <c r="E3997" s="2"/>
      <c r="F3997" s="2"/>
      <c r="G3997" s="2"/>
      <c r="H3997" s="2"/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2"/>
      <c r="W3997" s="2"/>
      <c r="X3997" s="2"/>
      <c r="Y3997" s="2"/>
      <c r="Z3997" s="2"/>
      <c r="AA3997" s="2"/>
      <c r="AB3997" s="2"/>
      <c r="AC3997" s="2"/>
      <c r="AD3997" s="2"/>
      <c r="AE3997" s="2"/>
      <c r="AF3997" s="2"/>
      <c r="AG3997" s="2"/>
      <c r="AH3997" s="2"/>
      <c r="AI3997" s="2"/>
      <c r="AJ3997" s="2"/>
      <c r="AK3997" s="2"/>
      <c r="AL3997" s="2"/>
      <c r="AM3997" s="2"/>
      <c r="AN3997" s="2"/>
      <c r="AO3997" s="2"/>
      <c r="AP3997" s="2"/>
      <c r="AQ3997" s="2"/>
      <c r="AR3997" s="2"/>
      <c r="AS3997" s="2"/>
      <c r="AT3997" s="2"/>
      <c r="AU3997" s="2"/>
      <c r="AV3997" s="2"/>
      <c r="AW3997" s="2"/>
      <c r="AX3997" s="2"/>
      <c r="AY3997" s="2"/>
      <c r="AZ3997" s="2"/>
      <c r="BA3997" s="2"/>
      <c r="BB3997" s="2"/>
      <c r="BC3997" s="2"/>
      <c r="BD3997" s="2"/>
      <c r="BE3997" s="2"/>
      <c r="BF3997" s="2"/>
      <c r="BG3997" s="2"/>
      <c r="BH3997" s="2"/>
      <c r="BI3997" s="2"/>
      <c r="BJ3997" s="2"/>
      <c r="BK3997" s="2"/>
      <c r="BL3997" s="2"/>
      <c r="BM3997" s="2"/>
      <c r="BN3997" s="2"/>
      <c r="BO3997" s="2"/>
      <c r="BP3997" s="2"/>
      <c r="BQ3997" s="2"/>
      <c r="BR3997" s="2"/>
      <c r="BS3997" s="2"/>
      <c r="BT3997" s="2"/>
      <c r="BU3997" s="2"/>
      <c r="BV3997" s="2"/>
      <c r="BW3997" s="2"/>
      <c r="BX3997" s="2"/>
      <c r="BY3997" s="2"/>
      <c r="BZ3997" s="2"/>
      <c r="CA3997" s="2"/>
      <c r="CB3997" s="2"/>
      <c r="CC3997" s="2"/>
      <c r="CD3997" s="2"/>
    </row>
    <row r="3998" spans="1:82">
      <c r="A3998" s="50"/>
      <c r="B3998" s="50"/>
      <c r="C3998" s="50"/>
      <c r="D3998" s="50"/>
      <c r="E3998" s="2"/>
      <c r="F3998" s="2"/>
      <c r="G3998" s="2"/>
      <c r="H3998" s="2"/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2"/>
      <c r="W3998" s="2"/>
      <c r="X3998" s="2"/>
      <c r="Y3998" s="2"/>
      <c r="Z3998" s="2"/>
      <c r="AA3998" s="2"/>
      <c r="AB3998" s="2"/>
      <c r="AC3998" s="2"/>
      <c r="AD3998" s="2"/>
      <c r="AE3998" s="2"/>
      <c r="AF3998" s="2"/>
      <c r="AG3998" s="2"/>
      <c r="AH3998" s="2"/>
      <c r="AI3998" s="2"/>
      <c r="AJ3998" s="2"/>
      <c r="AK3998" s="2"/>
      <c r="AL3998" s="2"/>
      <c r="AM3998" s="2"/>
      <c r="AN3998" s="2"/>
      <c r="AO3998" s="2"/>
      <c r="AP3998" s="2"/>
      <c r="AQ3998" s="2"/>
      <c r="AR3998" s="2"/>
      <c r="AS3998" s="2"/>
      <c r="AT3998" s="2"/>
      <c r="AU3998" s="2"/>
      <c r="AV3998" s="2"/>
      <c r="AW3998" s="2"/>
      <c r="AX3998" s="2"/>
      <c r="AY3998" s="2"/>
      <c r="AZ3998" s="2"/>
      <c r="BA3998" s="2"/>
      <c r="BB3998" s="2"/>
      <c r="BC3998" s="2"/>
      <c r="BD3998" s="2"/>
      <c r="BE3998" s="2"/>
      <c r="BF3998" s="2"/>
      <c r="BG3998" s="2"/>
      <c r="BH3998" s="2"/>
      <c r="BI3998" s="2"/>
      <c r="BJ3998" s="2"/>
      <c r="BK3998" s="2"/>
      <c r="BL3998" s="2"/>
      <c r="BM3998" s="2"/>
      <c r="BN3998" s="2"/>
      <c r="BO3998" s="2"/>
      <c r="BP3998" s="2"/>
      <c r="BQ3998" s="2"/>
      <c r="BR3998" s="2"/>
      <c r="BS3998" s="2"/>
      <c r="BT3998" s="2"/>
      <c r="BU3998" s="2"/>
      <c r="BV3998" s="2"/>
      <c r="BW3998" s="2"/>
      <c r="BX3998" s="2"/>
      <c r="BY3998" s="2"/>
      <c r="BZ3998" s="2"/>
      <c r="CA3998" s="2"/>
      <c r="CB3998" s="2"/>
      <c r="CC3998" s="2"/>
      <c r="CD3998" s="2"/>
    </row>
    <row r="3999" spans="1:82">
      <c r="A3999" s="50"/>
      <c r="B3999" s="50"/>
      <c r="C3999" s="50"/>
      <c r="D3999" s="50"/>
      <c r="E3999" s="2"/>
      <c r="F3999" s="2"/>
      <c r="G3999" s="2"/>
      <c r="H3999" s="2"/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  <c r="W3999" s="2"/>
      <c r="X3999" s="2"/>
      <c r="Y3999" s="2"/>
      <c r="Z3999" s="2"/>
      <c r="AA3999" s="2"/>
      <c r="AB3999" s="2"/>
      <c r="AC3999" s="2"/>
      <c r="AD3999" s="2"/>
      <c r="AE3999" s="2"/>
      <c r="AF3999" s="2"/>
      <c r="AG3999" s="2"/>
      <c r="AH3999" s="2"/>
      <c r="AI3999" s="2"/>
      <c r="AJ3999" s="2"/>
      <c r="AK3999" s="2"/>
      <c r="AL3999" s="2"/>
      <c r="AM3999" s="2"/>
      <c r="AN3999" s="2"/>
      <c r="AO3999" s="2"/>
      <c r="AP3999" s="2"/>
      <c r="AQ3999" s="2"/>
      <c r="AR3999" s="2"/>
      <c r="AS3999" s="2"/>
      <c r="AT3999" s="2"/>
      <c r="AU3999" s="2"/>
      <c r="AV3999" s="2"/>
      <c r="AW3999" s="2"/>
      <c r="AX3999" s="2"/>
      <c r="AY3999" s="2"/>
      <c r="AZ3999" s="2"/>
      <c r="BA3999" s="2"/>
      <c r="BB3999" s="2"/>
      <c r="BC3999" s="2"/>
      <c r="BD3999" s="2"/>
      <c r="BE3999" s="2"/>
      <c r="BF3999" s="2"/>
      <c r="BG3999" s="2"/>
      <c r="BH3999" s="2"/>
      <c r="BI3999" s="2"/>
      <c r="BJ3999" s="2"/>
      <c r="BK3999" s="2"/>
      <c r="BL3999" s="2"/>
      <c r="BM3999" s="2"/>
      <c r="BN3999" s="2"/>
      <c r="BO3999" s="2"/>
      <c r="BP3999" s="2"/>
      <c r="BQ3999" s="2"/>
      <c r="BR3999" s="2"/>
      <c r="BS3999" s="2"/>
      <c r="BT3999" s="2"/>
      <c r="BU3999" s="2"/>
      <c r="BV3999" s="2"/>
      <c r="BW3999" s="2"/>
      <c r="BX3999" s="2"/>
      <c r="BY3999" s="2"/>
      <c r="BZ3999" s="2"/>
      <c r="CA3999" s="2"/>
      <c r="CB3999" s="2"/>
      <c r="CC3999" s="2"/>
      <c r="CD3999" s="2"/>
    </row>
    <row r="4000" spans="1:82">
      <c r="A4000" s="50"/>
      <c r="B4000" s="50"/>
      <c r="C4000" s="50"/>
      <c r="D4000" s="50"/>
      <c r="E4000" s="2"/>
      <c r="F4000" s="2"/>
      <c r="G4000" s="2"/>
      <c r="H4000" s="2"/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  <c r="W4000" s="2"/>
      <c r="X4000" s="2"/>
      <c r="Y4000" s="2"/>
      <c r="Z4000" s="2"/>
      <c r="AA4000" s="2"/>
      <c r="AB4000" s="2"/>
      <c r="AC4000" s="2"/>
      <c r="AD4000" s="2"/>
      <c r="AE4000" s="2"/>
      <c r="AF4000" s="2"/>
      <c r="AG4000" s="2"/>
      <c r="AH4000" s="2"/>
      <c r="AI4000" s="2"/>
      <c r="AJ4000" s="2"/>
      <c r="AK4000" s="2"/>
      <c r="AL4000" s="2"/>
      <c r="AM4000" s="2"/>
      <c r="AN4000" s="2"/>
      <c r="AO4000" s="2"/>
      <c r="AP4000" s="2"/>
      <c r="AQ4000" s="2"/>
      <c r="AR4000" s="2"/>
      <c r="AS4000" s="2"/>
      <c r="AT4000" s="2"/>
      <c r="AU4000" s="2"/>
      <c r="AV4000" s="2"/>
      <c r="AW4000" s="2"/>
      <c r="AX4000" s="2"/>
      <c r="AY4000" s="2"/>
      <c r="AZ4000" s="2"/>
      <c r="BA4000" s="2"/>
      <c r="BB4000" s="2"/>
      <c r="BC4000" s="2"/>
      <c r="BD4000" s="2"/>
      <c r="BE4000" s="2"/>
      <c r="BF4000" s="2"/>
      <c r="BG4000" s="2"/>
      <c r="BH4000" s="2"/>
      <c r="BI4000" s="2"/>
      <c r="BJ4000" s="2"/>
      <c r="BK4000" s="2"/>
      <c r="BL4000" s="2"/>
      <c r="BM4000" s="2"/>
      <c r="BN4000" s="2"/>
      <c r="BO4000" s="2"/>
      <c r="BP4000" s="2"/>
      <c r="BQ4000" s="2"/>
      <c r="BR4000" s="2"/>
      <c r="BS4000" s="2"/>
      <c r="BT4000" s="2"/>
      <c r="BU4000" s="2"/>
      <c r="BV4000" s="2"/>
      <c r="BW4000" s="2"/>
      <c r="BX4000" s="2"/>
      <c r="BY4000" s="2"/>
      <c r="BZ4000" s="2"/>
      <c r="CA4000" s="2"/>
      <c r="CB4000" s="2"/>
      <c r="CC4000" s="2"/>
      <c r="CD4000" s="2"/>
    </row>
    <row r="4001" spans="1:82">
      <c r="A4001" s="50"/>
      <c r="B4001" s="50"/>
      <c r="C4001" s="50"/>
      <c r="D4001" s="50"/>
      <c r="E4001" s="2"/>
      <c r="F4001" s="2"/>
      <c r="G4001" s="2"/>
      <c r="H4001" s="2"/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2"/>
      <c r="W4001" s="2"/>
      <c r="X4001" s="2"/>
      <c r="Y4001" s="2"/>
      <c r="Z4001" s="2"/>
      <c r="AA4001" s="2"/>
      <c r="AB4001" s="2"/>
      <c r="AC4001" s="2"/>
      <c r="AD4001" s="2"/>
      <c r="AE4001" s="2"/>
      <c r="AF4001" s="2"/>
      <c r="AG4001" s="2"/>
      <c r="AH4001" s="2"/>
      <c r="AI4001" s="2"/>
      <c r="AJ4001" s="2"/>
      <c r="AK4001" s="2"/>
      <c r="AL4001" s="2"/>
      <c r="AM4001" s="2"/>
      <c r="AN4001" s="2"/>
      <c r="AO4001" s="2"/>
      <c r="AP4001" s="2"/>
      <c r="AQ4001" s="2"/>
      <c r="AR4001" s="2"/>
      <c r="AS4001" s="2"/>
      <c r="AT4001" s="2"/>
      <c r="AU4001" s="2"/>
      <c r="AV4001" s="2"/>
      <c r="AW4001" s="2"/>
      <c r="AX4001" s="2"/>
      <c r="AY4001" s="2"/>
      <c r="AZ4001" s="2"/>
      <c r="BA4001" s="2"/>
      <c r="BB4001" s="2"/>
      <c r="BC4001" s="2"/>
      <c r="BD4001" s="2"/>
      <c r="BE4001" s="2"/>
      <c r="BF4001" s="2"/>
      <c r="BG4001" s="2"/>
      <c r="BH4001" s="2"/>
      <c r="BI4001" s="2"/>
      <c r="BJ4001" s="2"/>
      <c r="BK4001" s="2"/>
      <c r="BL4001" s="2"/>
      <c r="BM4001" s="2"/>
      <c r="BN4001" s="2"/>
      <c r="BO4001" s="2"/>
      <c r="BP4001" s="2"/>
      <c r="BQ4001" s="2"/>
      <c r="BR4001" s="2"/>
      <c r="BS4001" s="2"/>
      <c r="BT4001" s="2"/>
      <c r="BU4001" s="2"/>
      <c r="BV4001" s="2"/>
      <c r="BW4001" s="2"/>
      <c r="BX4001" s="2"/>
      <c r="BY4001" s="2"/>
      <c r="BZ4001" s="2"/>
      <c r="CA4001" s="2"/>
      <c r="CB4001" s="2"/>
      <c r="CC4001" s="2"/>
      <c r="CD4001" s="2"/>
    </row>
    <row r="4002" spans="1:82">
      <c r="A4002" s="50"/>
      <c r="B4002" s="50"/>
      <c r="C4002" s="50"/>
      <c r="D4002" s="50"/>
      <c r="E4002" s="2"/>
      <c r="F4002" s="2"/>
      <c r="G4002" s="2"/>
      <c r="H4002" s="2"/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2"/>
      <c r="W4002" s="2"/>
      <c r="X4002" s="2"/>
      <c r="Y4002" s="2"/>
      <c r="Z4002" s="2"/>
      <c r="AA4002" s="2"/>
      <c r="AB4002" s="2"/>
      <c r="AC4002" s="2"/>
      <c r="AD4002" s="2"/>
      <c r="AE4002" s="2"/>
      <c r="AF4002" s="2"/>
      <c r="AG4002" s="2"/>
      <c r="AH4002" s="2"/>
      <c r="AI4002" s="2"/>
      <c r="AJ4002" s="2"/>
      <c r="AK4002" s="2"/>
      <c r="AL4002" s="2"/>
      <c r="AM4002" s="2"/>
      <c r="AN4002" s="2"/>
      <c r="AO4002" s="2"/>
      <c r="AP4002" s="2"/>
      <c r="AQ4002" s="2"/>
      <c r="AR4002" s="2"/>
      <c r="AS4002" s="2"/>
      <c r="AT4002" s="2"/>
      <c r="AU4002" s="2"/>
      <c r="AV4002" s="2"/>
      <c r="AW4002" s="2"/>
      <c r="AX4002" s="2"/>
      <c r="AY4002" s="2"/>
      <c r="AZ4002" s="2"/>
      <c r="BA4002" s="2"/>
      <c r="BB4002" s="2"/>
      <c r="BC4002" s="2"/>
      <c r="BD4002" s="2"/>
      <c r="BE4002" s="2"/>
      <c r="BF4002" s="2"/>
      <c r="BG4002" s="2"/>
      <c r="BH4002" s="2"/>
      <c r="BI4002" s="2"/>
      <c r="BJ4002" s="2"/>
      <c r="BK4002" s="2"/>
      <c r="BL4002" s="2"/>
      <c r="BM4002" s="2"/>
      <c r="BN4002" s="2"/>
      <c r="BO4002" s="2"/>
      <c r="BP4002" s="2"/>
      <c r="BQ4002" s="2"/>
      <c r="BR4002" s="2"/>
      <c r="BS4002" s="2"/>
      <c r="BT4002" s="2"/>
      <c r="BU4002" s="2"/>
      <c r="BV4002" s="2"/>
      <c r="BW4002" s="2"/>
      <c r="BX4002" s="2"/>
      <c r="BY4002" s="2"/>
      <c r="BZ4002" s="2"/>
      <c r="CA4002" s="2"/>
      <c r="CB4002" s="2"/>
      <c r="CC4002" s="2"/>
      <c r="CD4002" s="2"/>
    </row>
    <row r="4003" spans="1:82">
      <c r="A4003" s="50"/>
      <c r="B4003" s="50"/>
      <c r="C4003" s="50"/>
      <c r="D4003" s="50"/>
      <c r="E4003" s="2"/>
      <c r="F4003" s="2"/>
      <c r="G4003" s="2"/>
      <c r="H4003" s="2"/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2"/>
      <c r="W4003" s="2"/>
      <c r="X4003" s="2"/>
      <c r="Y4003" s="2"/>
      <c r="Z4003" s="2"/>
      <c r="AA4003" s="2"/>
      <c r="AB4003" s="2"/>
      <c r="AC4003" s="2"/>
      <c r="AD4003" s="2"/>
      <c r="AE4003" s="2"/>
      <c r="AF4003" s="2"/>
      <c r="AG4003" s="2"/>
      <c r="AH4003" s="2"/>
      <c r="AI4003" s="2"/>
      <c r="AJ4003" s="2"/>
      <c r="AK4003" s="2"/>
      <c r="AL4003" s="2"/>
      <c r="AM4003" s="2"/>
      <c r="AN4003" s="2"/>
      <c r="AO4003" s="2"/>
      <c r="AP4003" s="2"/>
      <c r="AQ4003" s="2"/>
      <c r="AR4003" s="2"/>
      <c r="AS4003" s="2"/>
      <c r="AT4003" s="2"/>
      <c r="AU4003" s="2"/>
      <c r="AV4003" s="2"/>
      <c r="AW4003" s="2"/>
      <c r="AX4003" s="2"/>
      <c r="AY4003" s="2"/>
      <c r="AZ4003" s="2"/>
      <c r="BA4003" s="2"/>
      <c r="BB4003" s="2"/>
      <c r="BC4003" s="2"/>
      <c r="BD4003" s="2"/>
      <c r="BE4003" s="2"/>
      <c r="BF4003" s="2"/>
      <c r="BG4003" s="2"/>
      <c r="BH4003" s="2"/>
      <c r="BI4003" s="2"/>
      <c r="BJ4003" s="2"/>
      <c r="BK4003" s="2"/>
      <c r="BL4003" s="2"/>
      <c r="BM4003" s="2"/>
      <c r="BN4003" s="2"/>
      <c r="BO4003" s="2"/>
      <c r="BP4003" s="2"/>
      <c r="BQ4003" s="2"/>
      <c r="BR4003" s="2"/>
      <c r="BS4003" s="2"/>
      <c r="BT4003" s="2"/>
      <c r="BU4003" s="2"/>
      <c r="BV4003" s="2"/>
      <c r="BW4003" s="2"/>
      <c r="BX4003" s="2"/>
      <c r="BY4003" s="2"/>
      <c r="BZ4003" s="2"/>
      <c r="CA4003" s="2"/>
      <c r="CB4003" s="2"/>
      <c r="CC4003" s="2"/>
      <c r="CD4003" s="2"/>
    </row>
    <row r="4004" spans="1:82">
      <c r="A4004" s="50"/>
      <c r="B4004" s="50"/>
      <c r="C4004" s="50"/>
      <c r="D4004" s="50"/>
      <c r="E4004" s="2"/>
      <c r="F4004" s="2"/>
      <c r="G4004" s="2"/>
      <c r="H4004" s="2"/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  <c r="W4004" s="2"/>
      <c r="X4004" s="2"/>
      <c r="Y4004" s="2"/>
      <c r="Z4004" s="2"/>
      <c r="AA4004" s="2"/>
      <c r="AB4004" s="2"/>
      <c r="AC4004" s="2"/>
      <c r="AD4004" s="2"/>
      <c r="AE4004" s="2"/>
      <c r="AF4004" s="2"/>
      <c r="AG4004" s="2"/>
      <c r="AH4004" s="2"/>
      <c r="AI4004" s="2"/>
      <c r="AJ4004" s="2"/>
      <c r="AK4004" s="2"/>
      <c r="AL4004" s="2"/>
      <c r="AM4004" s="2"/>
      <c r="AN4004" s="2"/>
      <c r="AO4004" s="2"/>
      <c r="AP4004" s="2"/>
      <c r="AQ4004" s="2"/>
      <c r="AR4004" s="2"/>
      <c r="AS4004" s="2"/>
      <c r="AT4004" s="2"/>
      <c r="AU4004" s="2"/>
      <c r="AV4004" s="2"/>
      <c r="AW4004" s="2"/>
      <c r="AX4004" s="2"/>
      <c r="AY4004" s="2"/>
      <c r="AZ4004" s="2"/>
      <c r="BA4004" s="2"/>
      <c r="BB4004" s="2"/>
      <c r="BC4004" s="2"/>
      <c r="BD4004" s="2"/>
      <c r="BE4004" s="2"/>
      <c r="BF4004" s="2"/>
      <c r="BG4004" s="2"/>
      <c r="BH4004" s="2"/>
      <c r="BI4004" s="2"/>
      <c r="BJ4004" s="2"/>
      <c r="BK4004" s="2"/>
      <c r="BL4004" s="2"/>
      <c r="BM4004" s="2"/>
      <c r="BN4004" s="2"/>
      <c r="BO4004" s="2"/>
      <c r="BP4004" s="2"/>
      <c r="BQ4004" s="2"/>
      <c r="BR4004" s="2"/>
      <c r="BS4004" s="2"/>
      <c r="BT4004" s="2"/>
      <c r="BU4004" s="2"/>
      <c r="BV4004" s="2"/>
      <c r="BW4004" s="2"/>
      <c r="BX4004" s="2"/>
      <c r="BY4004" s="2"/>
      <c r="BZ4004" s="2"/>
      <c r="CA4004" s="2"/>
      <c r="CB4004" s="2"/>
      <c r="CC4004" s="2"/>
      <c r="CD4004" s="2"/>
    </row>
    <row r="4005" spans="1:82">
      <c r="A4005" s="50"/>
      <c r="B4005" s="50"/>
      <c r="C4005" s="50"/>
      <c r="D4005" s="50"/>
      <c r="E4005" s="2"/>
      <c r="F4005" s="2"/>
      <c r="G4005" s="2"/>
      <c r="H4005" s="2"/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W4005" s="2"/>
      <c r="X4005" s="2"/>
      <c r="Y4005" s="2"/>
      <c r="Z4005" s="2"/>
      <c r="AA4005" s="2"/>
      <c r="AB4005" s="2"/>
      <c r="AC4005" s="2"/>
      <c r="AD4005" s="2"/>
      <c r="AE4005" s="2"/>
      <c r="AF4005" s="2"/>
      <c r="AG4005" s="2"/>
      <c r="AH4005" s="2"/>
      <c r="AI4005" s="2"/>
      <c r="AJ4005" s="2"/>
      <c r="AK4005" s="2"/>
      <c r="AL4005" s="2"/>
      <c r="AM4005" s="2"/>
      <c r="AN4005" s="2"/>
      <c r="AO4005" s="2"/>
      <c r="AP4005" s="2"/>
      <c r="AQ4005" s="2"/>
      <c r="AR4005" s="2"/>
      <c r="AS4005" s="2"/>
      <c r="AT4005" s="2"/>
      <c r="AU4005" s="2"/>
      <c r="AV4005" s="2"/>
      <c r="AW4005" s="2"/>
      <c r="AX4005" s="2"/>
      <c r="AY4005" s="2"/>
      <c r="AZ4005" s="2"/>
      <c r="BA4005" s="2"/>
      <c r="BB4005" s="2"/>
      <c r="BC4005" s="2"/>
      <c r="BD4005" s="2"/>
      <c r="BE4005" s="2"/>
      <c r="BF4005" s="2"/>
      <c r="BG4005" s="2"/>
      <c r="BH4005" s="2"/>
      <c r="BI4005" s="2"/>
      <c r="BJ4005" s="2"/>
      <c r="BK4005" s="2"/>
      <c r="BL4005" s="2"/>
      <c r="BM4005" s="2"/>
      <c r="BN4005" s="2"/>
      <c r="BO4005" s="2"/>
      <c r="BP4005" s="2"/>
      <c r="BQ4005" s="2"/>
      <c r="BR4005" s="2"/>
      <c r="BS4005" s="2"/>
      <c r="BT4005" s="2"/>
      <c r="BU4005" s="2"/>
      <c r="BV4005" s="2"/>
      <c r="BW4005" s="2"/>
      <c r="BX4005" s="2"/>
      <c r="BY4005" s="2"/>
      <c r="BZ4005" s="2"/>
      <c r="CA4005" s="2"/>
      <c r="CB4005" s="2"/>
      <c r="CC4005" s="2"/>
      <c r="CD4005" s="2"/>
    </row>
    <row r="4006" spans="1:82">
      <c r="A4006" s="50"/>
      <c r="B4006" s="50"/>
      <c r="C4006" s="50"/>
      <c r="D4006" s="50"/>
      <c r="E4006" s="2"/>
      <c r="F4006" s="2"/>
      <c r="G4006" s="2"/>
      <c r="H4006" s="2"/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2"/>
      <c r="W4006" s="2"/>
      <c r="X4006" s="2"/>
      <c r="Y4006" s="2"/>
      <c r="Z4006" s="2"/>
      <c r="AA4006" s="2"/>
      <c r="AB4006" s="2"/>
      <c r="AC4006" s="2"/>
      <c r="AD4006" s="2"/>
      <c r="AE4006" s="2"/>
      <c r="AF4006" s="2"/>
      <c r="AG4006" s="2"/>
      <c r="AH4006" s="2"/>
      <c r="AI4006" s="2"/>
      <c r="AJ4006" s="2"/>
      <c r="AK4006" s="2"/>
      <c r="AL4006" s="2"/>
      <c r="AM4006" s="2"/>
      <c r="AN4006" s="2"/>
      <c r="AO4006" s="2"/>
      <c r="AP4006" s="2"/>
      <c r="AQ4006" s="2"/>
      <c r="AR4006" s="2"/>
      <c r="AS4006" s="2"/>
      <c r="AT4006" s="2"/>
      <c r="AU4006" s="2"/>
      <c r="AV4006" s="2"/>
      <c r="AW4006" s="2"/>
      <c r="AX4006" s="2"/>
      <c r="AY4006" s="2"/>
      <c r="AZ4006" s="2"/>
      <c r="BA4006" s="2"/>
      <c r="BB4006" s="2"/>
      <c r="BC4006" s="2"/>
      <c r="BD4006" s="2"/>
      <c r="BE4006" s="2"/>
      <c r="BF4006" s="2"/>
      <c r="BG4006" s="2"/>
      <c r="BH4006" s="2"/>
      <c r="BI4006" s="2"/>
      <c r="BJ4006" s="2"/>
      <c r="BK4006" s="2"/>
      <c r="BL4006" s="2"/>
      <c r="BM4006" s="2"/>
      <c r="BN4006" s="2"/>
      <c r="BO4006" s="2"/>
      <c r="BP4006" s="2"/>
      <c r="BQ4006" s="2"/>
      <c r="BR4006" s="2"/>
      <c r="BS4006" s="2"/>
      <c r="BT4006" s="2"/>
      <c r="BU4006" s="2"/>
      <c r="BV4006" s="2"/>
      <c r="BW4006" s="2"/>
      <c r="BX4006" s="2"/>
      <c r="BY4006" s="2"/>
      <c r="BZ4006" s="2"/>
      <c r="CA4006" s="2"/>
      <c r="CB4006" s="2"/>
      <c r="CC4006" s="2"/>
      <c r="CD4006" s="2"/>
    </row>
    <row r="4007" spans="1:82">
      <c r="A4007" s="50"/>
      <c r="B4007" s="50"/>
      <c r="C4007" s="50"/>
      <c r="D4007" s="50"/>
      <c r="E4007" s="2"/>
      <c r="F4007" s="2"/>
      <c r="G4007" s="2"/>
      <c r="H4007" s="2"/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  <c r="W4007" s="2"/>
      <c r="X4007" s="2"/>
      <c r="Y4007" s="2"/>
      <c r="Z4007" s="2"/>
      <c r="AA4007" s="2"/>
      <c r="AB4007" s="2"/>
      <c r="AC4007" s="2"/>
      <c r="AD4007" s="2"/>
      <c r="AE4007" s="2"/>
      <c r="AF4007" s="2"/>
      <c r="AG4007" s="2"/>
      <c r="AH4007" s="2"/>
      <c r="AI4007" s="2"/>
      <c r="AJ4007" s="2"/>
      <c r="AK4007" s="2"/>
      <c r="AL4007" s="2"/>
      <c r="AM4007" s="2"/>
      <c r="AN4007" s="2"/>
      <c r="AO4007" s="2"/>
      <c r="AP4007" s="2"/>
      <c r="AQ4007" s="2"/>
      <c r="AR4007" s="2"/>
      <c r="AS4007" s="2"/>
      <c r="AT4007" s="2"/>
      <c r="AU4007" s="2"/>
      <c r="AV4007" s="2"/>
      <c r="AW4007" s="2"/>
      <c r="AX4007" s="2"/>
      <c r="AY4007" s="2"/>
      <c r="AZ4007" s="2"/>
      <c r="BA4007" s="2"/>
      <c r="BB4007" s="2"/>
      <c r="BC4007" s="2"/>
      <c r="BD4007" s="2"/>
      <c r="BE4007" s="2"/>
      <c r="BF4007" s="2"/>
      <c r="BG4007" s="2"/>
      <c r="BH4007" s="2"/>
      <c r="BI4007" s="2"/>
      <c r="BJ4007" s="2"/>
      <c r="BK4007" s="2"/>
      <c r="BL4007" s="2"/>
      <c r="BM4007" s="2"/>
      <c r="BN4007" s="2"/>
      <c r="BO4007" s="2"/>
      <c r="BP4007" s="2"/>
      <c r="BQ4007" s="2"/>
      <c r="BR4007" s="2"/>
      <c r="BS4007" s="2"/>
      <c r="BT4007" s="2"/>
      <c r="BU4007" s="2"/>
      <c r="BV4007" s="2"/>
      <c r="BW4007" s="2"/>
      <c r="BX4007" s="2"/>
      <c r="BY4007" s="2"/>
      <c r="BZ4007" s="2"/>
      <c r="CA4007" s="2"/>
      <c r="CB4007" s="2"/>
      <c r="CC4007" s="2"/>
      <c r="CD4007" s="2"/>
    </row>
    <row r="4008" spans="1:82">
      <c r="A4008" s="50"/>
      <c r="B4008" s="50"/>
      <c r="C4008" s="50"/>
      <c r="D4008" s="50"/>
      <c r="E4008" s="2"/>
      <c r="F4008" s="2"/>
      <c r="G4008" s="2"/>
      <c r="H4008" s="2"/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  <c r="W4008" s="2"/>
      <c r="X4008" s="2"/>
      <c r="Y4008" s="2"/>
      <c r="Z4008" s="2"/>
      <c r="AA4008" s="2"/>
      <c r="AB4008" s="2"/>
      <c r="AC4008" s="2"/>
      <c r="AD4008" s="2"/>
      <c r="AE4008" s="2"/>
      <c r="AF4008" s="2"/>
      <c r="AG4008" s="2"/>
      <c r="AH4008" s="2"/>
      <c r="AI4008" s="2"/>
      <c r="AJ4008" s="2"/>
      <c r="AK4008" s="2"/>
      <c r="AL4008" s="2"/>
      <c r="AM4008" s="2"/>
      <c r="AN4008" s="2"/>
      <c r="AO4008" s="2"/>
      <c r="AP4008" s="2"/>
      <c r="AQ4008" s="2"/>
      <c r="AR4008" s="2"/>
      <c r="AS4008" s="2"/>
      <c r="AT4008" s="2"/>
      <c r="AU4008" s="2"/>
      <c r="AV4008" s="2"/>
      <c r="AW4008" s="2"/>
      <c r="AX4008" s="2"/>
      <c r="AY4008" s="2"/>
      <c r="AZ4008" s="2"/>
      <c r="BA4008" s="2"/>
      <c r="BB4008" s="2"/>
      <c r="BC4008" s="2"/>
      <c r="BD4008" s="2"/>
      <c r="BE4008" s="2"/>
      <c r="BF4008" s="2"/>
      <c r="BG4008" s="2"/>
      <c r="BH4008" s="2"/>
      <c r="BI4008" s="2"/>
      <c r="BJ4008" s="2"/>
      <c r="BK4008" s="2"/>
      <c r="BL4008" s="2"/>
      <c r="BM4008" s="2"/>
      <c r="BN4008" s="2"/>
      <c r="BO4008" s="2"/>
      <c r="BP4008" s="2"/>
      <c r="BQ4008" s="2"/>
      <c r="BR4008" s="2"/>
      <c r="BS4008" s="2"/>
      <c r="BT4008" s="2"/>
      <c r="BU4008" s="2"/>
      <c r="BV4008" s="2"/>
      <c r="BW4008" s="2"/>
      <c r="BX4008" s="2"/>
      <c r="BY4008" s="2"/>
      <c r="BZ4008" s="2"/>
      <c r="CA4008" s="2"/>
      <c r="CB4008" s="2"/>
      <c r="CC4008" s="2"/>
      <c r="CD4008" s="2"/>
    </row>
    <row r="4009" spans="1:82">
      <c r="A4009" s="50"/>
      <c r="B4009" s="50"/>
      <c r="C4009" s="50"/>
      <c r="D4009" s="50"/>
      <c r="E4009" s="2"/>
      <c r="F4009" s="2"/>
      <c r="G4009" s="2"/>
      <c r="H4009" s="2"/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  <c r="W4009" s="2"/>
      <c r="X4009" s="2"/>
      <c r="Y4009" s="2"/>
      <c r="Z4009" s="2"/>
      <c r="AA4009" s="2"/>
      <c r="AB4009" s="2"/>
      <c r="AC4009" s="2"/>
      <c r="AD4009" s="2"/>
      <c r="AE4009" s="2"/>
      <c r="AF4009" s="2"/>
      <c r="AG4009" s="2"/>
      <c r="AH4009" s="2"/>
      <c r="AI4009" s="2"/>
      <c r="AJ4009" s="2"/>
      <c r="AK4009" s="2"/>
      <c r="AL4009" s="2"/>
      <c r="AM4009" s="2"/>
      <c r="AN4009" s="2"/>
      <c r="AO4009" s="2"/>
      <c r="AP4009" s="2"/>
      <c r="AQ4009" s="2"/>
      <c r="AR4009" s="2"/>
      <c r="AS4009" s="2"/>
      <c r="AT4009" s="2"/>
      <c r="AU4009" s="2"/>
      <c r="AV4009" s="2"/>
      <c r="AW4009" s="2"/>
      <c r="AX4009" s="2"/>
      <c r="AY4009" s="2"/>
      <c r="AZ4009" s="2"/>
      <c r="BA4009" s="2"/>
      <c r="BB4009" s="2"/>
      <c r="BC4009" s="2"/>
      <c r="BD4009" s="2"/>
      <c r="BE4009" s="2"/>
      <c r="BF4009" s="2"/>
      <c r="BG4009" s="2"/>
      <c r="BH4009" s="2"/>
      <c r="BI4009" s="2"/>
      <c r="BJ4009" s="2"/>
      <c r="BK4009" s="2"/>
      <c r="BL4009" s="2"/>
      <c r="BM4009" s="2"/>
      <c r="BN4009" s="2"/>
      <c r="BO4009" s="2"/>
      <c r="BP4009" s="2"/>
      <c r="BQ4009" s="2"/>
      <c r="BR4009" s="2"/>
      <c r="BS4009" s="2"/>
      <c r="BT4009" s="2"/>
      <c r="BU4009" s="2"/>
      <c r="BV4009" s="2"/>
      <c r="BW4009" s="2"/>
      <c r="BX4009" s="2"/>
      <c r="BY4009" s="2"/>
      <c r="BZ4009" s="2"/>
      <c r="CA4009" s="2"/>
      <c r="CB4009" s="2"/>
      <c r="CC4009" s="2"/>
      <c r="CD4009" s="2"/>
    </row>
    <row r="4010" spans="1:82">
      <c r="A4010" s="50"/>
      <c r="B4010" s="50"/>
      <c r="C4010" s="50"/>
      <c r="D4010" s="50"/>
      <c r="E4010" s="2"/>
      <c r="F4010" s="2"/>
      <c r="G4010" s="2"/>
      <c r="H4010" s="2"/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  <c r="W4010" s="2"/>
      <c r="X4010" s="2"/>
      <c r="Y4010" s="2"/>
      <c r="Z4010" s="2"/>
      <c r="AA4010" s="2"/>
      <c r="AB4010" s="2"/>
      <c r="AC4010" s="2"/>
      <c r="AD4010" s="2"/>
      <c r="AE4010" s="2"/>
      <c r="AF4010" s="2"/>
      <c r="AG4010" s="2"/>
      <c r="AH4010" s="2"/>
      <c r="AI4010" s="2"/>
      <c r="AJ4010" s="2"/>
      <c r="AK4010" s="2"/>
      <c r="AL4010" s="2"/>
      <c r="AM4010" s="2"/>
      <c r="AN4010" s="2"/>
      <c r="AO4010" s="2"/>
      <c r="AP4010" s="2"/>
      <c r="AQ4010" s="2"/>
      <c r="AR4010" s="2"/>
      <c r="AS4010" s="2"/>
      <c r="AT4010" s="2"/>
      <c r="AU4010" s="2"/>
      <c r="AV4010" s="2"/>
      <c r="AW4010" s="2"/>
      <c r="AX4010" s="2"/>
      <c r="AY4010" s="2"/>
      <c r="AZ4010" s="2"/>
      <c r="BA4010" s="2"/>
      <c r="BB4010" s="2"/>
      <c r="BC4010" s="2"/>
      <c r="BD4010" s="2"/>
      <c r="BE4010" s="2"/>
      <c r="BF4010" s="2"/>
      <c r="BG4010" s="2"/>
      <c r="BH4010" s="2"/>
      <c r="BI4010" s="2"/>
      <c r="BJ4010" s="2"/>
      <c r="BK4010" s="2"/>
      <c r="BL4010" s="2"/>
      <c r="BM4010" s="2"/>
      <c r="BN4010" s="2"/>
      <c r="BO4010" s="2"/>
      <c r="BP4010" s="2"/>
      <c r="BQ4010" s="2"/>
      <c r="BR4010" s="2"/>
      <c r="BS4010" s="2"/>
      <c r="BT4010" s="2"/>
      <c r="BU4010" s="2"/>
      <c r="BV4010" s="2"/>
      <c r="BW4010" s="2"/>
      <c r="BX4010" s="2"/>
      <c r="BY4010" s="2"/>
      <c r="BZ4010" s="2"/>
      <c r="CA4010" s="2"/>
      <c r="CB4010" s="2"/>
      <c r="CC4010" s="2"/>
      <c r="CD4010" s="2"/>
    </row>
    <row r="4011" spans="1:82">
      <c r="A4011" s="50"/>
      <c r="B4011" s="50"/>
      <c r="C4011" s="50"/>
      <c r="D4011" s="50"/>
      <c r="E4011" s="2"/>
      <c r="F4011" s="2"/>
      <c r="G4011" s="2"/>
      <c r="H4011" s="2"/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  <c r="W4011" s="2"/>
      <c r="X4011" s="2"/>
      <c r="Y4011" s="2"/>
      <c r="Z4011" s="2"/>
      <c r="AA4011" s="2"/>
      <c r="AB4011" s="2"/>
      <c r="AC4011" s="2"/>
      <c r="AD4011" s="2"/>
      <c r="AE4011" s="2"/>
      <c r="AF4011" s="2"/>
      <c r="AG4011" s="2"/>
      <c r="AH4011" s="2"/>
      <c r="AI4011" s="2"/>
      <c r="AJ4011" s="2"/>
      <c r="AK4011" s="2"/>
      <c r="AL4011" s="2"/>
      <c r="AM4011" s="2"/>
      <c r="AN4011" s="2"/>
      <c r="AO4011" s="2"/>
      <c r="AP4011" s="2"/>
      <c r="AQ4011" s="2"/>
      <c r="AR4011" s="2"/>
      <c r="AS4011" s="2"/>
      <c r="AT4011" s="2"/>
      <c r="AU4011" s="2"/>
      <c r="AV4011" s="2"/>
      <c r="AW4011" s="2"/>
      <c r="AX4011" s="2"/>
      <c r="AY4011" s="2"/>
      <c r="AZ4011" s="2"/>
      <c r="BA4011" s="2"/>
      <c r="BB4011" s="2"/>
      <c r="BC4011" s="2"/>
      <c r="BD4011" s="2"/>
      <c r="BE4011" s="2"/>
      <c r="BF4011" s="2"/>
      <c r="BG4011" s="2"/>
      <c r="BH4011" s="2"/>
      <c r="BI4011" s="2"/>
      <c r="BJ4011" s="2"/>
      <c r="BK4011" s="2"/>
      <c r="BL4011" s="2"/>
      <c r="BM4011" s="2"/>
      <c r="BN4011" s="2"/>
      <c r="BO4011" s="2"/>
      <c r="BP4011" s="2"/>
      <c r="BQ4011" s="2"/>
      <c r="BR4011" s="2"/>
      <c r="BS4011" s="2"/>
      <c r="BT4011" s="2"/>
      <c r="BU4011" s="2"/>
      <c r="BV4011" s="2"/>
      <c r="BW4011" s="2"/>
      <c r="BX4011" s="2"/>
      <c r="BY4011" s="2"/>
      <c r="BZ4011" s="2"/>
      <c r="CA4011" s="2"/>
      <c r="CB4011" s="2"/>
      <c r="CC4011" s="2"/>
      <c r="CD4011" s="2"/>
    </row>
    <row r="4012" spans="1:82">
      <c r="A4012" s="50"/>
      <c r="B4012" s="50"/>
      <c r="C4012" s="50"/>
      <c r="D4012" s="50"/>
      <c r="E4012" s="2"/>
      <c r="F4012" s="2"/>
      <c r="G4012" s="2"/>
      <c r="H4012" s="2"/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2"/>
      <c r="W4012" s="2"/>
      <c r="X4012" s="2"/>
      <c r="Y4012" s="2"/>
      <c r="Z4012" s="2"/>
      <c r="AA4012" s="2"/>
      <c r="AB4012" s="2"/>
      <c r="AC4012" s="2"/>
      <c r="AD4012" s="2"/>
      <c r="AE4012" s="2"/>
      <c r="AF4012" s="2"/>
      <c r="AG4012" s="2"/>
      <c r="AH4012" s="2"/>
      <c r="AI4012" s="2"/>
      <c r="AJ4012" s="2"/>
      <c r="AK4012" s="2"/>
      <c r="AL4012" s="2"/>
      <c r="AM4012" s="2"/>
      <c r="AN4012" s="2"/>
      <c r="AO4012" s="2"/>
      <c r="AP4012" s="2"/>
      <c r="AQ4012" s="2"/>
      <c r="AR4012" s="2"/>
      <c r="AS4012" s="2"/>
      <c r="AT4012" s="2"/>
      <c r="AU4012" s="2"/>
      <c r="AV4012" s="2"/>
      <c r="AW4012" s="2"/>
      <c r="AX4012" s="2"/>
      <c r="AY4012" s="2"/>
      <c r="AZ4012" s="2"/>
      <c r="BA4012" s="2"/>
      <c r="BB4012" s="2"/>
      <c r="BC4012" s="2"/>
      <c r="BD4012" s="2"/>
      <c r="BE4012" s="2"/>
      <c r="BF4012" s="2"/>
      <c r="BG4012" s="2"/>
      <c r="BH4012" s="2"/>
      <c r="BI4012" s="2"/>
      <c r="BJ4012" s="2"/>
      <c r="BK4012" s="2"/>
      <c r="BL4012" s="2"/>
      <c r="BM4012" s="2"/>
      <c r="BN4012" s="2"/>
      <c r="BO4012" s="2"/>
      <c r="BP4012" s="2"/>
      <c r="BQ4012" s="2"/>
      <c r="BR4012" s="2"/>
      <c r="BS4012" s="2"/>
      <c r="BT4012" s="2"/>
      <c r="BU4012" s="2"/>
      <c r="BV4012" s="2"/>
      <c r="BW4012" s="2"/>
      <c r="BX4012" s="2"/>
      <c r="BY4012" s="2"/>
      <c r="BZ4012" s="2"/>
      <c r="CA4012" s="2"/>
      <c r="CB4012" s="2"/>
      <c r="CC4012" s="2"/>
      <c r="CD4012" s="2"/>
    </row>
    <row r="4013" spans="1:82">
      <c r="A4013" s="50"/>
      <c r="B4013" s="50"/>
      <c r="C4013" s="50"/>
      <c r="D4013" s="50"/>
      <c r="E4013" s="2"/>
      <c r="F4013" s="2"/>
      <c r="G4013" s="2"/>
      <c r="H4013" s="2"/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  <c r="W4013" s="2"/>
      <c r="X4013" s="2"/>
      <c r="Y4013" s="2"/>
      <c r="Z4013" s="2"/>
      <c r="AA4013" s="2"/>
      <c r="AB4013" s="2"/>
      <c r="AC4013" s="2"/>
      <c r="AD4013" s="2"/>
      <c r="AE4013" s="2"/>
      <c r="AF4013" s="2"/>
      <c r="AG4013" s="2"/>
      <c r="AH4013" s="2"/>
      <c r="AI4013" s="2"/>
      <c r="AJ4013" s="2"/>
      <c r="AK4013" s="2"/>
      <c r="AL4013" s="2"/>
      <c r="AM4013" s="2"/>
      <c r="AN4013" s="2"/>
      <c r="AO4013" s="2"/>
      <c r="AP4013" s="2"/>
      <c r="AQ4013" s="2"/>
      <c r="AR4013" s="2"/>
      <c r="AS4013" s="2"/>
      <c r="AT4013" s="2"/>
      <c r="AU4013" s="2"/>
      <c r="AV4013" s="2"/>
      <c r="AW4013" s="2"/>
      <c r="AX4013" s="2"/>
      <c r="AY4013" s="2"/>
      <c r="AZ4013" s="2"/>
      <c r="BA4013" s="2"/>
      <c r="BB4013" s="2"/>
      <c r="BC4013" s="2"/>
      <c r="BD4013" s="2"/>
      <c r="BE4013" s="2"/>
      <c r="BF4013" s="2"/>
      <c r="BG4013" s="2"/>
      <c r="BH4013" s="2"/>
      <c r="BI4013" s="2"/>
      <c r="BJ4013" s="2"/>
      <c r="BK4013" s="2"/>
      <c r="BL4013" s="2"/>
      <c r="BM4013" s="2"/>
      <c r="BN4013" s="2"/>
      <c r="BO4013" s="2"/>
      <c r="BP4013" s="2"/>
      <c r="BQ4013" s="2"/>
      <c r="BR4013" s="2"/>
      <c r="BS4013" s="2"/>
      <c r="BT4013" s="2"/>
      <c r="BU4013" s="2"/>
      <c r="BV4013" s="2"/>
      <c r="BW4013" s="2"/>
      <c r="BX4013" s="2"/>
      <c r="BY4013" s="2"/>
      <c r="BZ4013" s="2"/>
      <c r="CA4013" s="2"/>
      <c r="CB4013" s="2"/>
      <c r="CC4013" s="2"/>
      <c r="CD4013" s="2"/>
    </row>
    <row r="4014" spans="1:82">
      <c r="A4014" s="50"/>
      <c r="B4014" s="50"/>
      <c r="C4014" s="50"/>
      <c r="D4014" s="50"/>
      <c r="E4014" s="2"/>
      <c r="F4014" s="2"/>
      <c r="G4014" s="2"/>
      <c r="H4014" s="2"/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2"/>
      <c r="W4014" s="2"/>
      <c r="X4014" s="2"/>
      <c r="Y4014" s="2"/>
      <c r="Z4014" s="2"/>
      <c r="AA4014" s="2"/>
      <c r="AB4014" s="2"/>
      <c r="AC4014" s="2"/>
      <c r="AD4014" s="2"/>
      <c r="AE4014" s="2"/>
      <c r="AF4014" s="2"/>
      <c r="AG4014" s="2"/>
      <c r="AH4014" s="2"/>
      <c r="AI4014" s="2"/>
      <c r="AJ4014" s="2"/>
      <c r="AK4014" s="2"/>
      <c r="AL4014" s="2"/>
      <c r="AM4014" s="2"/>
      <c r="AN4014" s="2"/>
      <c r="AO4014" s="2"/>
      <c r="AP4014" s="2"/>
      <c r="AQ4014" s="2"/>
      <c r="AR4014" s="2"/>
      <c r="AS4014" s="2"/>
      <c r="AT4014" s="2"/>
      <c r="AU4014" s="2"/>
      <c r="AV4014" s="2"/>
      <c r="AW4014" s="2"/>
      <c r="AX4014" s="2"/>
      <c r="AY4014" s="2"/>
      <c r="AZ4014" s="2"/>
      <c r="BA4014" s="2"/>
      <c r="BB4014" s="2"/>
      <c r="BC4014" s="2"/>
      <c r="BD4014" s="2"/>
      <c r="BE4014" s="2"/>
      <c r="BF4014" s="2"/>
      <c r="BG4014" s="2"/>
      <c r="BH4014" s="2"/>
      <c r="BI4014" s="2"/>
      <c r="BJ4014" s="2"/>
      <c r="BK4014" s="2"/>
      <c r="BL4014" s="2"/>
      <c r="BM4014" s="2"/>
      <c r="BN4014" s="2"/>
      <c r="BO4014" s="2"/>
      <c r="BP4014" s="2"/>
      <c r="BQ4014" s="2"/>
      <c r="BR4014" s="2"/>
      <c r="BS4014" s="2"/>
      <c r="BT4014" s="2"/>
      <c r="BU4014" s="2"/>
      <c r="BV4014" s="2"/>
      <c r="BW4014" s="2"/>
      <c r="BX4014" s="2"/>
      <c r="BY4014" s="2"/>
      <c r="BZ4014" s="2"/>
      <c r="CA4014" s="2"/>
      <c r="CB4014" s="2"/>
      <c r="CC4014" s="2"/>
      <c r="CD4014" s="2"/>
    </row>
    <row r="4015" spans="1:82">
      <c r="A4015" s="50"/>
      <c r="B4015" s="50"/>
      <c r="C4015" s="50"/>
      <c r="D4015" s="50"/>
      <c r="E4015" s="2"/>
      <c r="F4015" s="2"/>
      <c r="G4015" s="2"/>
      <c r="H4015" s="2"/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  <c r="W4015" s="2"/>
      <c r="X4015" s="2"/>
      <c r="Y4015" s="2"/>
      <c r="Z4015" s="2"/>
      <c r="AA4015" s="2"/>
      <c r="AB4015" s="2"/>
      <c r="AC4015" s="2"/>
      <c r="AD4015" s="2"/>
      <c r="AE4015" s="2"/>
      <c r="AF4015" s="2"/>
      <c r="AG4015" s="2"/>
      <c r="AH4015" s="2"/>
      <c r="AI4015" s="2"/>
      <c r="AJ4015" s="2"/>
      <c r="AK4015" s="2"/>
      <c r="AL4015" s="2"/>
      <c r="AM4015" s="2"/>
      <c r="AN4015" s="2"/>
      <c r="AO4015" s="2"/>
      <c r="AP4015" s="2"/>
      <c r="AQ4015" s="2"/>
      <c r="AR4015" s="2"/>
      <c r="AS4015" s="2"/>
      <c r="AT4015" s="2"/>
      <c r="AU4015" s="2"/>
      <c r="AV4015" s="2"/>
      <c r="AW4015" s="2"/>
      <c r="AX4015" s="2"/>
      <c r="AY4015" s="2"/>
      <c r="AZ4015" s="2"/>
      <c r="BA4015" s="2"/>
      <c r="BB4015" s="2"/>
      <c r="BC4015" s="2"/>
      <c r="BD4015" s="2"/>
      <c r="BE4015" s="2"/>
      <c r="BF4015" s="2"/>
      <c r="BG4015" s="2"/>
      <c r="BH4015" s="2"/>
      <c r="BI4015" s="2"/>
      <c r="BJ4015" s="2"/>
      <c r="BK4015" s="2"/>
      <c r="BL4015" s="2"/>
      <c r="BM4015" s="2"/>
      <c r="BN4015" s="2"/>
      <c r="BO4015" s="2"/>
      <c r="BP4015" s="2"/>
      <c r="BQ4015" s="2"/>
      <c r="BR4015" s="2"/>
      <c r="BS4015" s="2"/>
      <c r="BT4015" s="2"/>
      <c r="BU4015" s="2"/>
      <c r="BV4015" s="2"/>
      <c r="BW4015" s="2"/>
      <c r="BX4015" s="2"/>
      <c r="BY4015" s="2"/>
      <c r="BZ4015" s="2"/>
      <c r="CA4015" s="2"/>
      <c r="CB4015" s="2"/>
      <c r="CC4015" s="2"/>
      <c r="CD4015" s="2"/>
    </row>
    <row r="4016" spans="1:82">
      <c r="A4016" s="50"/>
      <c r="B4016" s="50"/>
      <c r="C4016" s="50"/>
      <c r="D4016" s="50"/>
      <c r="E4016" s="2"/>
      <c r="F4016" s="2"/>
      <c r="G4016" s="2"/>
      <c r="H4016" s="2"/>
      <c r="I4016" s="2"/>
      <c r="J4016" s="2"/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2"/>
      <c r="W4016" s="2"/>
      <c r="X4016" s="2"/>
      <c r="Y4016" s="2"/>
      <c r="Z4016" s="2"/>
      <c r="AA4016" s="2"/>
      <c r="AB4016" s="2"/>
      <c r="AC4016" s="2"/>
      <c r="AD4016" s="2"/>
      <c r="AE4016" s="2"/>
      <c r="AF4016" s="2"/>
      <c r="AG4016" s="2"/>
      <c r="AH4016" s="2"/>
      <c r="AI4016" s="2"/>
      <c r="AJ4016" s="2"/>
      <c r="AK4016" s="2"/>
      <c r="AL4016" s="2"/>
      <c r="AM4016" s="2"/>
      <c r="AN4016" s="2"/>
      <c r="AO4016" s="2"/>
      <c r="AP4016" s="2"/>
      <c r="AQ4016" s="2"/>
      <c r="AR4016" s="2"/>
      <c r="AS4016" s="2"/>
      <c r="AT4016" s="2"/>
      <c r="AU4016" s="2"/>
      <c r="AV4016" s="2"/>
      <c r="AW4016" s="2"/>
      <c r="AX4016" s="2"/>
      <c r="AY4016" s="2"/>
      <c r="AZ4016" s="2"/>
      <c r="BA4016" s="2"/>
      <c r="BB4016" s="2"/>
      <c r="BC4016" s="2"/>
      <c r="BD4016" s="2"/>
      <c r="BE4016" s="2"/>
      <c r="BF4016" s="2"/>
      <c r="BG4016" s="2"/>
      <c r="BH4016" s="2"/>
      <c r="BI4016" s="2"/>
      <c r="BJ4016" s="2"/>
      <c r="BK4016" s="2"/>
      <c r="BL4016" s="2"/>
      <c r="BM4016" s="2"/>
      <c r="BN4016" s="2"/>
      <c r="BO4016" s="2"/>
      <c r="BP4016" s="2"/>
      <c r="BQ4016" s="2"/>
      <c r="BR4016" s="2"/>
      <c r="BS4016" s="2"/>
      <c r="BT4016" s="2"/>
      <c r="BU4016" s="2"/>
      <c r="BV4016" s="2"/>
      <c r="BW4016" s="2"/>
      <c r="BX4016" s="2"/>
      <c r="BY4016" s="2"/>
      <c r="BZ4016" s="2"/>
      <c r="CA4016" s="2"/>
      <c r="CB4016" s="2"/>
      <c r="CC4016" s="2"/>
      <c r="CD4016" s="2"/>
    </row>
    <row r="4017" spans="1:82">
      <c r="A4017" s="50"/>
      <c r="B4017" s="50"/>
      <c r="C4017" s="50"/>
      <c r="D4017" s="50"/>
      <c r="E4017" s="2"/>
      <c r="F4017" s="2"/>
      <c r="G4017" s="2"/>
      <c r="H4017" s="2"/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2"/>
      <c r="W4017" s="2"/>
      <c r="X4017" s="2"/>
      <c r="Y4017" s="2"/>
      <c r="Z4017" s="2"/>
      <c r="AA4017" s="2"/>
      <c r="AB4017" s="2"/>
      <c r="AC4017" s="2"/>
      <c r="AD4017" s="2"/>
      <c r="AE4017" s="2"/>
      <c r="AF4017" s="2"/>
      <c r="AG4017" s="2"/>
      <c r="AH4017" s="2"/>
      <c r="AI4017" s="2"/>
      <c r="AJ4017" s="2"/>
      <c r="AK4017" s="2"/>
      <c r="AL4017" s="2"/>
      <c r="AM4017" s="2"/>
      <c r="AN4017" s="2"/>
      <c r="AO4017" s="2"/>
      <c r="AP4017" s="2"/>
      <c r="AQ4017" s="2"/>
      <c r="AR4017" s="2"/>
      <c r="AS4017" s="2"/>
      <c r="AT4017" s="2"/>
      <c r="AU4017" s="2"/>
      <c r="AV4017" s="2"/>
      <c r="AW4017" s="2"/>
      <c r="AX4017" s="2"/>
      <c r="AY4017" s="2"/>
      <c r="AZ4017" s="2"/>
      <c r="BA4017" s="2"/>
      <c r="BB4017" s="2"/>
      <c r="BC4017" s="2"/>
      <c r="BD4017" s="2"/>
      <c r="BE4017" s="2"/>
      <c r="BF4017" s="2"/>
      <c r="BG4017" s="2"/>
      <c r="BH4017" s="2"/>
      <c r="BI4017" s="2"/>
      <c r="BJ4017" s="2"/>
      <c r="BK4017" s="2"/>
      <c r="BL4017" s="2"/>
      <c r="BM4017" s="2"/>
      <c r="BN4017" s="2"/>
      <c r="BO4017" s="2"/>
      <c r="BP4017" s="2"/>
      <c r="BQ4017" s="2"/>
      <c r="BR4017" s="2"/>
      <c r="BS4017" s="2"/>
      <c r="BT4017" s="2"/>
      <c r="BU4017" s="2"/>
      <c r="BV4017" s="2"/>
      <c r="BW4017" s="2"/>
      <c r="BX4017" s="2"/>
      <c r="BY4017" s="2"/>
      <c r="BZ4017" s="2"/>
      <c r="CA4017" s="2"/>
      <c r="CB4017" s="2"/>
      <c r="CC4017" s="2"/>
      <c r="CD4017" s="2"/>
    </row>
    <row r="4018" spans="1:82">
      <c r="A4018" s="50"/>
      <c r="B4018" s="50"/>
      <c r="C4018" s="50"/>
      <c r="D4018" s="50"/>
      <c r="E4018" s="2"/>
      <c r="F4018" s="2"/>
      <c r="G4018" s="2"/>
      <c r="H4018" s="2"/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2"/>
      <c r="W4018" s="2"/>
      <c r="X4018" s="2"/>
      <c r="Y4018" s="2"/>
      <c r="Z4018" s="2"/>
      <c r="AA4018" s="2"/>
      <c r="AB4018" s="2"/>
      <c r="AC4018" s="2"/>
      <c r="AD4018" s="2"/>
      <c r="AE4018" s="2"/>
      <c r="AF4018" s="2"/>
      <c r="AG4018" s="2"/>
      <c r="AH4018" s="2"/>
      <c r="AI4018" s="2"/>
      <c r="AJ4018" s="2"/>
      <c r="AK4018" s="2"/>
      <c r="AL4018" s="2"/>
      <c r="AM4018" s="2"/>
      <c r="AN4018" s="2"/>
      <c r="AO4018" s="2"/>
      <c r="AP4018" s="2"/>
      <c r="AQ4018" s="2"/>
      <c r="AR4018" s="2"/>
      <c r="AS4018" s="2"/>
      <c r="AT4018" s="2"/>
      <c r="AU4018" s="2"/>
      <c r="AV4018" s="2"/>
      <c r="AW4018" s="2"/>
      <c r="AX4018" s="2"/>
      <c r="AY4018" s="2"/>
      <c r="AZ4018" s="2"/>
      <c r="BA4018" s="2"/>
      <c r="BB4018" s="2"/>
      <c r="BC4018" s="2"/>
      <c r="BD4018" s="2"/>
      <c r="BE4018" s="2"/>
      <c r="BF4018" s="2"/>
      <c r="BG4018" s="2"/>
      <c r="BH4018" s="2"/>
      <c r="BI4018" s="2"/>
      <c r="BJ4018" s="2"/>
      <c r="BK4018" s="2"/>
      <c r="BL4018" s="2"/>
      <c r="BM4018" s="2"/>
      <c r="BN4018" s="2"/>
      <c r="BO4018" s="2"/>
      <c r="BP4018" s="2"/>
      <c r="BQ4018" s="2"/>
      <c r="BR4018" s="2"/>
      <c r="BS4018" s="2"/>
      <c r="BT4018" s="2"/>
      <c r="BU4018" s="2"/>
      <c r="BV4018" s="2"/>
      <c r="BW4018" s="2"/>
      <c r="BX4018" s="2"/>
      <c r="BY4018" s="2"/>
      <c r="BZ4018" s="2"/>
      <c r="CA4018" s="2"/>
      <c r="CB4018" s="2"/>
      <c r="CC4018" s="2"/>
      <c r="CD4018" s="2"/>
    </row>
    <row r="4019" spans="1:82">
      <c r="A4019" s="50"/>
      <c r="B4019" s="50"/>
      <c r="C4019" s="50"/>
      <c r="D4019" s="50"/>
      <c r="E4019" s="2"/>
      <c r="F4019" s="2"/>
      <c r="G4019" s="2"/>
      <c r="H4019" s="2"/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  <c r="W4019" s="2"/>
      <c r="X4019" s="2"/>
      <c r="Y4019" s="2"/>
      <c r="Z4019" s="2"/>
      <c r="AA4019" s="2"/>
      <c r="AB4019" s="2"/>
      <c r="AC4019" s="2"/>
      <c r="AD4019" s="2"/>
      <c r="AE4019" s="2"/>
      <c r="AF4019" s="2"/>
      <c r="AG4019" s="2"/>
      <c r="AH4019" s="2"/>
      <c r="AI4019" s="2"/>
      <c r="AJ4019" s="2"/>
      <c r="AK4019" s="2"/>
      <c r="AL4019" s="2"/>
      <c r="AM4019" s="2"/>
      <c r="AN4019" s="2"/>
      <c r="AO4019" s="2"/>
      <c r="AP4019" s="2"/>
      <c r="AQ4019" s="2"/>
      <c r="AR4019" s="2"/>
      <c r="AS4019" s="2"/>
      <c r="AT4019" s="2"/>
      <c r="AU4019" s="2"/>
      <c r="AV4019" s="2"/>
      <c r="AW4019" s="2"/>
      <c r="AX4019" s="2"/>
      <c r="AY4019" s="2"/>
      <c r="AZ4019" s="2"/>
      <c r="BA4019" s="2"/>
      <c r="BB4019" s="2"/>
      <c r="BC4019" s="2"/>
      <c r="BD4019" s="2"/>
      <c r="BE4019" s="2"/>
      <c r="BF4019" s="2"/>
      <c r="BG4019" s="2"/>
      <c r="BH4019" s="2"/>
      <c r="BI4019" s="2"/>
      <c r="BJ4019" s="2"/>
      <c r="BK4019" s="2"/>
      <c r="BL4019" s="2"/>
      <c r="BM4019" s="2"/>
      <c r="BN4019" s="2"/>
      <c r="BO4019" s="2"/>
      <c r="BP4019" s="2"/>
      <c r="BQ4019" s="2"/>
      <c r="BR4019" s="2"/>
      <c r="BS4019" s="2"/>
      <c r="BT4019" s="2"/>
      <c r="BU4019" s="2"/>
      <c r="BV4019" s="2"/>
      <c r="BW4019" s="2"/>
      <c r="BX4019" s="2"/>
      <c r="BY4019" s="2"/>
      <c r="BZ4019" s="2"/>
      <c r="CA4019" s="2"/>
      <c r="CB4019" s="2"/>
      <c r="CC4019" s="2"/>
      <c r="CD4019" s="2"/>
    </row>
    <row r="4020" spans="1:82">
      <c r="A4020" s="50"/>
      <c r="B4020" s="50"/>
      <c r="C4020" s="50"/>
      <c r="D4020" s="50"/>
      <c r="E4020" s="2"/>
      <c r="F4020" s="2"/>
      <c r="G4020" s="2"/>
      <c r="H4020" s="2"/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  <c r="W4020" s="2"/>
      <c r="X4020" s="2"/>
      <c r="Y4020" s="2"/>
      <c r="Z4020" s="2"/>
      <c r="AA4020" s="2"/>
      <c r="AB4020" s="2"/>
      <c r="AC4020" s="2"/>
      <c r="AD4020" s="2"/>
      <c r="AE4020" s="2"/>
      <c r="AF4020" s="2"/>
      <c r="AG4020" s="2"/>
      <c r="AH4020" s="2"/>
      <c r="AI4020" s="2"/>
      <c r="AJ4020" s="2"/>
      <c r="AK4020" s="2"/>
      <c r="AL4020" s="2"/>
      <c r="AM4020" s="2"/>
      <c r="AN4020" s="2"/>
      <c r="AO4020" s="2"/>
      <c r="AP4020" s="2"/>
      <c r="AQ4020" s="2"/>
      <c r="AR4020" s="2"/>
      <c r="AS4020" s="2"/>
      <c r="AT4020" s="2"/>
      <c r="AU4020" s="2"/>
      <c r="AV4020" s="2"/>
      <c r="AW4020" s="2"/>
      <c r="AX4020" s="2"/>
      <c r="AY4020" s="2"/>
      <c r="AZ4020" s="2"/>
      <c r="BA4020" s="2"/>
      <c r="BB4020" s="2"/>
      <c r="BC4020" s="2"/>
      <c r="BD4020" s="2"/>
      <c r="BE4020" s="2"/>
      <c r="BF4020" s="2"/>
      <c r="BG4020" s="2"/>
      <c r="BH4020" s="2"/>
      <c r="BI4020" s="2"/>
      <c r="BJ4020" s="2"/>
      <c r="BK4020" s="2"/>
      <c r="BL4020" s="2"/>
      <c r="BM4020" s="2"/>
      <c r="BN4020" s="2"/>
      <c r="BO4020" s="2"/>
      <c r="BP4020" s="2"/>
      <c r="BQ4020" s="2"/>
      <c r="BR4020" s="2"/>
      <c r="BS4020" s="2"/>
      <c r="BT4020" s="2"/>
      <c r="BU4020" s="2"/>
      <c r="BV4020" s="2"/>
      <c r="BW4020" s="2"/>
      <c r="BX4020" s="2"/>
      <c r="BY4020" s="2"/>
      <c r="BZ4020" s="2"/>
      <c r="CA4020" s="2"/>
      <c r="CB4020" s="2"/>
      <c r="CC4020" s="2"/>
      <c r="CD4020" s="2"/>
    </row>
    <row r="4021" spans="1:82">
      <c r="A4021" s="50"/>
      <c r="B4021" s="50"/>
      <c r="C4021" s="50"/>
      <c r="D4021" s="50"/>
      <c r="E4021" s="2"/>
      <c r="F4021" s="2"/>
      <c r="G4021" s="2"/>
      <c r="H4021" s="2"/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  <c r="W4021" s="2"/>
      <c r="X4021" s="2"/>
      <c r="Y4021" s="2"/>
      <c r="Z4021" s="2"/>
      <c r="AA4021" s="2"/>
      <c r="AB4021" s="2"/>
      <c r="AC4021" s="2"/>
      <c r="AD4021" s="2"/>
      <c r="AE4021" s="2"/>
      <c r="AF4021" s="2"/>
      <c r="AG4021" s="2"/>
      <c r="AH4021" s="2"/>
      <c r="AI4021" s="2"/>
      <c r="AJ4021" s="2"/>
      <c r="AK4021" s="2"/>
      <c r="AL4021" s="2"/>
      <c r="AM4021" s="2"/>
      <c r="AN4021" s="2"/>
      <c r="AO4021" s="2"/>
      <c r="AP4021" s="2"/>
      <c r="AQ4021" s="2"/>
      <c r="AR4021" s="2"/>
      <c r="AS4021" s="2"/>
      <c r="AT4021" s="2"/>
      <c r="AU4021" s="2"/>
      <c r="AV4021" s="2"/>
      <c r="AW4021" s="2"/>
      <c r="AX4021" s="2"/>
      <c r="AY4021" s="2"/>
      <c r="AZ4021" s="2"/>
      <c r="BA4021" s="2"/>
      <c r="BB4021" s="2"/>
      <c r="BC4021" s="2"/>
      <c r="BD4021" s="2"/>
      <c r="BE4021" s="2"/>
      <c r="BF4021" s="2"/>
      <c r="BG4021" s="2"/>
      <c r="BH4021" s="2"/>
      <c r="BI4021" s="2"/>
      <c r="BJ4021" s="2"/>
      <c r="BK4021" s="2"/>
      <c r="BL4021" s="2"/>
      <c r="BM4021" s="2"/>
      <c r="BN4021" s="2"/>
      <c r="BO4021" s="2"/>
      <c r="BP4021" s="2"/>
      <c r="BQ4021" s="2"/>
      <c r="BR4021" s="2"/>
      <c r="BS4021" s="2"/>
      <c r="BT4021" s="2"/>
      <c r="BU4021" s="2"/>
      <c r="BV4021" s="2"/>
      <c r="BW4021" s="2"/>
      <c r="BX4021" s="2"/>
      <c r="BY4021" s="2"/>
      <c r="BZ4021" s="2"/>
      <c r="CA4021" s="2"/>
      <c r="CB4021" s="2"/>
      <c r="CC4021" s="2"/>
      <c r="CD4021" s="2"/>
    </row>
    <row r="4022" spans="1:82">
      <c r="A4022" s="50"/>
      <c r="B4022" s="50"/>
      <c r="C4022" s="50"/>
      <c r="D4022" s="50"/>
      <c r="E4022" s="2"/>
      <c r="F4022" s="2"/>
      <c r="G4022" s="2"/>
      <c r="H4022" s="2"/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  <c r="W4022" s="2"/>
      <c r="X4022" s="2"/>
      <c r="Y4022" s="2"/>
      <c r="Z4022" s="2"/>
      <c r="AA4022" s="2"/>
      <c r="AB4022" s="2"/>
      <c r="AC4022" s="2"/>
      <c r="AD4022" s="2"/>
      <c r="AE4022" s="2"/>
      <c r="AF4022" s="2"/>
      <c r="AG4022" s="2"/>
      <c r="AH4022" s="2"/>
      <c r="AI4022" s="2"/>
      <c r="AJ4022" s="2"/>
      <c r="AK4022" s="2"/>
      <c r="AL4022" s="2"/>
      <c r="AM4022" s="2"/>
      <c r="AN4022" s="2"/>
      <c r="AO4022" s="2"/>
      <c r="AP4022" s="2"/>
      <c r="AQ4022" s="2"/>
      <c r="AR4022" s="2"/>
      <c r="AS4022" s="2"/>
      <c r="AT4022" s="2"/>
      <c r="AU4022" s="2"/>
      <c r="AV4022" s="2"/>
      <c r="AW4022" s="2"/>
      <c r="AX4022" s="2"/>
      <c r="AY4022" s="2"/>
      <c r="AZ4022" s="2"/>
      <c r="BA4022" s="2"/>
      <c r="BB4022" s="2"/>
      <c r="BC4022" s="2"/>
      <c r="BD4022" s="2"/>
      <c r="BE4022" s="2"/>
      <c r="BF4022" s="2"/>
      <c r="BG4022" s="2"/>
      <c r="BH4022" s="2"/>
      <c r="BI4022" s="2"/>
      <c r="BJ4022" s="2"/>
      <c r="BK4022" s="2"/>
      <c r="BL4022" s="2"/>
      <c r="BM4022" s="2"/>
      <c r="BN4022" s="2"/>
      <c r="BO4022" s="2"/>
      <c r="BP4022" s="2"/>
      <c r="BQ4022" s="2"/>
      <c r="BR4022" s="2"/>
      <c r="BS4022" s="2"/>
      <c r="BT4022" s="2"/>
      <c r="BU4022" s="2"/>
      <c r="BV4022" s="2"/>
      <c r="BW4022" s="2"/>
      <c r="BX4022" s="2"/>
      <c r="BY4022" s="2"/>
      <c r="BZ4022" s="2"/>
      <c r="CA4022" s="2"/>
      <c r="CB4022" s="2"/>
      <c r="CC4022" s="2"/>
      <c r="CD4022" s="2"/>
    </row>
    <row r="4023" spans="1:82">
      <c r="A4023" s="50"/>
      <c r="B4023" s="50"/>
      <c r="C4023" s="50"/>
      <c r="D4023" s="50"/>
      <c r="E4023" s="2"/>
      <c r="F4023" s="2"/>
      <c r="G4023" s="2"/>
      <c r="H4023" s="2"/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  <c r="W4023" s="2"/>
      <c r="X4023" s="2"/>
      <c r="Y4023" s="2"/>
      <c r="Z4023" s="2"/>
      <c r="AA4023" s="2"/>
      <c r="AB4023" s="2"/>
      <c r="AC4023" s="2"/>
      <c r="AD4023" s="2"/>
      <c r="AE4023" s="2"/>
      <c r="AF4023" s="2"/>
      <c r="AG4023" s="2"/>
      <c r="AH4023" s="2"/>
      <c r="AI4023" s="2"/>
      <c r="AJ4023" s="2"/>
      <c r="AK4023" s="2"/>
      <c r="AL4023" s="2"/>
      <c r="AM4023" s="2"/>
      <c r="AN4023" s="2"/>
      <c r="AO4023" s="2"/>
      <c r="AP4023" s="2"/>
      <c r="AQ4023" s="2"/>
      <c r="AR4023" s="2"/>
      <c r="AS4023" s="2"/>
      <c r="AT4023" s="2"/>
      <c r="AU4023" s="2"/>
      <c r="AV4023" s="2"/>
      <c r="AW4023" s="2"/>
      <c r="AX4023" s="2"/>
      <c r="AY4023" s="2"/>
      <c r="AZ4023" s="2"/>
      <c r="BA4023" s="2"/>
      <c r="BB4023" s="2"/>
      <c r="BC4023" s="2"/>
      <c r="BD4023" s="2"/>
      <c r="BE4023" s="2"/>
      <c r="BF4023" s="2"/>
      <c r="BG4023" s="2"/>
      <c r="BH4023" s="2"/>
      <c r="BI4023" s="2"/>
      <c r="BJ4023" s="2"/>
      <c r="BK4023" s="2"/>
      <c r="BL4023" s="2"/>
      <c r="BM4023" s="2"/>
      <c r="BN4023" s="2"/>
      <c r="BO4023" s="2"/>
      <c r="BP4023" s="2"/>
      <c r="BQ4023" s="2"/>
      <c r="BR4023" s="2"/>
      <c r="BS4023" s="2"/>
      <c r="BT4023" s="2"/>
      <c r="BU4023" s="2"/>
      <c r="BV4023" s="2"/>
      <c r="BW4023" s="2"/>
      <c r="BX4023" s="2"/>
      <c r="BY4023" s="2"/>
      <c r="BZ4023" s="2"/>
      <c r="CA4023" s="2"/>
      <c r="CB4023" s="2"/>
      <c r="CC4023" s="2"/>
      <c r="CD4023" s="2"/>
    </row>
    <row r="4024" spans="1:82">
      <c r="A4024" s="50"/>
      <c r="B4024" s="50"/>
      <c r="C4024" s="50"/>
      <c r="D4024" s="50"/>
      <c r="E4024" s="2"/>
      <c r="F4024" s="2"/>
      <c r="G4024" s="2"/>
      <c r="H4024" s="2"/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/>
      <c r="W4024" s="2"/>
      <c r="X4024" s="2"/>
      <c r="Y4024" s="2"/>
      <c r="Z4024" s="2"/>
      <c r="AA4024" s="2"/>
      <c r="AB4024" s="2"/>
      <c r="AC4024" s="2"/>
      <c r="AD4024" s="2"/>
      <c r="AE4024" s="2"/>
      <c r="AF4024" s="2"/>
      <c r="AG4024" s="2"/>
      <c r="AH4024" s="2"/>
      <c r="AI4024" s="2"/>
      <c r="AJ4024" s="2"/>
      <c r="AK4024" s="2"/>
      <c r="AL4024" s="2"/>
      <c r="AM4024" s="2"/>
      <c r="AN4024" s="2"/>
      <c r="AO4024" s="2"/>
      <c r="AP4024" s="2"/>
      <c r="AQ4024" s="2"/>
      <c r="AR4024" s="2"/>
      <c r="AS4024" s="2"/>
      <c r="AT4024" s="2"/>
      <c r="AU4024" s="2"/>
      <c r="AV4024" s="2"/>
      <c r="AW4024" s="2"/>
      <c r="AX4024" s="2"/>
      <c r="AY4024" s="2"/>
      <c r="AZ4024" s="2"/>
      <c r="BA4024" s="2"/>
      <c r="BB4024" s="2"/>
      <c r="BC4024" s="2"/>
      <c r="BD4024" s="2"/>
      <c r="BE4024" s="2"/>
      <c r="BF4024" s="2"/>
      <c r="BG4024" s="2"/>
      <c r="BH4024" s="2"/>
      <c r="BI4024" s="2"/>
      <c r="BJ4024" s="2"/>
      <c r="BK4024" s="2"/>
      <c r="BL4024" s="2"/>
      <c r="BM4024" s="2"/>
      <c r="BN4024" s="2"/>
      <c r="BO4024" s="2"/>
      <c r="BP4024" s="2"/>
      <c r="BQ4024" s="2"/>
      <c r="BR4024" s="2"/>
      <c r="BS4024" s="2"/>
      <c r="BT4024" s="2"/>
      <c r="BU4024" s="2"/>
      <c r="BV4024" s="2"/>
      <c r="BW4024" s="2"/>
      <c r="BX4024" s="2"/>
      <c r="BY4024" s="2"/>
      <c r="BZ4024" s="2"/>
      <c r="CA4024" s="2"/>
      <c r="CB4024" s="2"/>
      <c r="CC4024" s="2"/>
      <c r="CD4024" s="2"/>
    </row>
    <row r="4025" spans="1:82">
      <c r="A4025" s="50"/>
      <c r="B4025" s="50"/>
      <c r="C4025" s="50"/>
      <c r="D4025" s="50"/>
      <c r="E4025" s="2"/>
      <c r="F4025" s="2"/>
      <c r="G4025" s="2"/>
      <c r="H4025" s="2"/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  <c r="W4025" s="2"/>
      <c r="X4025" s="2"/>
      <c r="Y4025" s="2"/>
      <c r="Z4025" s="2"/>
      <c r="AA4025" s="2"/>
      <c r="AB4025" s="2"/>
      <c r="AC4025" s="2"/>
      <c r="AD4025" s="2"/>
      <c r="AE4025" s="2"/>
      <c r="AF4025" s="2"/>
      <c r="AG4025" s="2"/>
      <c r="AH4025" s="2"/>
      <c r="AI4025" s="2"/>
      <c r="AJ4025" s="2"/>
      <c r="AK4025" s="2"/>
      <c r="AL4025" s="2"/>
      <c r="AM4025" s="2"/>
      <c r="AN4025" s="2"/>
      <c r="AO4025" s="2"/>
      <c r="AP4025" s="2"/>
      <c r="AQ4025" s="2"/>
      <c r="AR4025" s="2"/>
      <c r="AS4025" s="2"/>
      <c r="AT4025" s="2"/>
      <c r="AU4025" s="2"/>
      <c r="AV4025" s="2"/>
      <c r="AW4025" s="2"/>
      <c r="AX4025" s="2"/>
      <c r="AY4025" s="2"/>
      <c r="AZ4025" s="2"/>
      <c r="BA4025" s="2"/>
      <c r="BB4025" s="2"/>
      <c r="BC4025" s="2"/>
      <c r="BD4025" s="2"/>
      <c r="BE4025" s="2"/>
      <c r="BF4025" s="2"/>
      <c r="BG4025" s="2"/>
      <c r="BH4025" s="2"/>
      <c r="BI4025" s="2"/>
      <c r="BJ4025" s="2"/>
      <c r="BK4025" s="2"/>
      <c r="BL4025" s="2"/>
      <c r="BM4025" s="2"/>
      <c r="BN4025" s="2"/>
      <c r="BO4025" s="2"/>
      <c r="BP4025" s="2"/>
      <c r="BQ4025" s="2"/>
      <c r="BR4025" s="2"/>
      <c r="BS4025" s="2"/>
      <c r="BT4025" s="2"/>
      <c r="BU4025" s="2"/>
      <c r="BV4025" s="2"/>
      <c r="BW4025" s="2"/>
      <c r="BX4025" s="2"/>
      <c r="BY4025" s="2"/>
      <c r="BZ4025" s="2"/>
      <c r="CA4025" s="2"/>
      <c r="CB4025" s="2"/>
      <c r="CC4025" s="2"/>
      <c r="CD4025" s="2"/>
    </row>
    <row r="4026" spans="1:82">
      <c r="A4026" s="50"/>
      <c r="B4026" s="50"/>
      <c r="C4026" s="50"/>
      <c r="D4026" s="50"/>
      <c r="E4026" s="2"/>
      <c r="F4026" s="2"/>
      <c r="G4026" s="2"/>
      <c r="H4026" s="2"/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  <c r="W4026" s="2"/>
      <c r="X4026" s="2"/>
      <c r="Y4026" s="2"/>
      <c r="Z4026" s="2"/>
      <c r="AA4026" s="2"/>
      <c r="AB4026" s="2"/>
      <c r="AC4026" s="2"/>
      <c r="AD4026" s="2"/>
      <c r="AE4026" s="2"/>
      <c r="AF4026" s="2"/>
      <c r="AG4026" s="2"/>
      <c r="AH4026" s="2"/>
      <c r="AI4026" s="2"/>
      <c r="AJ4026" s="2"/>
      <c r="AK4026" s="2"/>
      <c r="AL4026" s="2"/>
      <c r="AM4026" s="2"/>
      <c r="AN4026" s="2"/>
      <c r="AO4026" s="2"/>
      <c r="AP4026" s="2"/>
      <c r="AQ4026" s="2"/>
      <c r="AR4026" s="2"/>
      <c r="AS4026" s="2"/>
      <c r="AT4026" s="2"/>
      <c r="AU4026" s="2"/>
      <c r="AV4026" s="2"/>
      <c r="AW4026" s="2"/>
      <c r="AX4026" s="2"/>
      <c r="AY4026" s="2"/>
      <c r="AZ4026" s="2"/>
      <c r="BA4026" s="2"/>
      <c r="BB4026" s="2"/>
      <c r="BC4026" s="2"/>
      <c r="BD4026" s="2"/>
      <c r="BE4026" s="2"/>
      <c r="BF4026" s="2"/>
      <c r="BG4026" s="2"/>
      <c r="BH4026" s="2"/>
      <c r="BI4026" s="2"/>
      <c r="BJ4026" s="2"/>
      <c r="BK4026" s="2"/>
      <c r="BL4026" s="2"/>
      <c r="BM4026" s="2"/>
      <c r="BN4026" s="2"/>
      <c r="BO4026" s="2"/>
      <c r="BP4026" s="2"/>
      <c r="BQ4026" s="2"/>
      <c r="BR4026" s="2"/>
      <c r="BS4026" s="2"/>
      <c r="BT4026" s="2"/>
      <c r="BU4026" s="2"/>
      <c r="BV4026" s="2"/>
      <c r="BW4026" s="2"/>
      <c r="BX4026" s="2"/>
      <c r="BY4026" s="2"/>
      <c r="BZ4026" s="2"/>
      <c r="CA4026" s="2"/>
      <c r="CB4026" s="2"/>
      <c r="CC4026" s="2"/>
      <c r="CD4026" s="2"/>
    </row>
    <row r="4027" spans="1:82">
      <c r="A4027" s="50"/>
      <c r="B4027" s="50"/>
      <c r="C4027" s="50"/>
      <c r="D4027" s="50"/>
      <c r="E4027" s="2"/>
      <c r="F4027" s="2"/>
      <c r="G4027" s="2"/>
      <c r="H4027" s="2"/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  <c r="W4027" s="2"/>
      <c r="X4027" s="2"/>
      <c r="Y4027" s="2"/>
      <c r="Z4027" s="2"/>
      <c r="AA4027" s="2"/>
      <c r="AB4027" s="2"/>
      <c r="AC4027" s="2"/>
      <c r="AD4027" s="2"/>
      <c r="AE4027" s="2"/>
      <c r="AF4027" s="2"/>
      <c r="AG4027" s="2"/>
      <c r="AH4027" s="2"/>
      <c r="AI4027" s="2"/>
      <c r="AJ4027" s="2"/>
      <c r="AK4027" s="2"/>
      <c r="AL4027" s="2"/>
      <c r="AM4027" s="2"/>
      <c r="AN4027" s="2"/>
      <c r="AO4027" s="2"/>
      <c r="AP4027" s="2"/>
      <c r="AQ4027" s="2"/>
      <c r="AR4027" s="2"/>
      <c r="AS4027" s="2"/>
      <c r="AT4027" s="2"/>
      <c r="AU4027" s="2"/>
      <c r="AV4027" s="2"/>
      <c r="AW4027" s="2"/>
      <c r="AX4027" s="2"/>
      <c r="AY4027" s="2"/>
      <c r="AZ4027" s="2"/>
      <c r="BA4027" s="2"/>
      <c r="BB4027" s="2"/>
      <c r="BC4027" s="2"/>
      <c r="BD4027" s="2"/>
      <c r="BE4027" s="2"/>
      <c r="BF4027" s="2"/>
      <c r="BG4027" s="2"/>
      <c r="BH4027" s="2"/>
      <c r="BI4027" s="2"/>
      <c r="BJ4027" s="2"/>
      <c r="BK4027" s="2"/>
      <c r="BL4027" s="2"/>
      <c r="BM4027" s="2"/>
      <c r="BN4027" s="2"/>
      <c r="BO4027" s="2"/>
      <c r="BP4027" s="2"/>
      <c r="BQ4027" s="2"/>
      <c r="BR4027" s="2"/>
      <c r="BS4027" s="2"/>
      <c r="BT4027" s="2"/>
      <c r="BU4027" s="2"/>
      <c r="BV4027" s="2"/>
      <c r="BW4027" s="2"/>
      <c r="BX4027" s="2"/>
      <c r="BY4027" s="2"/>
      <c r="BZ4027" s="2"/>
      <c r="CA4027" s="2"/>
      <c r="CB4027" s="2"/>
      <c r="CC4027" s="2"/>
      <c r="CD4027" s="2"/>
    </row>
    <row r="4028" spans="1:82">
      <c r="A4028" s="50"/>
      <c r="B4028" s="50"/>
      <c r="C4028" s="50"/>
      <c r="D4028" s="50"/>
      <c r="E4028" s="2"/>
      <c r="F4028" s="2"/>
      <c r="G4028" s="2"/>
      <c r="H4028" s="2"/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W4028" s="2"/>
      <c r="X4028" s="2"/>
      <c r="Y4028" s="2"/>
      <c r="Z4028" s="2"/>
      <c r="AA4028" s="2"/>
      <c r="AB4028" s="2"/>
      <c r="AC4028" s="2"/>
      <c r="AD4028" s="2"/>
      <c r="AE4028" s="2"/>
      <c r="AF4028" s="2"/>
      <c r="AG4028" s="2"/>
      <c r="AH4028" s="2"/>
      <c r="AI4028" s="2"/>
      <c r="AJ4028" s="2"/>
      <c r="AK4028" s="2"/>
      <c r="AL4028" s="2"/>
      <c r="AM4028" s="2"/>
      <c r="AN4028" s="2"/>
      <c r="AO4028" s="2"/>
      <c r="AP4028" s="2"/>
      <c r="AQ4028" s="2"/>
      <c r="AR4028" s="2"/>
      <c r="AS4028" s="2"/>
      <c r="AT4028" s="2"/>
      <c r="AU4028" s="2"/>
      <c r="AV4028" s="2"/>
      <c r="AW4028" s="2"/>
      <c r="AX4028" s="2"/>
      <c r="AY4028" s="2"/>
      <c r="AZ4028" s="2"/>
      <c r="BA4028" s="2"/>
      <c r="BB4028" s="2"/>
      <c r="BC4028" s="2"/>
      <c r="BD4028" s="2"/>
      <c r="BE4028" s="2"/>
      <c r="BF4028" s="2"/>
      <c r="BG4028" s="2"/>
      <c r="BH4028" s="2"/>
      <c r="BI4028" s="2"/>
      <c r="BJ4028" s="2"/>
      <c r="BK4028" s="2"/>
      <c r="BL4028" s="2"/>
      <c r="BM4028" s="2"/>
      <c r="BN4028" s="2"/>
      <c r="BO4028" s="2"/>
      <c r="BP4028" s="2"/>
      <c r="BQ4028" s="2"/>
      <c r="BR4028" s="2"/>
      <c r="BS4028" s="2"/>
      <c r="BT4028" s="2"/>
      <c r="BU4028" s="2"/>
      <c r="BV4028" s="2"/>
      <c r="BW4028" s="2"/>
      <c r="BX4028" s="2"/>
      <c r="BY4028" s="2"/>
      <c r="BZ4028" s="2"/>
      <c r="CA4028" s="2"/>
      <c r="CB4028" s="2"/>
      <c r="CC4028" s="2"/>
      <c r="CD4028" s="2"/>
    </row>
    <row r="4029" spans="1:82">
      <c r="A4029" s="50"/>
      <c r="B4029" s="50"/>
      <c r="C4029" s="50"/>
      <c r="D4029" s="50"/>
      <c r="E4029" s="2"/>
      <c r="F4029" s="2"/>
      <c r="G4029" s="2"/>
      <c r="H4029" s="2"/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/>
      <c r="W4029" s="2"/>
      <c r="X4029" s="2"/>
      <c r="Y4029" s="2"/>
      <c r="Z4029" s="2"/>
      <c r="AA4029" s="2"/>
      <c r="AB4029" s="2"/>
      <c r="AC4029" s="2"/>
      <c r="AD4029" s="2"/>
      <c r="AE4029" s="2"/>
      <c r="AF4029" s="2"/>
      <c r="AG4029" s="2"/>
      <c r="AH4029" s="2"/>
      <c r="AI4029" s="2"/>
      <c r="AJ4029" s="2"/>
      <c r="AK4029" s="2"/>
      <c r="AL4029" s="2"/>
      <c r="AM4029" s="2"/>
      <c r="AN4029" s="2"/>
      <c r="AO4029" s="2"/>
      <c r="AP4029" s="2"/>
      <c r="AQ4029" s="2"/>
      <c r="AR4029" s="2"/>
      <c r="AS4029" s="2"/>
      <c r="AT4029" s="2"/>
      <c r="AU4029" s="2"/>
      <c r="AV4029" s="2"/>
      <c r="AW4029" s="2"/>
      <c r="AX4029" s="2"/>
      <c r="AY4029" s="2"/>
      <c r="AZ4029" s="2"/>
      <c r="BA4029" s="2"/>
      <c r="BB4029" s="2"/>
      <c r="BC4029" s="2"/>
      <c r="BD4029" s="2"/>
      <c r="BE4029" s="2"/>
      <c r="BF4029" s="2"/>
      <c r="BG4029" s="2"/>
      <c r="BH4029" s="2"/>
      <c r="BI4029" s="2"/>
      <c r="BJ4029" s="2"/>
      <c r="BK4029" s="2"/>
      <c r="BL4029" s="2"/>
      <c r="BM4029" s="2"/>
      <c r="BN4029" s="2"/>
      <c r="BO4029" s="2"/>
      <c r="BP4029" s="2"/>
      <c r="BQ4029" s="2"/>
      <c r="BR4029" s="2"/>
      <c r="BS4029" s="2"/>
      <c r="BT4029" s="2"/>
      <c r="BU4029" s="2"/>
      <c r="BV4029" s="2"/>
      <c r="BW4029" s="2"/>
      <c r="BX4029" s="2"/>
      <c r="BY4029" s="2"/>
      <c r="BZ4029" s="2"/>
      <c r="CA4029" s="2"/>
      <c r="CB4029" s="2"/>
      <c r="CC4029" s="2"/>
      <c r="CD4029" s="2"/>
    </row>
    <row r="4030" spans="1:82">
      <c r="A4030" s="50"/>
      <c r="B4030" s="50"/>
      <c r="C4030" s="50"/>
      <c r="D4030" s="50"/>
      <c r="E4030" s="2"/>
      <c r="F4030" s="2"/>
      <c r="G4030" s="2"/>
      <c r="H4030" s="2"/>
      <c r="I4030" s="2"/>
      <c r="J4030" s="2"/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2"/>
      <c r="W4030" s="2"/>
      <c r="X4030" s="2"/>
      <c r="Y4030" s="2"/>
      <c r="Z4030" s="2"/>
      <c r="AA4030" s="2"/>
      <c r="AB4030" s="2"/>
      <c r="AC4030" s="2"/>
      <c r="AD4030" s="2"/>
      <c r="AE4030" s="2"/>
      <c r="AF4030" s="2"/>
      <c r="AG4030" s="2"/>
      <c r="AH4030" s="2"/>
      <c r="AI4030" s="2"/>
      <c r="AJ4030" s="2"/>
      <c r="AK4030" s="2"/>
      <c r="AL4030" s="2"/>
      <c r="AM4030" s="2"/>
      <c r="AN4030" s="2"/>
      <c r="AO4030" s="2"/>
      <c r="AP4030" s="2"/>
      <c r="AQ4030" s="2"/>
      <c r="AR4030" s="2"/>
      <c r="AS4030" s="2"/>
      <c r="AT4030" s="2"/>
      <c r="AU4030" s="2"/>
      <c r="AV4030" s="2"/>
      <c r="AW4030" s="2"/>
      <c r="AX4030" s="2"/>
      <c r="AY4030" s="2"/>
      <c r="AZ4030" s="2"/>
      <c r="BA4030" s="2"/>
      <c r="BB4030" s="2"/>
      <c r="BC4030" s="2"/>
      <c r="BD4030" s="2"/>
      <c r="BE4030" s="2"/>
      <c r="BF4030" s="2"/>
      <c r="BG4030" s="2"/>
      <c r="BH4030" s="2"/>
      <c r="BI4030" s="2"/>
      <c r="BJ4030" s="2"/>
      <c r="BK4030" s="2"/>
      <c r="BL4030" s="2"/>
      <c r="BM4030" s="2"/>
      <c r="BN4030" s="2"/>
      <c r="BO4030" s="2"/>
      <c r="BP4030" s="2"/>
      <c r="BQ4030" s="2"/>
      <c r="BR4030" s="2"/>
      <c r="BS4030" s="2"/>
      <c r="BT4030" s="2"/>
      <c r="BU4030" s="2"/>
      <c r="BV4030" s="2"/>
      <c r="BW4030" s="2"/>
      <c r="BX4030" s="2"/>
      <c r="BY4030" s="2"/>
      <c r="BZ4030" s="2"/>
      <c r="CA4030" s="2"/>
      <c r="CB4030" s="2"/>
      <c r="CC4030" s="2"/>
      <c r="CD4030" s="2"/>
    </row>
    <row r="4031" spans="1:82">
      <c r="A4031" s="50"/>
      <c r="B4031" s="50"/>
      <c r="C4031" s="50"/>
      <c r="D4031" s="50"/>
      <c r="E4031" s="2"/>
      <c r="F4031" s="2"/>
      <c r="G4031" s="2"/>
      <c r="H4031" s="2"/>
      <c r="I4031" s="2"/>
      <c r="J4031" s="2"/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2"/>
      <c r="W4031" s="2"/>
      <c r="X4031" s="2"/>
      <c r="Y4031" s="2"/>
      <c r="Z4031" s="2"/>
      <c r="AA4031" s="2"/>
      <c r="AB4031" s="2"/>
      <c r="AC4031" s="2"/>
      <c r="AD4031" s="2"/>
      <c r="AE4031" s="2"/>
      <c r="AF4031" s="2"/>
      <c r="AG4031" s="2"/>
      <c r="AH4031" s="2"/>
      <c r="AI4031" s="2"/>
      <c r="AJ4031" s="2"/>
      <c r="AK4031" s="2"/>
      <c r="AL4031" s="2"/>
      <c r="AM4031" s="2"/>
      <c r="AN4031" s="2"/>
      <c r="AO4031" s="2"/>
      <c r="AP4031" s="2"/>
      <c r="AQ4031" s="2"/>
      <c r="AR4031" s="2"/>
      <c r="AS4031" s="2"/>
      <c r="AT4031" s="2"/>
      <c r="AU4031" s="2"/>
      <c r="AV4031" s="2"/>
      <c r="AW4031" s="2"/>
      <c r="AX4031" s="2"/>
      <c r="AY4031" s="2"/>
      <c r="AZ4031" s="2"/>
      <c r="BA4031" s="2"/>
      <c r="BB4031" s="2"/>
      <c r="BC4031" s="2"/>
      <c r="BD4031" s="2"/>
      <c r="BE4031" s="2"/>
      <c r="BF4031" s="2"/>
      <c r="BG4031" s="2"/>
      <c r="BH4031" s="2"/>
      <c r="BI4031" s="2"/>
      <c r="BJ4031" s="2"/>
      <c r="BK4031" s="2"/>
      <c r="BL4031" s="2"/>
      <c r="BM4031" s="2"/>
      <c r="BN4031" s="2"/>
      <c r="BO4031" s="2"/>
      <c r="BP4031" s="2"/>
      <c r="BQ4031" s="2"/>
      <c r="BR4031" s="2"/>
      <c r="BS4031" s="2"/>
      <c r="BT4031" s="2"/>
      <c r="BU4031" s="2"/>
      <c r="BV4031" s="2"/>
      <c r="BW4031" s="2"/>
      <c r="BX4031" s="2"/>
      <c r="BY4031" s="2"/>
      <c r="BZ4031" s="2"/>
      <c r="CA4031" s="2"/>
      <c r="CB4031" s="2"/>
      <c r="CC4031" s="2"/>
      <c r="CD4031" s="2"/>
    </row>
    <row r="4032" spans="1:82">
      <c r="A4032" s="50"/>
      <c r="B4032" s="50"/>
      <c r="C4032" s="50"/>
      <c r="D4032" s="50"/>
      <c r="E4032" s="2"/>
      <c r="F4032" s="2"/>
      <c r="G4032" s="2"/>
      <c r="H4032" s="2"/>
      <c r="I4032" s="2"/>
      <c r="J4032" s="2"/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2"/>
      <c r="W4032" s="2"/>
      <c r="X4032" s="2"/>
      <c r="Y4032" s="2"/>
      <c r="Z4032" s="2"/>
      <c r="AA4032" s="2"/>
      <c r="AB4032" s="2"/>
      <c r="AC4032" s="2"/>
      <c r="AD4032" s="2"/>
      <c r="AE4032" s="2"/>
      <c r="AF4032" s="2"/>
      <c r="AG4032" s="2"/>
      <c r="AH4032" s="2"/>
      <c r="AI4032" s="2"/>
      <c r="AJ4032" s="2"/>
      <c r="AK4032" s="2"/>
      <c r="AL4032" s="2"/>
      <c r="AM4032" s="2"/>
      <c r="AN4032" s="2"/>
      <c r="AO4032" s="2"/>
      <c r="AP4032" s="2"/>
      <c r="AQ4032" s="2"/>
      <c r="AR4032" s="2"/>
      <c r="AS4032" s="2"/>
      <c r="AT4032" s="2"/>
      <c r="AU4032" s="2"/>
      <c r="AV4032" s="2"/>
      <c r="AW4032" s="2"/>
      <c r="AX4032" s="2"/>
      <c r="AY4032" s="2"/>
      <c r="AZ4032" s="2"/>
      <c r="BA4032" s="2"/>
      <c r="BB4032" s="2"/>
      <c r="BC4032" s="2"/>
      <c r="BD4032" s="2"/>
      <c r="BE4032" s="2"/>
      <c r="BF4032" s="2"/>
      <c r="BG4032" s="2"/>
      <c r="BH4032" s="2"/>
      <c r="BI4032" s="2"/>
      <c r="BJ4032" s="2"/>
      <c r="BK4032" s="2"/>
      <c r="BL4032" s="2"/>
      <c r="BM4032" s="2"/>
      <c r="BN4032" s="2"/>
      <c r="BO4032" s="2"/>
      <c r="BP4032" s="2"/>
      <c r="BQ4032" s="2"/>
      <c r="BR4032" s="2"/>
      <c r="BS4032" s="2"/>
      <c r="BT4032" s="2"/>
      <c r="BU4032" s="2"/>
      <c r="BV4032" s="2"/>
      <c r="BW4032" s="2"/>
      <c r="BX4032" s="2"/>
      <c r="BY4032" s="2"/>
      <c r="BZ4032" s="2"/>
      <c r="CA4032" s="2"/>
      <c r="CB4032" s="2"/>
      <c r="CC4032" s="2"/>
      <c r="CD4032" s="2"/>
    </row>
    <row r="4033" spans="1:82">
      <c r="A4033" s="50"/>
      <c r="B4033" s="50"/>
      <c r="C4033" s="50"/>
      <c r="D4033" s="50"/>
      <c r="E4033" s="2"/>
      <c r="F4033" s="2"/>
      <c r="G4033" s="2"/>
      <c r="H4033" s="2"/>
      <c r="I4033" s="2"/>
      <c r="J4033" s="2"/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2"/>
      <c r="W4033" s="2"/>
      <c r="X4033" s="2"/>
      <c r="Y4033" s="2"/>
      <c r="Z4033" s="2"/>
      <c r="AA4033" s="2"/>
      <c r="AB4033" s="2"/>
      <c r="AC4033" s="2"/>
      <c r="AD4033" s="2"/>
      <c r="AE4033" s="2"/>
      <c r="AF4033" s="2"/>
      <c r="AG4033" s="2"/>
      <c r="AH4033" s="2"/>
      <c r="AI4033" s="2"/>
      <c r="AJ4033" s="2"/>
      <c r="AK4033" s="2"/>
      <c r="AL4033" s="2"/>
      <c r="AM4033" s="2"/>
      <c r="AN4033" s="2"/>
      <c r="AO4033" s="2"/>
      <c r="AP4033" s="2"/>
      <c r="AQ4033" s="2"/>
      <c r="AR4033" s="2"/>
      <c r="AS4033" s="2"/>
      <c r="AT4033" s="2"/>
      <c r="AU4033" s="2"/>
      <c r="AV4033" s="2"/>
      <c r="AW4033" s="2"/>
      <c r="AX4033" s="2"/>
      <c r="AY4033" s="2"/>
      <c r="AZ4033" s="2"/>
      <c r="BA4033" s="2"/>
      <c r="BB4033" s="2"/>
      <c r="BC4033" s="2"/>
      <c r="BD4033" s="2"/>
      <c r="BE4033" s="2"/>
      <c r="BF4033" s="2"/>
      <c r="BG4033" s="2"/>
      <c r="BH4033" s="2"/>
      <c r="BI4033" s="2"/>
      <c r="BJ4033" s="2"/>
      <c r="BK4033" s="2"/>
      <c r="BL4033" s="2"/>
      <c r="BM4033" s="2"/>
      <c r="BN4033" s="2"/>
      <c r="BO4033" s="2"/>
      <c r="BP4033" s="2"/>
      <c r="BQ4033" s="2"/>
      <c r="BR4033" s="2"/>
      <c r="BS4033" s="2"/>
      <c r="BT4033" s="2"/>
      <c r="BU4033" s="2"/>
      <c r="BV4033" s="2"/>
      <c r="BW4033" s="2"/>
      <c r="BX4033" s="2"/>
      <c r="BY4033" s="2"/>
      <c r="BZ4033" s="2"/>
      <c r="CA4033" s="2"/>
      <c r="CB4033" s="2"/>
      <c r="CC4033" s="2"/>
      <c r="CD4033" s="2"/>
    </row>
    <row r="4034" spans="1:82">
      <c r="A4034" s="50"/>
      <c r="B4034" s="50"/>
      <c r="C4034" s="50"/>
      <c r="D4034" s="50"/>
      <c r="E4034" s="2"/>
      <c r="F4034" s="2"/>
      <c r="G4034" s="2"/>
      <c r="H4034" s="2"/>
      <c r="I4034" s="2"/>
      <c r="J4034" s="2"/>
      <c r="K4034" s="2"/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V4034" s="2"/>
      <c r="W4034" s="2"/>
      <c r="X4034" s="2"/>
      <c r="Y4034" s="2"/>
      <c r="Z4034" s="2"/>
      <c r="AA4034" s="2"/>
      <c r="AB4034" s="2"/>
      <c r="AC4034" s="2"/>
      <c r="AD4034" s="2"/>
      <c r="AE4034" s="2"/>
      <c r="AF4034" s="2"/>
      <c r="AG4034" s="2"/>
      <c r="AH4034" s="2"/>
      <c r="AI4034" s="2"/>
      <c r="AJ4034" s="2"/>
      <c r="AK4034" s="2"/>
      <c r="AL4034" s="2"/>
      <c r="AM4034" s="2"/>
      <c r="AN4034" s="2"/>
      <c r="AO4034" s="2"/>
      <c r="AP4034" s="2"/>
      <c r="AQ4034" s="2"/>
      <c r="AR4034" s="2"/>
      <c r="AS4034" s="2"/>
      <c r="AT4034" s="2"/>
      <c r="AU4034" s="2"/>
      <c r="AV4034" s="2"/>
      <c r="AW4034" s="2"/>
      <c r="AX4034" s="2"/>
      <c r="AY4034" s="2"/>
      <c r="AZ4034" s="2"/>
      <c r="BA4034" s="2"/>
      <c r="BB4034" s="2"/>
      <c r="BC4034" s="2"/>
      <c r="BD4034" s="2"/>
      <c r="BE4034" s="2"/>
      <c r="BF4034" s="2"/>
      <c r="BG4034" s="2"/>
      <c r="BH4034" s="2"/>
      <c r="BI4034" s="2"/>
      <c r="BJ4034" s="2"/>
      <c r="BK4034" s="2"/>
      <c r="BL4034" s="2"/>
      <c r="BM4034" s="2"/>
      <c r="BN4034" s="2"/>
      <c r="BO4034" s="2"/>
      <c r="BP4034" s="2"/>
      <c r="BQ4034" s="2"/>
      <c r="BR4034" s="2"/>
      <c r="BS4034" s="2"/>
      <c r="BT4034" s="2"/>
      <c r="BU4034" s="2"/>
      <c r="BV4034" s="2"/>
      <c r="BW4034" s="2"/>
      <c r="BX4034" s="2"/>
      <c r="BY4034" s="2"/>
      <c r="BZ4034" s="2"/>
      <c r="CA4034" s="2"/>
      <c r="CB4034" s="2"/>
      <c r="CC4034" s="2"/>
      <c r="CD4034" s="2"/>
    </row>
    <row r="4035" spans="1:82">
      <c r="A4035" s="50"/>
      <c r="B4035" s="50"/>
      <c r="C4035" s="50"/>
      <c r="D4035" s="50"/>
      <c r="E4035" s="2"/>
      <c r="F4035" s="2"/>
      <c r="G4035" s="2"/>
      <c r="H4035" s="2"/>
      <c r="I4035" s="2"/>
      <c r="J4035" s="2"/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2"/>
      <c r="W4035" s="2"/>
      <c r="X4035" s="2"/>
      <c r="Y4035" s="2"/>
      <c r="Z4035" s="2"/>
      <c r="AA4035" s="2"/>
      <c r="AB4035" s="2"/>
      <c r="AC4035" s="2"/>
      <c r="AD4035" s="2"/>
      <c r="AE4035" s="2"/>
      <c r="AF4035" s="2"/>
      <c r="AG4035" s="2"/>
      <c r="AH4035" s="2"/>
      <c r="AI4035" s="2"/>
      <c r="AJ4035" s="2"/>
      <c r="AK4035" s="2"/>
      <c r="AL4035" s="2"/>
      <c r="AM4035" s="2"/>
      <c r="AN4035" s="2"/>
      <c r="AO4035" s="2"/>
      <c r="AP4035" s="2"/>
      <c r="AQ4035" s="2"/>
      <c r="AR4035" s="2"/>
      <c r="AS4035" s="2"/>
      <c r="AT4035" s="2"/>
      <c r="AU4035" s="2"/>
      <c r="AV4035" s="2"/>
      <c r="AW4035" s="2"/>
      <c r="AX4035" s="2"/>
      <c r="AY4035" s="2"/>
      <c r="AZ4035" s="2"/>
      <c r="BA4035" s="2"/>
      <c r="BB4035" s="2"/>
      <c r="BC4035" s="2"/>
      <c r="BD4035" s="2"/>
      <c r="BE4035" s="2"/>
      <c r="BF4035" s="2"/>
      <c r="BG4035" s="2"/>
      <c r="BH4035" s="2"/>
      <c r="BI4035" s="2"/>
      <c r="BJ4035" s="2"/>
      <c r="BK4035" s="2"/>
      <c r="BL4035" s="2"/>
      <c r="BM4035" s="2"/>
      <c r="BN4035" s="2"/>
      <c r="BO4035" s="2"/>
      <c r="BP4035" s="2"/>
      <c r="BQ4035" s="2"/>
      <c r="BR4035" s="2"/>
      <c r="BS4035" s="2"/>
      <c r="BT4035" s="2"/>
      <c r="BU4035" s="2"/>
      <c r="BV4035" s="2"/>
      <c r="BW4035" s="2"/>
      <c r="BX4035" s="2"/>
      <c r="BY4035" s="2"/>
      <c r="BZ4035" s="2"/>
      <c r="CA4035" s="2"/>
      <c r="CB4035" s="2"/>
      <c r="CC4035" s="2"/>
      <c r="CD4035" s="2"/>
    </row>
    <row r="4036" spans="1:82">
      <c r="A4036" s="50"/>
      <c r="B4036" s="50"/>
      <c r="C4036" s="50"/>
      <c r="D4036" s="50"/>
      <c r="E4036" s="2"/>
      <c r="F4036" s="2"/>
      <c r="G4036" s="2"/>
      <c r="H4036" s="2"/>
      <c r="I4036" s="2"/>
      <c r="J4036" s="2"/>
      <c r="K4036" s="2"/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V4036" s="2"/>
      <c r="W4036" s="2"/>
      <c r="X4036" s="2"/>
      <c r="Y4036" s="2"/>
      <c r="Z4036" s="2"/>
      <c r="AA4036" s="2"/>
      <c r="AB4036" s="2"/>
      <c r="AC4036" s="2"/>
      <c r="AD4036" s="2"/>
      <c r="AE4036" s="2"/>
      <c r="AF4036" s="2"/>
      <c r="AG4036" s="2"/>
      <c r="AH4036" s="2"/>
      <c r="AI4036" s="2"/>
      <c r="AJ4036" s="2"/>
      <c r="AK4036" s="2"/>
      <c r="AL4036" s="2"/>
      <c r="AM4036" s="2"/>
      <c r="AN4036" s="2"/>
      <c r="AO4036" s="2"/>
      <c r="AP4036" s="2"/>
      <c r="AQ4036" s="2"/>
      <c r="AR4036" s="2"/>
      <c r="AS4036" s="2"/>
      <c r="AT4036" s="2"/>
      <c r="AU4036" s="2"/>
      <c r="AV4036" s="2"/>
      <c r="AW4036" s="2"/>
      <c r="AX4036" s="2"/>
      <c r="AY4036" s="2"/>
      <c r="AZ4036" s="2"/>
      <c r="BA4036" s="2"/>
      <c r="BB4036" s="2"/>
      <c r="BC4036" s="2"/>
      <c r="BD4036" s="2"/>
      <c r="BE4036" s="2"/>
      <c r="BF4036" s="2"/>
      <c r="BG4036" s="2"/>
      <c r="BH4036" s="2"/>
      <c r="BI4036" s="2"/>
      <c r="BJ4036" s="2"/>
      <c r="BK4036" s="2"/>
      <c r="BL4036" s="2"/>
      <c r="BM4036" s="2"/>
      <c r="BN4036" s="2"/>
      <c r="BO4036" s="2"/>
      <c r="BP4036" s="2"/>
      <c r="BQ4036" s="2"/>
      <c r="BR4036" s="2"/>
      <c r="BS4036" s="2"/>
      <c r="BT4036" s="2"/>
      <c r="BU4036" s="2"/>
      <c r="BV4036" s="2"/>
      <c r="BW4036" s="2"/>
      <c r="BX4036" s="2"/>
      <c r="BY4036" s="2"/>
      <c r="BZ4036" s="2"/>
      <c r="CA4036" s="2"/>
      <c r="CB4036" s="2"/>
      <c r="CC4036" s="2"/>
      <c r="CD4036" s="2"/>
    </row>
    <row r="4037" spans="1:82">
      <c r="A4037" s="50"/>
      <c r="B4037" s="50"/>
      <c r="C4037" s="50"/>
      <c r="D4037" s="50"/>
      <c r="E4037" s="2"/>
      <c r="F4037" s="2"/>
      <c r="G4037" s="2"/>
      <c r="H4037" s="2"/>
      <c r="I4037" s="2"/>
      <c r="J4037" s="2"/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2"/>
      <c r="W4037" s="2"/>
      <c r="X4037" s="2"/>
      <c r="Y4037" s="2"/>
      <c r="Z4037" s="2"/>
      <c r="AA4037" s="2"/>
      <c r="AB4037" s="2"/>
      <c r="AC4037" s="2"/>
      <c r="AD4037" s="2"/>
      <c r="AE4037" s="2"/>
      <c r="AF4037" s="2"/>
      <c r="AG4037" s="2"/>
      <c r="AH4037" s="2"/>
      <c r="AI4037" s="2"/>
      <c r="AJ4037" s="2"/>
      <c r="AK4037" s="2"/>
      <c r="AL4037" s="2"/>
      <c r="AM4037" s="2"/>
      <c r="AN4037" s="2"/>
      <c r="AO4037" s="2"/>
      <c r="AP4037" s="2"/>
      <c r="AQ4037" s="2"/>
      <c r="AR4037" s="2"/>
      <c r="AS4037" s="2"/>
      <c r="AT4037" s="2"/>
      <c r="AU4037" s="2"/>
      <c r="AV4037" s="2"/>
      <c r="AW4037" s="2"/>
      <c r="AX4037" s="2"/>
      <c r="AY4037" s="2"/>
      <c r="AZ4037" s="2"/>
      <c r="BA4037" s="2"/>
      <c r="BB4037" s="2"/>
      <c r="BC4037" s="2"/>
      <c r="BD4037" s="2"/>
      <c r="BE4037" s="2"/>
      <c r="BF4037" s="2"/>
      <c r="BG4037" s="2"/>
      <c r="BH4037" s="2"/>
      <c r="BI4037" s="2"/>
      <c r="BJ4037" s="2"/>
      <c r="BK4037" s="2"/>
      <c r="BL4037" s="2"/>
      <c r="BM4037" s="2"/>
      <c r="BN4037" s="2"/>
      <c r="BO4037" s="2"/>
      <c r="BP4037" s="2"/>
      <c r="BQ4037" s="2"/>
      <c r="BR4037" s="2"/>
      <c r="BS4037" s="2"/>
      <c r="BT4037" s="2"/>
      <c r="BU4037" s="2"/>
      <c r="BV4037" s="2"/>
      <c r="BW4037" s="2"/>
      <c r="BX4037" s="2"/>
      <c r="BY4037" s="2"/>
      <c r="BZ4037" s="2"/>
      <c r="CA4037" s="2"/>
      <c r="CB4037" s="2"/>
      <c r="CC4037" s="2"/>
      <c r="CD4037" s="2"/>
    </row>
    <row r="4038" spans="1:82">
      <c r="A4038" s="50"/>
      <c r="B4038" s="50"/>
      <c r="C4038" s="50"/>
      <c r="D4038" s="50"/>
      <c r="E4038" s="2"/>
      <c r="F4038" s="2"/>
      <c r="G4038" s="2"/>
      <c r="H4038" s="2"/>
      <c r="I4038" s="2"/>
      <c r="J4038" s="2"/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2"/>
      <c r="W4038" s="2"/>
      <c r="X4038" s="2"/>
      <c r="Y4038" s="2"/>
      <c r="Z4038" s="2"/>
      <c r="AA4038" s="2"/>
      <c r="AB4038" s="2"/>
      <c r="AC4038" s="2"/>
      <c r="AD4038" s="2"/>
      <c r="AE4038" s="2"/>
      <c r="AF4038" s="2"/>
      <c r="AG4038" s="2"/>
      <c r="AH4038" s="2"/>
      <c r="AI4038" s="2"/>
      <c r="AJ4038" s="2"/>
      <c r="AK4038" s="2"/>
      <c r="AL4038" s="2"/>
      <c r="AM4038" s="2"/>
      <c r="AN4038" s="2"/>
      <c r="AO4038" s="2"/>
      <c r="AP4038" s="2"/>
      <c r="AQ4038" s="2"/>
      <c r="AR4038" s="2"/>
      <c r="AS4038" s="2"/>
      <c r="AT4038" s="2"/>
      <c r="AU4038" s="2"/>
      <c r="AV4038" s="2"/>
      <c r="AW4038" s="2"/>
      <c r="AX4038" s="2"/>
      <c r="AY4038" s="2"/>
      <c r="AZ4038" s="2"/>
      <c r="BA4038" s="2"/>
      <c r="BB4038" s="2"/>
      <c r="BC4038" s="2"/>
      <c r="BD4038" s="2"/>
      <c r="BE4038" s="2"/>
      <c r="BF4038" s="2"/>
      <c r="BG4038" s="2"/>
      <c r="BH4038" s="2"/>
      <c r="BI4038" s="2"/>
      <c r="BJ4038" s="2"/>
      <c r="BK4038" s="2"/>
      <c r="BL4038" s="2"/>
      <c r="BM4038" s="2"/>
      <c r="BN4038" s="2"/>
      <c r="BO4038" s="2"/>
      <c r="BP4038" s="2"/>
      <c r="BQ4038" s="2"/>
      <c r="BR4038" s="2"/>
      <c r="BS4038" s="2"/>
      <c r="BT4038" s="2"/>
      <c r="BU4038" s="2"/>
      <c r="BV4038" s="2"/>
      <c r="BW4038" s="2"/>
      <c r="BX4038" s="2"/>
      <c r="BY4038" s="2"/>
      <c r="BZ4038" s="2"/>
      <c r="CA4038" s="2"/>
      <c r="CB4038" s="2"/>
      <c r="CC4038" s="2"/>
      <c r="CD4038" s="2"/>
    </row>
    <row r="4039" spans="1:82">
      <c r="A4039" s="50"/>
      <c r="B4039" s="50"/>
      <c r="C4039" s="50"/>
      <c r="D4039" s="50"/>
      <c r="E4039" s="2"/>
      <c r="F4039" s="2"/>
      <c r="G4039" s="2"/>
      <c r="H4039" s="2"/>
      <c r="I4039" s="2"/>
      <c r="J4039" s="2"/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2"/>
      <c r="W4039" s="2"/>
      <c r="X4039" s="2"/>
      <c r="Y4039" s="2"/>
      <c r="Z4039" s="2"/>
      <c r="AA4039" s="2"/>
      <c r="AB4039" s="2"/>
      <c r="AC4039" s="2"/>
      <c r="AD4039" s="2"/>
      <c r="AE4039" s="2"/>
      <c r="AF4039" s="2"/>
      <c r="AG4039" s="2"/>
      <c r="AH4039" s="2"/>
      <c r="AI4039" s="2"/>
      <c r="AJ4039" s="2"/>
      <c r="AK4039" s="2"/>
      <c r="AL4039" s="2"/>
      <c r="AM4039" s="2"/>
      <c r="AN4039" s="2"/>
      <c r="AO4039" s="2"/>
      <c r="AP4039" s="2"/>
      <c r="AQ4039" s="2"/>
      <c r="AR4039" s="2"/>
      <c r="AS4039" s="2"/>
      <c r="AT4039" s="2"/>
      <c r="AU4039" s="2"/>
      <c r="AV4039" s="2"/>
      <c r="AW4039" s="2"/>
      <c r="AX4039" s="2"/>
      <c r="AY4039" s="2"/>
      <c r="AZ4039" s="2"/>
      <c r="BA4039" s="2"/>
      <c r="BB4039" s="2"/>
      <c r="BC4039" s="2"/>
      <c r="BD4039" s="2"/>
      <c r="BE4039" s="2"/>
      <c r="BF4039" s="2"/>
      <c r="BG4039" s="2"/>
      <c r="BH4039" s="2"/>
      <c r="BI4039" s="2"/>
      <c r="BJ4039" s="2"/>
      <c r="BK4039" s="2"/>
      <c r="BL4039" s="2"/>
      <c r="BM4039" s="2"/>
      <c r="BN4039" s="2"/>
      <c r="BO4039" s="2"/>
      <c r="BP4039" s="2"/>
      <c r="BQ4039" s="2"/>
      <c r="BR4039" s="2"/>
      <c r="BS4039" s="2"/>
      <c r="BT4039" s="2"/>
      <c r="BU4039" s="2"/>
      <c r="BV4039" s="2"/>
      <c r="BW4039" s="2"/>
      <c r="BX4039" s="2"/>
      <c r="BY4039" s="2"/>
      <c r="BZ4039" s="2"/>
      <c r="CA4039" s="2"/>
      <c r="CB4039" s="2"/>
      <c r="CC4039" s="2"/>
      <c r="CD4039" s="2"/>
    </row>
    <row r="4040" spans="1:82">
      <c r="A4040" s="50"/>
      <c r="B4040" s="50"/>
      <c r="C4040" s="50"/>
      <c r="D4040" s="50"/>
      <c r="E4040" s="2"/>
      <c r="F4040" s="2"/>
      <c r="G4040" s="2"/>
      <c r="H4040" s="2"/>
      <c r="I4040" s="2"/>
      <c r="J4040" s="2"/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2"/>
      <c r="W4040" s="2"/>
      <c r="X4040" s="2"/>
      <c r="Y4040" s="2"/>
      <c r="Z4040" s="2"/>
      <c r="AA4040" s="2"/>
      <c r="AB4040" s="2"/>
      <c r="AC4040" s="2"/>
      <c r="AD4040" s="2"/>
      <c r="AE4040" s="2"/>
      <c r="AF4040" s="2"/>
      <c r="AG4040" s="2"/>
      <c r="AH4040" s="2"/>
      <c r="AI4040" s="2"/>
      <c r="AJ4040" s="2"/>
      <c r="AK4040" s="2"/>
      <c r="AL4040" s="2"/>
      <c r="AM4040" s="2"/>
      <c r="AN4040" s="2"/>
      <c r="AO4040" s="2"/>
      <c r="AP4040" s="2"/>
      <c r="AQ4040" s="2"/>
      <c r="AR4040" s="2"/>
      <c r="AS4040" s="2"/>
      <c r="AT4040" s="2"/>
      <c r="AU4040" s="2"/>
      <c r="AV4040" s="2"/>
      <c r="AW4040" s="2"/>
      <c r="AX4040" s="2"/>
      <c r="AY4040" s="2"/>
      <c r="AZ4040" s="2"/>
      <c r="BA4040" s="2"/>
      <c r="BB4040" s="2"/>
      <c r="BC4040" s="2"/>
      <c r="BD4040" s="2"/>
      <c r="BE4040" s="2"/>
      <c r="BF4040" s="2"/>
      <c r="BG4040" s="2"/>
      <c r="BH4040" s="2"/>
      <c r="BI4040" s="2"/>
      <c r="BJ4040" s="2"/>
      <c r="BK4040" s="2"/>
      <c r="BL4040" s="2"/>
      <c r="BM4040" s="2"/>
      <c r="BN4040" s="2"/>
      <c r="BO4040" s="2"/>
      <c r="BP4040" s="2"/>
      <c r="BQ4040" s="2"/>
      <c r="BR4040" s="2"/>
      <c r="BS4040" s="2"/>
      <c r="BT4040" s="2"/>
      <c r="BU4040" s="2"/>
      <c r="BV4040" s="2"/>
      <c r="BW4040" s="2"/>
      <c r="BX4040" s="2"/>
      <c r="BY4040" s="2"/>
      <c r="BZ4040" s="2"/>
      <c r="CA4040" s="2"/>
      <c r="CB4040" s="2"/>
      <c r="CC4040" s="2"/>
      <c r="CD4040" s="2"/>
    </row>
    <row r="4041" spans="1:82">
      <c r="A4041" s="50"/>
      <c r="B4041" s="50"/>
      <c r="C4041" s="50"/>
      <c r="D4041" s="50"/>
      <c r="E4041" s="2"/>
      <c r="F4041" s="2"/>
      <c r="G4041" s="2"/>
      <c r="H4041" s="2"/>
      <c r="I4041" s="2"/>
      <c r="J4041" s="2"/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2"/>
      <c r="W4041" s="2"/>
      <c r="X4041" s="2"/>
      <c r="Y4041" s="2"/>
      <c r="Z4041" s="2"/>
      <c r="AA4041" s="2"/>
      <c r="AB4041" s="2"/>
      <c r="AC4041" s="2"/>
      <c r="AD4041" s="2"/>
      <c r="AE4041" s="2"/>
      <c r="AF4041" s="2"/>
      <c r="AG4041" s="2"/>
      <c r="AH4041" s="2"/>
      <c r="AI4041" s="2"/>
      <c r="AJ4041" s="2"/>
      <c r="AK4041" s="2"/>
      <c r="AL4041" s="2"/>
      <c r="AM4041" s="2"/>
      <c r="AN4041" s="2"/>
      <c r="AO4041" s="2"/>
      <c r="AP4041" s="2"/>
      <c r="AQ4041" s="2"/>
      <c r="AR4041" s="2"/>
      <c r="AS4041" s="2"/>
      <c r="AT4041" s="2"/>
      <c r="AU4041" s="2"/>
      <c r="AV4041" s="2"/>
      <c r="AW4041" s="2"/>
      <c r="AX4041" s="2"/>
      <c r="AY4041" s="2"/>
      <c r="AZ4041" s="2"/>
      <c r="BA4041" s="2"/>
      <c r="BB4041" s="2"/>
      <c r="BC4041" s="2"/>
      <c r="BD4041" s="2"/>
      <c r="BE4041" s="2"/>
      <c r="BF4041" s="2"/>
      <c r="BG4041" s="2"/>
      <c r="BH4041" s="2"/>
      <c r="BI4041" s="2"/>
      <c r="BJ4041" s="2"/>
      <c r="BK4041" s="2"/>
      <c r="BL4041" s="2"/>
      <c r="BM4041" s="2"/>
      <c r="BN4041" s="2"/>
      <c r="BO4041" s="2"/>
      <c r="BP4041" s="2"/>
      <c r="BQ4041" s="2"/>
      <c r="BR4041" s="2"/>
      <c r="BS4041" s="2"/>
      <c r="BT4041" s="2"/>
      <c r="BU4041" s="2"/>
      <c r="BV4041" s="2"/>
      <c r="BW4041" s="2"/>
      <c r="BX4041" s="2"/>
      <c r="BY4041" s="2"/>
      <c r="BZ4041" s="2"/>
      <c r="CA4041" s="2"/>
      <c r="CB4041" s="2"/>
      <c r="CC4041" s="2"/>
      <c r="CD4041" s="2"/>
    </row>
    <row r="4042" spans="1:82">
      <c r="A4042" s="50"/>
      <c r="B4042" s="50"/>
      <c r="C4042" s="50"/>
      <c r="D4042" s="50"/>
      <c r="E4042" s="2"/>
      <c r="F4042" s="2"/>
      <c r="G4042" s="2"/>
      <c r="H4042" s="2"/>
      <c r="I4042" s="2"/>
      <c r="J4042" s="2"/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2"/>
      <c r="W4042" s="2"/>
      <c r="X4042" s="2"/>
      <c r="Y4042" s="2"/>
      <c r="Z4042" s="2"/>
      <c r="AA4042" s="2"/>
      <c r="AB4042" s="2"/>
      <c r="AC4042" s="2"/>
      <c r="AD4042" s="2"/>
      <c r="AE4042" s="2"/>
      <c r="AF4042" s="2"/>
      <c r="AG4042" s="2"/>
      <c r="AH4042" s="2"/>
      <c r="AI4042" s="2"/>
      <c r="AJ4042" s="2"/>
      <c r="AK4042" s="2"/>
      <c r="AL4042" s="2"/>
      <c r="AM4042" s="2"/>
      <c r="AN4042" s="2"/>
      <c r="AO4042" s="2"/>
      <c r="AP4042" s="2"/>
      <c r="AQ4042" s="2"/>
      <c r="AR4042" s="2"/>
      <c r="AS4042" s="2"/>
      <c r="AT4042" s="2"/>
      <c r="AU4042" s="2"/>
      <c r="AV4042" s="2"/>
      <c r="AW4042" s="2"/>
      <c r="AX4042" s="2"/>
      <c r="AY4042" s="2"/>
      <c r="AZ4042" s="2"/>
      <c r="BA4042" s="2"/>
      <c r="BB4042" s="2"/>
      <c r="BC4042" s="2"/>
      <c r="BD4042" s="2"/>
      <c r="BE4042" s="2"/>
      <c r="BF4042" s="2"/>
      <c r="BG4042" s="2"/>
      <c r="BH4042" s="2"/>
      <c r="BI4042" s="2"/>
      <c r="BJ4042" s="2"/>
      <c r="BK4042" s="2"/>
      <c r="BL4042" s="2"/>
      <c r="BM4042" s="2"/>
      <c r="BN4042" s="2"/>
      <c r="BO4042" s="2"/>
      <c r="BP4042" s="2"/>
      <c r="BQ4042" s="2"/>
      <c r="BR4042" s="2"/>
      <c r="BS4042" s="2"/>
      <c r="BT4042" s="2"/>
      <c r="BU4042" s="2"/>
      <c r="BV4042" s="2"/>
      <c r="BW4042" s="2"/>
      <c r="BX4042" s="2"/>
      <c r="BY4042" s="2"/>
      <c r="BZ4042" s="2"/>
      <c r="CA4042" s="2"/>
      <c r="CB4042" s="2"/>
      <c r="CC4042" s="2"/>
      <c r="CD4042" s="2"/>
    </row>
    <row r="4043" spans="1:82">
      <c r="A4043" s="50"/>
      <c r="B4043" s="50"/>
      <c r="C4043" s="50"/>
      <c r="D4043" s="50"/>
      <c r="E4043" s="2"/>
      <c r="F4043" s="2"/>
      <c r="G4043" s="2"/>
      <c r="H4043" s="2"/>
      <c r="I4043" s="2"/>
      <c r="J4043" s="2"/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2"/>
      <c r="W4043" s="2"/>
      <c r="X4043" s="2"/>
      <c r="Y4043" s="2"/>
      <c r="Z4043" s="2"/>
      <c r="AA4043" s="2"/>
      <c r="AB4043" s="2"/>
      <c r="AC4043" s="2"/>
      <c r="AD4043" s="2"/>
      <c r="AE4043" s="2"/>
      <c r="AF4043" s="2"/>
      <c r="AG4043" s="2"/>
      <c r="AH4043" s="2"/>
      <c r="AI4043" s="2"/>
      <c r="AJ4043" s="2"/>
      <c r="AK4043" s="2"/>
      <c r="AL4043" s="2"/>
      <c r="AM4043" s="2"/>
      <c r="AN4043" s="2"/>
      <c r="AO4043" s="2"/>
      <c r="AP4043" s="2"/>
      <c r="AQ4043" s="2"/>
      <c r="AR4043" s="2"/>
      <c r="AS4043" s="2"/>
      <c r="AT4043" s="2"/>
      <c r="AU4043" s="2"/>
      <c r="AV4043" s="2"/>
      <c r="AW4043" s="2"/>
      <c r="AX4043" s="2"/>
      <c r="AY4043" s="2"/>
      <c r="AZ4043" s="2"/>
      <c r="BA4043" s="2"/>
      <c r="BB4043" s="2"/>
      <c r="BC4043" s="2"/>
      <c r="BD4043" s="2"/>
      <c r="BE4043" s="2"/>
      <c r="BF4043" s="2"/>
      <c r="BG4043" s="2"/>
      <c r="BH4043" s="2"/>
      <c r="BI4043" s="2"/>
      <c r="BJ4043" s="2"/>
      <c r="BK4043" s="2"/>
      <c r="BL4043" s="2"/>
      <c r="BM4043" s="2"/>
      <c r="BN4043" s="2"/>
      <c r="BO4043" s="2"/>
      <c r="BP4043" s="2"/>
      <c r="BQ4043" s="2"/>
      <c r="BR4043" s="2"/>
      <c r="BS4043" s="2"/>
      <c r="BT4043" s="2"/>
      <c r="BU4043" s="2"/>
      <c r="BV4043" s="2"/>
      <c r="BW4043" s="2"/>
      <c r="BX4043" s="2"/>
      <c r="BY4043" s="2"/>
      <c r="BZ4043" s="2"/>
      <c r="CA4043" s="2"/>
      <c r="CB4043" s="2"/>
      <c r="CC4043" s="2"/>
      <c r="CD4043" s="2"/>
    </row>
    <row r="4044" spans="1:82">
      <c r="A4044" s="50"/>
      <c r="B4044" s="50"/>
      <c r="C4044" s="50"/>
      <c r="D4044" s="50"/>
      <c r="E4044" s="2"/>
      <c r="F4044" s="2"/>
      <c r="G4044" s="2"/>
      <c r="H4044" s="2"/>
      <c r="I4044" s="2"/>
      <c r="J4044" s="2"/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2"/>
      <c r="W4044" s="2"/>
      <c r="X4044" s="2"/>
      <c r="Y4044" s="2"/>
      <c r="Z4044" s="2"/>
      <c r="AA4044" s="2"/>
      <c r="AB4044" s="2"/>
      <c r="AC4044" s="2"/>
      <c r="AD4044" s="2"/>
      <c r="AE4044" s="2"/>
      <c r="AF4044" s="2"/>
      <c r="AG4044" s="2"/>
      <c r="AH4044" s="2"/>
      <c r="AI4044" s="2"/>
      <c r="AJ4044" s="2"/>
      <c r="AK4044" s="2"/>
      <c r="AL4044" s="2"/>
      <c r="AM4044" s="2"/>
      <c r="AN4044" s="2"/>
      <c r="AO4044" s="2"/>
      <c r="AP4044" s="2"/>
      <c r="AQ4044" s="2"/>
      <c r="AR4044" s="2"/>
      <c r="AS4044" s="2"/>
      <c r="AT4044" s="2"/>
      <c r="AU4044" s="2"/>
      <c r="AV4044" s="2"/>
      <c r="AW4044" s="2"/>
      <c r="AX4044" s="2"/>
      <c r="AY4044" s="2"/>
      <c r="AZ4044" s="2"/>
      <c r="BA4044" s="2"/>
      <c r="BB4044" s="2"/>
      <c r="BC4044" s="2"/>
      <c r="BD4044" s="2"/>
      <c r="BE4044" s="2"/>
      <c r="BF4044" s="2"/>
      <c r="BG4044" s="2"/>
      <c r="BH4044" s="2"/>
      <c r="BI4044" s="2"/>
      <c r="BJ4044" s="2"/>
      <c r="BK4044" s="2"/>
      <c r="BL4044" s="2"/>
      <c r="BM4044" s="2"/>
      <c r="BN4044" s="2"/>
      <c r="BO4044" s="2"/>
      <c r="BP4044" s="2"/>
      <c r="BQ4044" s="2"/>
      <c r="BR4044" s="2"/>
      <c r="BS4044" s="2"/>
      <c r="BT4044" s="2"/>
      <c r="BU4044" s="2"/>
      <c r="BV4044" s="2"/>
      <c r="BW4044" s="2"/>
      <c r="BX4044" s="2"/>
      <c r="BY4044" s="2"/>
      <c r="BZ4044" s="2"/>
      <c r="CA4044" s="2"/>
      <c r="CB4044" s="2"/>
      <c r="CC4044" s="2"/>
      <c r="CD4044" s="2"/>
    </row>
    <row r="4045" spans="1:82">
      <c r="A4045" s="50"/>
      <c r="B4045" s="50"/>
      <c r="C4045" s="50"/>
      <c r="D4045" s="50"/>
      <c r="E4045" s="2"/>
      <c r="F4045" s="2"/>
      <c r="G4045" s="2"/>
      <c r="H4045" s="2"/>
      <c r="I4045" s="2"/>
      <c r="J4045" s="2"/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2"/>
      <c r="W4045" s="2"/>
      <c r="X4045" s="2"/>
      <c r="Y4045" s="2"/>
      <c r="Z4045" s="2"/>
      <c r="AA4045" s="2"/>
      <c r="AB4045" s="2"/>
      <c r="AC4045" s="2"/>
      <c r="AD4045" s="2"/>
      <c r="AE4045" s="2"/>
      <c r="AF4045" s="2"/>
      <c r="AG4045" s="2"/>
      <c r="AH4045" s="2"/>
      <c r="AI4045" s="2"/>
      <c r="AJ4045" s="2"/>
      <c r="AK4045" s="2"/>
      <c r="AL4045" s="2"/>
      <c r="AM4045" s="2"/>
      <c r="AN4045" s="2"/>
      <c r="AO4045" s="2"/>
      <c r="AP4045" s="2"/>
      <c r="AQ4045" s="2"/>
      <c r="AR4045" s="2"/>
      <c r="AS4045" s="2"/>
      <c r="AT4045" s="2"/>
      <c r="AU4045" s="2"/>
      <c r="AV4045" s="2"/>
      <c r="AW4045" s="2"/>
      <c r="AX4045" s="2"/>
      <c r="AY4045" s="2"/>
      <c r="AZ4045" s="2"/>
      <c r="BA4045" s="2"/>
      <c r="BB4045" s="2"/>
      <c r="BC4045" s="2"/>
      <c r="BD4045" s="2"/>
      <c r="BE4045" s="2"/>
      <c r="BF4045" s="2"/>
      <c r="BG4045" s="2"/>
      <c r="BH4045" s="2"/>
      <c r="BI4045" s="2"/>
      <c r="BJ4045" s="2"/>
      <c r="BK4045" s="2"/>
      <c r="BL4045" s="2"/>
      <c r="BM4045" s="2"/>
      <c r="BN4045" s="2"/>
      <c r="BO4045" s="2"/>
      <c r="BP4045" s="2"/>
      <c r="BQ4045" s="2"/>
      <c r="BR4045" s="2"/>
      <c r="BS4045" s="2"/>
      <c r="BT4045" s="2"/>
      <c r="BU4045" s="2"/>
      <c r="BV4045" s="2"/>
      <c r="BW4045" s="2"/>
      <c r="BX4045" s="2"/>
      <c r="BY4045" s="2"/>
      <c r="BZ4045" s="2"/>
      <c r="CA4045" s="2"/>
      <c r="CB4045" s="2"/>
      <c r="CC4045" s="2"/>
      <c r="CD4045" s="2"/>
    </row>
    <row r="4046" spans="1:82">
      <c r="A4046" s="50"/>
      <c r="B4046" s="50"/>
      <c r="C4046" s="50"/>
      <c r="D4046" s="50"/>
      <c r="E4046" s="2"/>
      <c r="F4046" s="2"/>
      <c r="G4046" s="2"/>
      <c r="H4046" s="2"/>
      <c r="I4046" s="2"/>
      <c r="J4046" s="2"/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2"/>
      <c r="W4046" s="2"/>
      <c r="X4046" s="2"/>
      <c r="Y4046" s="2"/>
      <c r="Z4046" s="2"/>
      <c r="AA4046" s="2"/>
      <c r="AB4046" s="2"/>
      <c r="AC4046" s="2"/>
      <c r="AD4046" s="2"/>
      <c r="AE4046" s="2"/>
      <c r="AF4046" s="2"/>
      <c r="AG4046" s="2"/>
      <c r="AH4046" s="2"/>
      <c r="AI4046" s="2"/>
      <c r="AJ4046" s="2"/>
      <c r="AK4046" s="2"/>
      <c r="AL4046" s="2"/>
      <c r="AM4046" s="2"/>
      <c r="AN4046" s="2"/>
      <c r="AO4046" s="2"/>
      <c r="AP4046" s="2"/>
      <c r="AQ4046" s="2"/>
      <c r="AR4046" s="2"/>
      <c r="AS4046" s="2"/>
      <c r="AT4046" s="2"/>
      <c r="AU4046" s="2"/>
      <c r="AV4046" s="2"/>
      <c r="AW4046" s="2"/>
      <c r="AX4046" s="2"/>
      <c r="AY4046" s="2"/>
      <c r="AZ4046" s="2"/>
      <c r="BA4046" s="2"/>
      <c r="BB4046" s="2"/>
      <c r="BC4046" s="2"/>
      <c r="BD4046" s="2"/>
      <c r="BE4046" s="2"/>
      <c r="BF4046" s="2"/>
      <c r="BG4046" s="2"/>
      <c r="BH4046" s="2"/>
      <c r="BI4046" s="2"/>
      <c r="BJ4046" s="2"/>
      <c r="BK4046" s="2"/>
      <c r="BL4046" s="2"/>
      <c r="BM4046" s="2"/>
      <c r="BN4046" s="2"/>
      <c r="BO4046" s="2"/>
      <c r="BP4046" s="2"/>
      <c r="BQ4046" s="2"/>
      <c r="BR4046" s="2"/>
      <c r="BS4046" s="2"/>
      <c r="BT4046" s="2"/>
      <c r="BU4046" s="2"/>
      <c r="BV4046" s="2"/>
      <c r="BW4046" s="2"/>
      <c r="BX4046" s="2"/>
      <c r="BY4046" s="2"/>
      <c r="BZ4046" s="2"/>
      <c r="CA4046" s="2"/>
      <c r="CB4046" s="2"/>
      <c r="CC4046" s="2"/>
      <c r="CD4046" s="2"/>
    </row>
    <row r="4047" spans="1:82">
      <c r="A4047" s="50"/>
      <c r="B4047" s="50"/>
      <c r="C4047" s="50"/>
      <c r="D4047" s="50"/>
      <c r="E4047" s="2"/>
      <c r="F4047" s="2"/>
      <c r="G4047" s="2"/>
      <c r="H4047" s="2"/>
      <c r="I4047" s="2"/>
      <c r="J4047" s="2"/>
      <c r="K4047" s="2"/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2"/>
      <c r="W4047" s="2"/>
      <c r="X4047" s="2"/>
      <c r="Y4047" s="2"/>
      <c r="Z4047" s="2"/>
      <c r="AA4047" s="2"/>
      <c r="AB4047" s="2"/>
      <c r="AC4047" s="2"/>
      <c r="AD4047" s="2"/>
      <c r="AE4047" s="2"/>
      <c r="AF4047" s="2"/>
      <c r="AG4047" s="2"/>
      <c r="AH4047" s="2"/>
      <c r="AI4047" s="2"/>
      <c r="AJ4047" s="2"/>
      <c r="AK4047" s="2"/>
      <c r="AL4047" s="2"/>
      <c r="AM4047" s="2"/>
      <c r="AN4047" s="2"/>
      <c r="AO4047" s="2"/>
      <c r="AP4047" s="2"/>
      <c r="AQ4047" s="2"/>
      <c r="AR4047" s="2"/>
      <c r="AS4047" s="2"/>
      <c r="AT4047" s="2"/>
      <c r="AU4047" s="2"/>
      <c r="AV4047" s="2"/>
      <c r="AW4047" s="2"/>
      <c r="AX4047" s="2"/>
      <c r="AY4047" s="2"/>
      <c r="AZ4047" s="2"/>
      <c r="BA4047" s="2"/>
      <c r="BB4047" s="2"/>
      <c r="BC4047" s="2"/>
      <c r="BD4047" s="2"/>
      <c r="BE4047" s="2"/>
      <c r="BF4047" s="2"/>
      <c r="BG4047" s="2"/>
      <c r="BH4047" s="2"/>
      <c r="BI4047" s="2"/>
      <c r="BJ4047" s="2"/>
      <c r="BK4047" s="2"/>
      <c r="BL4047" s="2"/>
      <c r="BM4047" s="2"/>
      <c r="BN4047" s="2"/>
      <c r="BO4047" s="2"/>
      <c r="BP4047" s="2"/>
      <c r="BQ4047" s="2"/>
      <c r="BR4047" s="2"/>
      <c r="BS4047" s="2"/>
      <c r="BT4047" s="2"/>
      <c r="BU4047" s="2"/>
      <c r="BV4047" s="2"/>
      <c r="BW4047" s="2"/>
      <c r="BX4047" s="2"/>
      <c r="BY4047" s="2"/>
      <c r="BZ4047" s="2"/>
      <c r="CA4047" s="2"/>
      <c r="CB4047" s="2"/>
      <c r="CC4047" s="2"/>
      <c r="CD4047" s="2"/>
    </row>
    <row r="4048" spans="1:82">
      <c r="A4048" s="50"/>
      <c r="B4048" s="50"/>
      <c r="C4048" s="50"/>
      <c r="D4048" s="50"/>
      <c r="E4048" s="2"/>
      <c r="F4048" s="2"/>
      <c r="G4048" s="2"/>
      <c r="H4048" s="2"/>
      <c r="I4048" s="2"/>
      <c r="J4048" s="2"/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2"/>
      <c r="W4048" s="2"/>
      <c r="X4048" s="2"/>
      <c r="Y4048" s="2"/>
      <c r="Z4048" s="2"/>
      <c r="AA4048" s="2"/>
      <c r="AB4048" s="2"/>
      <c r="AC4048" s="2"/>
      <c r="AD4048" s="2"/>
      <c r="AE4048" s="2"/>
      <c r="AF4048" s="2"/>
      <c r="AG4048" s="2"/>
      <c r="AH4048" s="2"/>
      <c r="AI4048" s="2"/>
      <c r="AJ4048" s="2"/>
      <c r="AK4048" s="2"/>
      <c r="AL4048" s="2"/>
      <c r="AM4048" s="2"/>
      <c r="AN4048" s="2"/>
      <c r="AO4048" s="2"/>
      <c r="AP4048" s="2"/>
      <c r="AQ4048" s="2"/>
      <c r="AR4048" s="2"/>
      <c r="AS4048" s="2"/>
      <c r="AT4048" s="2"/>
      <c r="AU4048" s="2"/>
      <c r="AV4048" s="2"/>
      <c r="AW4048" s="2"/>
      <c r="AX4048" s="2"/>
      <c r="AY4048" s="2"/>
      <c r="AZ4048" s="2"/>
      <c r="BA4048" s="2"/>
      <c r="BB4048" s="2"/>
      <c r="BC4048" s="2"/>
      <c r="BD4048" s="2"/>
      <c r="BE4048" s="2"/>
      <c r="BF4048" s="2"/>
      <c r="BG4048" s="2"/>
      <c r="BH4048" s="2"/>
      <c r="BI4048" s="2"/>
      <c r="BJ4048" s="2"/>
      <c r="BK4048" s="2"/>
      <c r="BL4048" s="2"/>
      <c r="BM4048" s="2"/>
      <c r="BN4048" s="2"/>
      <c r="BO4048" s="2"/>
      <c r="BP4048" s="2"/>
      <c r="BQ4048" s="2"/>
      <c r="BR4048" s="2"/>
      <c r="BS4048" s="2"/>
      <c r="BT4048" s="2"/>
      <c r="BU4048" s="2"/>
      <c r="BV4048" s="2"/>
      <c r="BW4048" s="2"/>
      <c r="BX4048" s="2"/>
      <c r="BY4048" s="2"/>
      <c r="BZ4048" s="2"/>
      <c r="CA4048" s="2"/>
      <c r="CB4048" s="2"/>
      <c r="CC4048" s="2"/>
      <c r="CD4048" s="2"/>
    </row>
    <row r="4049" spans="1:82">
      <c r="A4049" s="50"/>
      <c r="B4049" s="50"/>
      <c r="C4049" s="50"/>
      <c r="D4049" s="50"/>
      <c r="E4049" s="2"/>
      <c r="F4049" s="2"/>
      <c r="G4049" s="2"/>
      <c r="H4049" s="2"/>
      <c r="I4049" s="2"/>
      <c r="J4049" s="2"/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2"/>
      <c r="W4049" s="2"/>
      <c r="X4049" s="2"/>
      <c r="Y4049" s="2"/>
      <c r="Z4049" s="2"/>
      <c r="AA4049" s="2"/>
      <c r="AB4049" s="2"/>
      <c r="AC4049" s="2"/>
      <c r="AD4049" s="2"/>
      <c r="AE4049" s="2"/>
      <c r="AF4049" s="2"/>
      <c r="AG4049" s="2"/>
      <c r="AH4049" s="2"/>
      <c r="AI4049" s="2"/>
      <c r="AJ4049" s="2"/>
      <c r="AK4049" s="2"/>
      <c r="AL4049" s="2"/>
      <c r="AM4049" s="2"/>
      <c r="AN4049" s="2"/>
      <c r="AO4049" s="2"/>
      <c r="AP4049" s="2"/>
      <c r="AQ4049" s="2"/>
      <c r="AR4049" s="2"/>
      <c r="AS4049" s="2"/>
      <c r="AT4049" s="2"/>
      <c r="AU4049" s="2"/>
      <c r="AV4049" s="2"/>
      <c r="AW4049" s="2"/>
      <c r="AX4049" s="2"/>
      <c r="AY4049" s="2"/>
      <c r="AZ4049" s="2"/>
      <c r="BA4049" s="2"/>
      <c r="BB4049" s="2"/>
      <c r="BC4049" s="2"/>
      <c r="BD4049" s="2"/>
      <c r="BE4049" s="2"/>
      <c r="BF4049" s="2"/>
      <c r="BG4049" s="2"/>
      <c r="BH4049" s="2"/>
      <c r="BI4049" s="2"/>
      <c r="BJ4049" s="2"/>
      <c r="BK4049" s="2"/>
      <c r="BL4049" s="2"/>
      <c r="BM4049" s="2"/>
      <c r="BN4049" s="2"/>
      <c r="BO4049" s="2"/>
      <c r="BP4049" s="2"/>
      <c r="BQ4049" s="2"/>
      <c r="BR4049" s="2"/>
      <c r="BS4049" s="2"/>
      <c r="BT4049" s="2"/>
      <c r="BU4049" s="2"/>
      <c r="BV4049" s="2"/>
      <c r="BW4049" s="2"/>
      <c r="BX4049" s="2"/>
      <c r="BY4049" s="2"/>
      <c r="BZ4049" s="2"/>
      <c r="CA4049" s="2"/>
      <c r="CB4049" s="2"/>
      <c r="CC4049" s="2"/>
      <c r="CD4049" s="2"/>
    </row>
    <row r="4050" spans="1:82">
      <c r="A4050" s="50"/>
      <c r="B4050" s="50"/>
      <c r="C4050" s="50"/>
      <c r="D4050" s="50"/>
      <c r="E4050" s="2"/>
      <c r="F4050" s="2"/>
      <c r="G4050" s="2"/>
      <c r="H4050" s="2"/>
      <c r="I4050" s="2"/>
      <c r="J4050" s="2"/>
      <c r="K4050" s="2"/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2"/>
      <c r="W4050" s="2"/>
      <c r="X4050" s="2"/>
      <c r="Y4050" s="2"/>
      <c r="Z4050" s="2"/>
      <c r="AA4050" s="2"/>
      <c r="AB4050" s="2"/>
      <c r="AC4050" s="2"/>
      <c r="AD4050" s="2"/>
      <c r="AE4050" s="2"/>
      <c r="AF4050" s="2"/>
      <c r="AG4050" s="2"/>
      <c r="AH4050" s="2"/>
      <c r="AI4050" s="2"/>
      <c r="AJ4050" s="2"/>
      <c r="AK4050" s="2"/>
      <c r="AL4050" s="2"/>
      <c r="AM4050" s="2"/>
      <c r="AN4050" s="2"/>
      <c r="AO4050" s="2"/>
      <c r="AP4050" s="2"/>
      <c r="AQ4050" s="2"/>
      <c r="AR4050" s="2"/>
      <c r="AS4050" s="2"/>
      <c r="AT4050" s="2"/>
      <c r="AU4050" s="2"/>
      <c r="AV4050" s="2"/>
      <c r="AW4050" s="2"/>
      <c r="AX4050" s="2"/>
      <c r="AY4050" s="2"/>
      <c r="AZ4050" s="2"/>
      <c r="BA4050" s="2"/>
      <c r="BB4050" s="2"/>
      <c r="BC4050" s="2"/>
      <c r="BD4050" s="2"/>
      <c r="BE4050" s="2"/>
      <c r="BF4050" s="2"/>
      <c r="BG4050" s="2"/>
      <c r="BH4050" s="2"/>
      <c r="BI4050" s="2"/>
      <c r="BJ4050" s="2"/>
      <c r="BK4050" s="2"/>
      <c r="BL4050" s="2"/>
      <c r="BM4050" s="2"/>
      <c r="BN4050" s="2"/>
      <c r="BO4050" s="2"/>
      <c r="BP4050" s="2"/>
      <c r="BQ4050" s="2"/>
      <c r="BR4050" s="2"/>
      <c r="BS4050" s="2"/>
      <c r="BT4050" s="2"/>
      <c r="BU4050" s="2"/>
      <c r="BV4050" s="2"/>
      <c r="BW4050" s="2"/>
      <c r="BX4050" s="2"/>
      <c r="BY4050" s="2"/>
      <c r="BZ4050" s="2"/>
      <c r="CA4050" s="2"/>
      <c r="CB4050" s="2"/>
      <c r="CC4050" s="2"/>
      <c r="CD4050" s="2"/>
    </row>
    <row r="4051" spans="1:82">
      <c r="A4051" s="50"/>
      <c r="B4051" s="50"/>
      <c r="C4051" s="50"/>
      <c r="D4051" s="50"/>
      <c r="E4051" s="2"/>
      <c r="F4051" s="2"/>
      <c r="G4051" s="2"/>
      <c r="H4051" s="2"/>
      <c r="I4051" s="2"/>
      <c r="J4051" s="2"/>
      <c r="K4051" s="2"/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2"/>
      <c r="W4051" s="2"/>
      <c r="X4051" s="2"/>
      <c r="Y4051" s="2"/>
      <c r="Z4051" s="2"/>
      <c r="AA4051" s="2"/>
      <c r="AB4051" s="2"/>
      <c r="AC4051" s="2"/>
      <c r="AD4051" s="2"/>
      <c r="AE4051" s="2"/>
      <c r="AF4051" s="2"/>
      <c r="AG4051" s="2"/>
      <c r="AH4051" s="2"/>
      <c r="AI4051" s="2"/>
      <c r="AJ4051" s="2"/>
      <c r="AK4051" s="2"/>
      <c r="AL4051" s="2"/>
      <c r="AM4051" s="2"/>
      <c r="AN4051" s="2"/>
      <c r="AO4051" s="2"/>
      <c r="AP4051" s="2"/>
      <c r="AQ4051" s="2"/>
      <c r="AR4051" s="2"/>
      <c r="AS4051" s="2"/>
      <c r="AT4051" s="2"/>
      <c r="AU4051" s="2"/>
      <c r="AV4051" s="2"/>
      <c r="AW4051" s="2"/>
      <c r="AX4051" s="2"/>
      <c r="AY4051" s="2"/>
      <c r="AZ4051" s="2"/>
      <c r="BA4051" s="2"/>
      <c r="BB4051" s="2"/>
      <c r="BC4051" s="2"/>
      <c r="BD4051" s="2"/>
      <c r="BE4051" s="2"/>
      <c r="BF4051" s="2"/>
      <c r="BG4051" s="2"/>
      <c r="BH4051" s="2"/>
      <c r="BI4051" s="2"/>
      <c r="BJ4051" s="2"/>
      <c r="BK4051" s="2"/>
      <c r="BL4051" s="2"/>
      <c r="BM4051" s="2"/>
      <c r="BN4051" s="2"/>
      <c r="BO4051" s="2"/>
      <c r="BP4051" s="2"/>
      <c r="BQ4051" s="2"/>
      <c r="BR4051" s="2"/>
      <c r="BS4051" s="2"/>
      <c r="BT4051" s="2"/>
      <c r="BU4051" s="2"/>
      <c r="BV4051" s="2"/>
      <c r="BW4051" s="2"/>
      <c r="BX4051" s="2"/>
      <c r="BY4051" s="2"/>
      <c r="BZ4051" s="2"/>
      <c r="CA4051" s="2"/>
      <c r="CB4051" s="2"/>
      <c r="CC4051" s="2"/>
      <c r="CD4051" s="2"/>
    </row>
    <row r="4052" spans="1:82">
      <c r="A4052" s="50"/>
      <c r="B4052" s="50"/>
      <c r="C4052" s="50"/>
      <c r="D4052" s="50"/>
      <c r="E4052" s="2"/>
      <c r="F4052" s="2"/>
      <c r="G4052" s="2"/>
      <c r="H4052" s="2"/>
      <c r="I4052" s="2"/>
      <c r="J4052" s="2"/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2"/>
      <c r="W4052" s="2"/>
      <c r="X4052" s="2"/>
      <c r="Y4052" s="2"/>
      <c r="Z4052" s="2"/>
      <c r="AA4052" s="2"/>
      <c r="AB4052" s="2"/>
      <c r="AC4052" s="2"/>
      <c r="AD4052" s="2"/>
      <c r="AE4052" s="2"/>
      <c r="AF4052" s="2"/>
      <c r="AG4052" s="2"/>
      <c r="AH4052" s="2"/>
      <c r="AI4052" s="2"/>
      <c r="AJ4052" s="2"/>
      <c r="AK4052" s="2"/>
      <c r="AL4052" s="2"/>
      <c r="AM4052" s="2"/>
      <c r="AN4052" s="2"/>
      <c r="AO4052" s="2"/>
      <c r="AP4052" s="2"/>
      <c r="AQ4052" s="2"/>
      <c r="AR4052" s="2"/>
      <c r="AS4052" s="2"/>
      <c r="AT4052" s="2"/>
      <c r="AU4052" s="2"/>
      <c r="AV4052" s="2"/>
      <c r="AW4052" s="2"/>
      <c r="AX4052" s="2"/>
      <c r="AY4052" s="2"/>
      <c r="AZ4052" s="2"/>
      <c r="BA4052" s="2"/>
      <c r="BB4052" s="2"/>
      <c r="BC4052" s="2"/>
      <c r="BD4052" s="2"/>
      <c r="BE4052" s="2"/>
      <c r="BF4052" s="2"/>
      <c r="BG4052" s="2"/>
      <c r="BH4052" s="2"/>
      <c r="BI4052" s="2"/>
      <c r="BJ4052" s="2"/>
      <c r="BK4052" s="2"/>
      <c r="BL4052" s="2"/>
      <c r="BM4052" s="2"/>
      <c r="BN4052" s="2"/>
      <c r="BO4052" s="2"/>
      <c r="BP4052" s="2"/>
      <c r="BQ4052" s="2"/>
      <c r="BR4052" s="2"/>
      <c r="BS4052" s="2"/>
      <c r="BT4052" s="2"/>
      <c r="BU4052" s="2"/>
      <c r="BV4052" s="2"/>
      <c r="BW4052" s="2"/>
      <c r="BX4052" s="2"/>
      <c r="BY4052" s="2"/>
      <c r="BZ4052" s="2"/>
      <c r="CA4052" s="2"/>
      <c r="CB4052" s="2"/>
      <c r="CC4052" s="2"/>
      <c r="CD4052" s="2"/>
    </row>
    <row r="4053" spans="1:82">
      <c r="A4053" s="50"/>
      <c r="B4053" s="50"/>
      <c r="C4053" s="50"/>
      <c r="D4053" s="50"/>
      <c r="E4053" s="2"/>
      <c r="F4053" s="2"/>
      <c r="G4053" s="2"/>
      <c r="H4053" s="2"/>
      <c r="I4053" s="2"/>
      <c r="J4053" s="2"/>
      <c r="K4053" s="2"/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2"/>
      <c r="W4053" s="2"/>
      <c r="X4053" s="2"/>
      <c r="Y4053" s="2"/>
      <c r="Z4053" s="2"/>
      <c r="AA4053" s="2"/>
      <c r="AB4053" s="2"/>
      <c r="AC4053" s="2"/>
      <c r="AD4053" s="2"/>
      <c r="AE4053" s="2"/>
      <c r="AF4053" s="2"/>
      <c r="AG4053" s="2"/>
      <c r="AH4053" s="2"/>
      <c r="AI4053" s="2"/>
      <c r="AJ4053" s="2"/>
      <c r="AK4053" s="2"/>
      <c r="AL4053" s="2"/>
      <c r="AM4053" s="2"/>
      <c r="AN4053" s="2"/>
      <c r="AO4053" s="2"/>
      <c r="AP4053" s="2"/>
      <c r="AQ4053" s="2"/>
      <c r="AR4053" s="2"/>
      <c r="AS4053" s="2"/>
      <c r="AT4053" s="2"/>
      <c r="AU4053" s="2"/>
      <c r="AV4053" s="2"/>
      <c r="AW4053" s="2"/>
      <c r="AX4053" s="2"/>
      <c r="AY4053" s="2"/>
      <c r="AZ4053" s="2"/>
      <c r="BA4053" s="2"/>
      <c r="BB4053" s="2"/>
      <c r="BC4053" s="2"/>
      <c r="BD4053" s="2"/>
      <c r="BE4053" s="2"/>
      <c r="BF4053" s="2"/>
      <c r="BG4053" s="2"/>
      <c r="BH4053" s="2"/>
      <c r="BI4053" s="2"/>
      <c r="BJ4053" s="2"/>
      <c r="BK4053" s="2"/>
      <c r="BL4053" s="2"/>
      <c r="BM4053" s="2"/>
      <c r="BN4053" s="2"/>
      <c r="BO4053" s="2"/>
      <c r="BP4053" s="2"/>
      <c r="BQ4053" s="2"/>
      <c r="BR4053" s="2"/>
      <c r="BS4053" s="2"/>
      <c r="BT4053" s="2"/>
      <c r="BU4053" s="2"/>
      <c r="BV4053" s="2"/>
      <c r="BW4053" s="2"/>
      <c r="BX4053" s="2"/>
      <c r="BY4053" s="2"/>
      <c r="BZ4053" s="2"/>
      <c r="CA4053" s="2"/>
      <c r="CB4053" s="2"/>
      <c r="CC4053" s="2"/>
      <c r="CD4053" s="2"/>
    </row>
    <row r="4054" spans="1:82">
      <c r="A4054" s="50"/>
      <c r="B4054" s="50"/>
      <c r="C4054" s="50"/>
      <c r="D4054" s="50"/>
      <c r="E4054" s="2"/>
      <c r="F4054" s="2"/>
      <c r="G4054" s="2"/>
      <c r="H4054" s="2"/>
      <c r="I4054" s="2"/>
      <c r="J4054" s="2"/>
      <c r="K4054" s="2"/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2"/>
      <c r="W4054" s="2"/>
      <c r="X4054" s="2"/>
      <c r="Y4054" s="2"/>
      <c r="Z4054" s="2"/>
      <c r="AA4054" s="2"/>
      <c r="AB4054" s="2"/>
      <c r="AC4054" s="2"/>
      <c r="AD4054" s="2"/>
      <c r="AE4054" s="2"/>
      <c r="AF4054" s="2"/>
      <c r="AG4054" s="2"/>
      <c r="AH4054" s="2"/>
      <c r="AI4054" s="2"/>
      <c r="AJ4054" s="2"/>
      <c r="AK4054" s="2"/>
      <c r="AL4054" s="2"/>
      <c r="AM4054" s="2"/>
      <c r="AN4054" s="2"/>
      <c r="AO4054" s="2"/>
      <c r="AP4054" s="2"/>
      <c r="AQ4054" s="2"/>
      <c r="AR4054" s="2"/>
      <c r="AS4054" s="2"/>
      <c r="AT4054" s="2"/>
      <c r="AU4054" s="2"/>
      <c r="AV4054" s="2"/>
      <c r="AW4054" s="2"/>
      <c r="AX4054" s="2"/>
      <c r="AY4054" s="2"/>
      <c r="AZ4054" s="2"/>
      <c r="BA4054" s="2"/>
      <c r="BB4054" s="2"/>
      <c r="BC4054" s="2"/>
      <c r="BD4054" s="2"/>
      <c r="BE4054" s="2"/>
      <c r="BF4054" s="2"/>
      <c r="BG4054" s="2"/>
      <c r="BH4054" s="2"/>
      <c r="BI4054" s="2"/>
      <c r="BJ4054" s="2"/>
      <c r="BK4054" s="2"/>
      <c r="BL4054" s="2"/>
      <c r="BM4054" s="2"/>
      <c r="BN4054" s="2"/>
      <c r="BO4054" s="2"/>
      <c r="BP4054" s="2"/>
      <c r="BQ4054" s="2"/>
      <c r="BR4054" s="2"/>
      <c r="BS4054" s="2"/>
      <c r="BT4054" s="2"/>
      <c r="BU4054" s="2"/>
      <c r="BV4054" s="2"/>
      <c r="BW4054" s="2"/>
      <c r="BX4054" s="2"/>
      <c r="BY4054" s="2"/>
      <c r="BZ4054" s="2"/>
      <c r="CA4054" s="2"/>
      <c r="CB4054" s="2"/>
      <c r="CC4054" s="2"/>
      <c r="CD4054" s="2"/>
    </row>
    <row r="4055" spans="1:82">
      <c r="A4055" s="50"/>
      <c r="B4055" s="50"/>
      <c r="C4055" s="50"/>
      <c r="D4055" s="50"/>
      <c r="E4055" s="2"/>
      <c r="F4055" s="2"/>
      <c r="G4055" s="2"/>
      <c r="H4055" s="2"/>
      <c r="I4055" s="2"/>
      <c r="J4055" s="2"/>
      <c r="K4055" s="2"/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2"/>
      <c r="W4055" s="2"/>
      <c r="X4055" s="2"/>
      <c r="Y4055" s="2"/>
      <c r="Z4055" s="2"/>
      <c r="AA4055" s="2"/>
      <c r="AB4055" s="2"/>
      <c r="AC4055" s="2"/>
      <c r="AD4055" s="2"/>
      <c r="AE4055" s="2"/>
      <c r="AF4055" s="2"/>
      <c r="AG4055" s="2"/>
      <c r="AH4055" s="2"/>
      <c r="AI4055" s="2"/>
      <c r="AJ4055" s="2"/>
      <c r="AK4055" s="2"/>
      <c r="AL4055" s="2"/>
      <c r="AM4055" s="2"/>
      <c r="AN4055" s="2"/>
      <c r="AO4055" s="2"/>
      <c r="AP4055" s="2"/>
      <c r="AQ4055" s="2"/>
      <c r="AR4055" s="2"/>
      <c r="AS4055" s="2"/>
      <c r="AT4055" s="2"/>
      <c r="AU4055" s="2"/>
      <c r="AV4055" s="2"/>
      <c r="AW4055" s="2"/>
      <c r="AX4055" s="2"/>
      <c r="AY4055" s="2"/>
      <c r="AZ4055" s="2"/>
      <c r="BA4055" s="2"/>
      <c r="BB4055" s="2"/>
      <c r="BC4055" s="2"/>
      <c r="BD4055" s="2"/>
      <c r="BE4055" s="2"/>
      <c r="BF4055" s="2"/>
      <c r="BG4055" s="2"/>
      <c r="BH4055" s="2"/>
      <c r="BI4055" s="2"/>
      <c r="BJ4055" s="2"/>
      <c r="BK4055" s="2"/>
      <c r="BL4055" s="2"/>
      <c r="BM4055" s="2"/>
      <c r="BN4055" s="2"/>
      <c r="BO4055" s="2"/>
      <c r="BP4055" s="2"/>
      <c r="BQ4055" s="2"/>
      <c r="BR4055" s="2"/>
      <c r="BS4055" s="2"/>
      <c r="BT4055" s="2"/>
      <c r="BU4055" s="2"/>
      <c r="BV4055" s="2"/>
      <c r="BW4055" s="2"/>
      <c r="BX4055" s="2"/>
      <c r="BY4055" s="2"/>
      <c r="BZ4055" s="2"/>
      <c r="CA4055" s="2"/>
      <c r="CB4055" s="2"/>
      <c r="CC4055" s="2"/>
      <c r="CD4055" s="2"/>
    </row>
    <row r="4056" spans="1:82">
      <c r="A4056" s="50"/>
      <c r="B4056" s="50"/>
      <c r="C4056" s="50"/>
      <c r="D4056" s="50"/>
      <c r="E4056" s="2"/>
      <c r="F4056" s="2"/>
      <c r="G4056" s="2"/>
      <c r="H4056" s="2"/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2"/>
      <c r="W4056" s="2"/>
      <c r="X4056" s="2"/>
      <c r="Y4056" s="2"/>
      <c r="Z4056" s="2"/>
      <c r="AA4056" s="2"/>
      <c r="AB4056" s="2"/>
      <c r="AC4056" s="2"/>
      <c r="AD4056" s="2"/>
      <c r="AE4056" s="2"/>
      <c r="AF4056" s="2"/>
      <c r="AG4056" s="2"/>
      <c r="AH4056" s="2"/>
      <c r="AI4056" s="2"/>
      <c r="AJ4056" s="2"/>
      <c r="AK4056" s="2"/>
      <c r="AL4056" s="2"/>
      <c r="AM4056" s="2"/>
      <c r="AN4056" s="2"/>
      <c r="AO4056" s="2"/>
      <c r="AP4056" s="2"/>
      <c r="AQ4056" s="2"/>
      <c r="AR4056" s="2"/>
      <c r="AS4056" s="2"/>
      <c r="AT4056" s="2"/>
      <c r="AU4056" s="2"/>
      <c r="AV4056" s="2"/>
      <c r="AW4056" s="2"/>
      <c r="AX4056" s="2"/>
      <c r="AY4056" s="2"/>
      <c r="AZ4056" s="2"/>
      <c r="BA4056" s="2"/>
      <c r="BB4056" s="2"/>
      <c r="BC4056" s="2"/>
      <c r="BD4056" s="2"/>
      <c r="BE4056" s="2"/>
      <c r="BF4056" s="2"/>
      <c r="BG4056" s="2"/>
      <c r="BH4056" s="2"/>
      <c r="BI4056" s="2"/>
      <c r="BJ4056" s="2"/>
      <c r="BK4056" s="2"/>
      <c r="BL4056" s="2"/>
      <c r="BM4056" s="2"/>
      <c r="BN4056" s="2"/>
      <c r="BO4056" s="2"/>
      <c r="BP4056" s="2"/>
      <c r="BQ4056" s="2"/>
      <c r="BR4056" s="2"/>
      <c r="BS4056" s="2"/>
      <c r="BT4056" s="2"/>
      <c r="BU4056" s="2"/>
      <c r="BV4056" s="2"/>
      <c r="BW4056" s="2"/>
      <c r="BX4056" s="2"/>
      <c r="BY4056" s="2"/>
      <c r="BZ4056" s="2"/>
      <c r="CA4056" s="2"/>
      <c r="CB4056" s="2"/>
      <c r="CC4056" s="2"/>
      <c r="CD4056" s="2"/>
    </row>
    <row r="4057" spans="1:82">
      <c r="A4057" s="50"/>
      <c r="B4057" s="50"/>
      <c r="C4057" s="50"/>
      <c r="D4057" s="50"/>
      <c r="E4057" s="2"/>
      <c r="F4057" s="2"/>
      <c r="G4057" s="2"/>
      <c r="H4057" s="2"/>
      <c r="I4057" s="2"/>
      <c r="J4057" s="2"/>
      <c r="K4057" s="2"/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2"/>
      <c r="W4057" s="2"/>
      <c r="X4057" s="2"/>
      <c r="Y4057" s="2"/>
      <c r="Z4057" s="2"/>
      <c r="AA4057" s="2"/>
      <c r="AB4057" s="2"/>
      <c r="AC4057" s="2"/>
      <c r="AD4057" s="2"/>
      <c r="AE4057" s="2"/>
      <c r="AF4057" s="2"/>
      <c r="AG4057" s="2"/>
      <c r="AH4057" s="2"/>
      <c r="AI4057" s="2"/>
      <c r="AJ4057" s="2"/>
      <c r="AK4057" s="2"/>
      <c r="AL4057" s="2"/>
      <c r="AM4057" s="2"/>
      <c r="AN4057" s="2"/>
      <c r="AO4057" s="2"/>
      <c r="AP4057" s="2"/>
      <c r="AQ4057" s="2"/>
      <c r="AR4057" s="2"/>
      <c r="AS4057" s="2"/>
      <c r="AT4057" s="2"/>
      <c r="AU4057" s="2"/>
      <c r="AV4057" s="2"/>
      <c r="AW4057" s="2"/>
      <c r="AX4057" s="2"/>
      <c r="AY4057" s="2"/>
      <c r="AZ4057" s="2"/>
      <c r="BA4057" s="2"/>
      <c r="BB4057" s="2"/>
      <c r="BC4057" s="2"/>
      <c r="BD4057" s="2"/>
      <c r="BE4057" s="2"/>
      <c r="BF4057" s="2"/>
      <c r="BG4057" s="2"/>
      <c r="BH4057" s="2"/>
      <c r="BI4057" s="2"/>
      <c r="BJ4057" s="2"/>
      <c r="BK4057" s="2"/>
      <c r="BL4057" s="2"/>
      <c r="BM4057" s="2"/>
      <c r="BN4057" s="2"/>
      <c r="BO4057" s="2"/>
      <c r="BP4057" s="2"/>
      <c r="BQ4057" s="2"/>
      <c r="BR4057" s="2"/>
      <c r="BS4057" s="2"/>
      <c r="BT4057" s="2"/>
      <c r="BU4057" s="2"/>
      <c r="BV4057" s="2"/>
      <c r="BW4057" s="2"/>
      <c r="BX4057" s="2"/>
      <c r="BY4057" s="2"/>
      <c r="BZ4057" s="2"/>
      <c r="CA4057" s="2"/>
      <c r="CB4057" s="2"/>
      <c r="CC4057" s="2"/>
      <c r="CD4057" s="2"/>
    </row>
    <row r="4058" spans="1:82">
      <c r="A4058" s="50"/>
      <c r="B4058" s="50"/>
      <c r="C4058" s="50"/>
      <c r="D4058" s="50"/>
      <c r="E4058" s="2"/>
      <c r="F4058" s="2"/>
      <c r="G4058" s="2"/>
      <c r="H4058" s="2"/>
      <c r="I4058" s="2"/>
      <c r="J4058" s="2"/>
      <c r="K4058" s="2"/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2"/>
      <c r="W4058" s="2"/>
      <c r="X4058" s="2"/>
      <c r="Y4058" s="2"/>
      <c r="Z4058" s="2"/>
      <c r="AA4058" s="2"/>
      <c r="AB4058" s="2"/>
      <c r="AC4058" s="2"/>
      <c r="AD4058" s="2"/>
      <c r="AE4058" s="2"/>
      <c r="AF4058" s="2"/>
      <c r="AG4058" s="2"/>
      <c r="AH4058" s="2"/>
      <c r="AI4058" s="2"/>
      <c r="AJ4058" s="2"/>
      <c r="AK4058" s="2"/>
      <c r="AL4058" s="2"/>
      <c r="AM4058" s="2"/>
      <c r="AN4058" s="2"/>
      <c r="AO4058" s="2"/>
      <c r="AP4058" s="2"/>
      <c r="AQ4058" s="2"/>
      <c r="AR4058" s="2"/>
      <c r="AS4058" s="2"/>
      <c r="AT4058" s="2"/>
      <c r="AU4058" s="2"/>
      <c r="AV4058" s="2"/>
      <c r="AW4058" s="2"/>
      <c r="AX4058" s="2"/>
      <c r="AY4058" s="2"/>
      <c r="AZ4058" s="2"/>
      <c r="BA4058" s="2"/>
      <c r="BB4058" s="2"/>
      <c r="BC4058" s="2"/>
      <c r="BD4058" s="2"/>
      <c r="BE4058" s="2"/>
      <c r="BF4058" s="2"/>
      <c r="BG4058" s="2"/>
      <c r="BH4058" s="2"/>
      <c r="BI4058" s="2"/>
      <c r="BJ4058" s="2"/>
      <c r="BK4058" s="2"/>
      <c r="BL4058" s="2"/>
      <c r="BM4058" s="2"/>
      <c r="BN4058" s="2"/>
      <c r="BO4058" s="2"/>
      <c r="BP4058" s="2"/>
      <c r="BQ4058" s="2"/>
      <c r="BR4058" s="2"/>
      <c r="BS4058" s="2"/>
      <c r="BT4058" s="2"/>
      <c r="BU4058" s="2"/>
      <c r="BV4058" s="2"/>
      <c r="BW4058" s="2"/>
      <c r="BX4058" s="2"/>
      <c r="BY4058" s="2"/>
      <c r="BZ4058" s="2"/>
      <c r="CA4058" s="2"/>
      <c r="CB4058" s="2"/>
      <c r="CC4058" s="2"/>
      <c r="CD4058" s="2"/>
    </row>
    <row r="4059" spans="1:82">
      <c r="A4059" s="50"/>
      <c r="B4059" s="50"/>
      <c r="C4059" s="50"/>
      <c r="D4059" s="50"/>
      <c r="E4059" s="2"/>
      <c r="F4059" s="2"/>
      <c r="G4059" s="2"/>
      <c r="H4059" s="2"/>
      <c r="I4059" s="2"/>
      <c r="J4059" s="2"/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2"/>
      <c r="W4059" s="2"/>
      <c r="X4059" s="2"/>
      <c r="Y4059" s="2"/>
      <c r="Z4059" s="2"/>
      <c r="AA4059" s="2"/>
      <c r="AB4059" s="2"/>
      <c r="AC4059" s="2"/>
      <c r="AD4059" s="2"/>
      <c r="AE4059" s="2"/>
      <c r="AF4059" s="2"/>
      <c r="AG4059" s="2"/>
      <c r="AH4059" s="2"/>
      <c r="AI4059" s="2"/>
      <c r="AJ4059" s="2"/>
      <c r="AK4059" s="2"/>
      <c r="AL4059" s="2"/>
      <c r="AM4059" s="2"/>
      <c r="AN4059" s="2"/>
      <c r="AO4059" s="2"/>
      <c r="AP4059" s="2"/>
      <c r="AQ4059" s="2"/>
      <c r="AR4059" s="2"/>
      <c r="AS4059" s="2"/>
      <c r="AT4059" s="2"/>
      <c r="AU4059" s="2"/>
      <c r="AV4059" s="2"/>
      <c r="AW4059" s="2"/>
      <c r="AX4059" s="2"/>
      <c r="AY4059" s="2"/>
      <c r="AZ4059" s="2"/>
      <c r="BA4059" s="2"/>
      <c r="BB4059" s="2"/>
      <c r="BC4059" s="2"/>
      <c r="BD4059" s="2"/>
      <c r="BE4059" s="2"/>
      <c r="BF4059" s="2"/>
      <c r="BG4059" s="2"/>
      <c r="BH4059" s="2"/>
      <c r="BI4059" s="2"/>
      <c r="BJ4059" s="2"/>
      <c r="BK4059" s="2"/>
      <c r="BL4059" s="2"/>
      <c r="BM4059" s="2"/>
      <c r="BN4059" s="2"/>
      <c r="BO4059" s="2"/>
      <c r="BP4059" s="2"/>
      <c r="BQ4059" s="2"/>
      <c r="BR4059" s="2"/>
      <c r="BS4059" s="2"/>
      <c r="BT4059" s="2"/>
      <c r="BU4059" s="2"/>
      <c r="BV4059" s="2"/>
      <c r="BW4059" s="2"/>
      <c r="BX4059" s="2"/>
      <c r="BY4059" s="2"/>
      <c r="BZ4059" s="2"/>
      <c r="CA4059" s="2"/>
      <c r="CB4059" s="2"/>
      <c r="CC4059" s="2"/>
      <c r="CD4059" s="2"/>
    </row>
    <row r="4060" spans="1:82">
      <c r="A4060" s="50"/>
      <c r="B4060" s="50"/>
      <c r="C4060" s="50"/>
      <c r="D4060" s="50"/>
      <c r="E4060" s="2"/>
      <c r="F4060" s="2"/>
      <c r="G4060" s="2"/>
      <c r="H4060" s="2"/>
      <c r="I4060" s="2"/>
      <c r="J4060" s="2"/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2"/>
      <c r="W4060" s="2"/>
      <c r="X4060" s="2"/>
      <c r="Y4060" s="2"/>
      <c r="Z4060" s="2"/>
      <c r="AA4060" s="2"/>
      <c r="AB4060" s="2"/>
      <c r="AC4060" s="2"/>
      <c r="AD4060" s="2"/>
      <c r="AE4060" s="2"/>
      <c r="AF4060" s="2"/>
      <c r="AG4060" s="2"/>
      <c r="AH4060" s="2"/>
      <c r="AI4060" s="2"/>
      <c r="AJ4060" s="2"/>
      <c r="AK4060" s="2"/>
      <c r="AL4060" s="2"/>
      <c r="AM4060" s="2"/>
      <c r="AN4060" s="2"/>
      <c r="AO4060" s="2"/>
      <c r="AP4060" s="2"/>
      <c r="AQ4060" s="2"/>
      <c r="AR4060" s="2"/>
      <c r="AS4060" s="2"/>
      <c r="AT4060" s="2"/>
      <c r="AU4060" s="2"/>
      <c r="AV4060" s="2"/>
      <c r="AW4060" s="2"/>
      <c r="AX4060" s="2"/>
      <c r="AY4060" s="2"/>
      <c r="AZ4060" s="2"/>
      <c r="BA4060" s="2"/>
      <c r="BB4060" s="2"/>
      <c r="BC4060" s="2"/>
      <c r="BD4060" s="2"/>
      <c r="BE4060" s="2"/>
      <c r="BF4060" s="2"/>
      <c r="BG4060" s="2"/>
      <c r="BH4060" s="2"/>
      <c r="BI4060" s="2"/>
      <c r="BJ4060" s="2"/>
      <c r="BK4060" s="2"/>
      <c r="BL4060" s="2"/>
      <c r="BM4060" s="2"/>
      <c r="BN4060" s="2"/>
      <c r="BO4060" s="2"/>
      <c r="BP4060" s="2"/>
      <c r="BQ4060" s="2"/>
      <c r="BR4060" s="2"/>
      <c r="BS4060" s="2"/>
      <c r="BT4060" s="2"/>
      <c r="BU4060" s="2"/>
      <c r="BV4060" s="2"/>
      <c r="BW4060" s="2"/>
      <c r="BX4060" s="2"/>
      <c r="BY4060" s="2"/>
      <c r="BZ4060" s="2"/>
      <c r="CA4060" s="2"/>
      <c r="CB4060" s="2"/>
      <c r="CC4060" s="2"/>
      <c r="CD4060" s="2"/>
    </row>
    <row r="4061" spans="1:82">
      <c r="A4061" s="50"/>
      <c r="B4061" s="50"/>
      <c r="C4061" s="50"/>
      <c r="D4061" s="50"/>
      <c r="E4061" s="2"/>
      <c r="F4061" s="2"/>
      <c r="G4061" s="2"/>
      <c r="H4061" s="2"/>
      <c r="I4061" s="2"/>
      <c r="J4061" s="2"/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2"/>
      <c r="W4061" s="2"/>
      <c r="X4061" s="2"/>
      <c r="Y4061" s="2"/>
      <c r="Z4061" s="2"/>
      <c r="AA4061" s="2"/>
      <c r="AB4061" s="2"/>
      <c r="AC4061" s="2"/>
      <c r="AD4061" s="2"/>
      <c r="AE4061" s="2"/>
      <c r="AF4061" s="2"/>
      <c r="AG4061" s="2"/>
      <c r="AH4061" s="2"/>
      <c r="AI4061" s="2"/>
      <c r="AJ4061" s="2"/>
      <c r="AK4061" s="2"/>
      <c r="AL4061" s="2"/>
      <c r="AM4061" s="2"/>
      <c r="AN4061" s="2"/>
      <c r="AO4061" s="2"/>
      <c r="AP4061" s="2"/>
      <c r="AQ4061" s="2"/>
      <c r="AR4061" s="2"/>
      <c r="AS4061" s="2"/>
      <c r="AT4061" s="2"/>
      <c r="AU4061" s="2"/>
      <c r="AV4061" s="2"/>
      <c r="AW4061" s="2"/>
      <c r="AX4061" s="2"/>
      <c r="AY4061" s="2"/>
      <c r="AZ4061" s="2"/>
      <c r="BA4061" s="2"/>
      <c r="BB4061" s="2"/>
      <c r="BC4061" s="2"/>
      <c r="BD4061" s="2"/>
      <c r="BE4061" s="2"/>
      <c r="BF4061" s="2"/>
      <c r="BG4061" s="2"/>
      <c r="BH4061" s="2"/>
      <c r="BI4061" s="2"/>
      <c r="BJ4061" s="2"/>
      <c r="BK4061" s="2"/>
      <c r="BL4061" s="2"/>
      <c r="BM4061" s="2"/>
      <c r="BN4061" s="2"/>
      <c r="BO4061" s="2"/>
      <c r="BP4061" s="2"/>
      <c r="BQ4061" s="2"/>
      <c r="BR4061" s="2"/>
      <c r="BS4061" s="2"/>
      <c r="BT4061" s="2"/>
      <c r="BU4061" s="2"/>
      <c r="BV4061" s="2"/>
      <c r="BW4061" s="2"/>
      <c r="BX4061" s="2"/>
      <c r="BY4061" s="2"/>
      <c r="BZ4061" s="2"/>
      <c r="CA4061" s="2"/>
      <c r="CB4061" s="2"/>
      <c r="CC4061" s="2"/>
      <c r="CD4061" s="2"/>
    </row>
    <row r="4062" spans="1:82">
      <c r="A4062" s="50"/>
      <c r="B4062" s="50"/>
      <c r="C4062" s="50"/>
      <c r="D4062" s="50"/>
      <c r="E4062" s="2"/>
      <c r="F4062" s="2"/>
      <c r="G4062" s="2"/>
      <c r="H4062" s="2"/>
      <c r="I4062" s="2"/>
      <c r="J4062" s="2"/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2"/>
      <c r="W4062" s="2"/>
      <c r="X4062" s="2"/>
      <c r="Y4062" s="2"/>
      <c r="Z4062" s="2"/>
      <c r="AA4062" s="2"/>
      <c r="AB4062" s="2"/>
      <c r="AC4062" s="2"/>
      <c r="AD4062" s="2"/>
      <c r="AE4062" s="2"/>
      <c r="AF4062" s="2"/>
      <c r="AG4062" s="2"/>
      <c r="AH4062" s="2"/>
      <c r="AI4062" s="2"/>
      <c r="AJ4062" s="2"/>
      <c r="AK4062" s="2"/>
      <c r="AL4062" s="2"/>
      <c r="AM4062" s="2"/>
      <c r="AN4062" s="2"/>
      <c r="AO4062" s="2"/>
      <c r="AP4062" s="2"/>
      <c r="AQ4062" s="2"/>
      <c r="AR4062" s="2"/>
      <c r="AS4062" s="2"/>
      <c r="AT4062" s="2"/>
      <c r="AU4062" s="2"/>
      <c r="AV4062" s="2"/>
      <c r="AW4062" s="2"/>
      <c r="AX4062" s="2"/>
      <c r="AY4062" s="2"/>
      <c r="AZ4062" s="2"/>
      <c r="BA4062" s="2"/>
      <c r="BB4062" s="2"/>
      <c r="BC4062" s="2"/>
      <c r="BD4062" s="2"/>
      <c r="BE4062" s="2"/>
      <c r="BF4062" s="2"/>
      <c r="BG4062" s="2"/>
      <c r="BH4062" s="2"/>
      <c r="BI4062" s="2"/>
      <c r="BJ4062" s="2"/>
      <c r="BK4062" s="2"/>
      <c r="BL4062" s="2"/>
      <c r="BM4062" s="2"/>
      <c r="BN4062" s="2"/>
      <c r="BO4062" s="2"/>
      <c r="BP4062" s="2"/>
      <c r="BQ4062" s="2"/>
      <c r="BR4062" s="2"/>
      <c r="BS4062" s="2"/>
      <c r="BT4062" s="2"/>
      <c r="BU4062" s="2"/>
      <c r="BV4062" s="2"/>
      <c r="BW4062" s="2"/>
      <c r="BX4062" s="2"/>
      <c r="BY4062" s="2"/>
      <c r="BZ4062" s="2"/>
      <c r="CA4062" s="2"/>
      <c r="CB4062" s="2"/>
      <c r="CC4062" s="2"/>
      <c r="CD4062" s="2"/>
    </row>
    <row r="4063" spans="1:82">
      <c r="A4063" s="50"/>
      <c r="B4063" s="50"/>
      <c r="C4063" s="50"/>
      <c r="D4063" s="50"/>
      <c r="E4063" s="2"/>
      <c r="F4063" s="2"/>
      <c r="G4063" s="2"/>
      <c r="H4063" s="2"/>
      <c r="I4063" s="2"/>
      <c r="J4063" s="2"/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2"/>
      <c r="W4063" s="2"/>
      <c r="X4063" s="2"/>
      <c r="Y4063" s="2"/>
      <c r="Z4063" s="2"/>
      <c r="AA4063" s="2"/>
      <c r="AB4063" s="2"/>
      <c r="AC4063" s="2"/>
      <c r="AD4063" s="2"/>
      <c r="AE4063" s="2"/>
      <c r="AF4063" s="2"/>
      <c r="AG4063" s="2"/>
      <c r="AH4063" s="2"/>
      <c r="AI4063" s="2"/>
      <c r="AJ4063" s="2"/>
      <c r="AK4063" s="2"/>
      <c r="AL4063" s="2"/>
      <c r="AM4063" s="2"/>
      <c r="AN4063" s="2"/>
      <c r="AO4063" s="2"/>
      <c r="AP4063" s="2"/>
      <c r="AQ4063" s="2"/>
      <c r="AR4063" s="2"/>
      <c r="AS4063" s="2"/>
      <c r="AT4063" s="2"/>
      <c r="AU4063" s="2"/>
      <c r="AV4063" s="2"/>
      <c r="AW4063" s="2"/>
      <c r="AX4063" s="2"/>
      <c r="AY4063" s="2"/>
      <c r="AZ4063" s="2"/>
      <c r="BA4063" s="2"/>
      <c r="BB4063" s="2"/>
      <c r="BC4063" s="2"/>
      <c r="BD4063" s="2"/>
      <c r="BE4063" s="2"/>
      <c r="BF4063" s="2"/>
      <c r="BG4063" s="2"/>
      <c r="BH4063" s="2"/>
      <c r="BI4063" s="2"/>
      <c r="BJ4063" s="2"/>
      <c r="BK4063" s="2"/>
      <c r="BL4063" s="2"/>
      <c r="BM4063" s="2"/>
      <c r="BN4063" s="2"/>
      <c r="BO4063" s="2"/>
      <c r="BP4063" s="2"/>
      <c r="BQ4063" s="2"/>
      <c r="BR4063" s="2"/>
      <c r="BS4063" s="2"/>
      <c r="BT4063" s="2"/>
      <c r="BU4063" s="2"/>
      <c r="BV4063" s="2"/>
      <c r="BW4063" s="2"/>
      <c r="BX4063" s="2"/>
      <c r="BY4063" s="2"/>
      <c r="BZ4063" s="2"/>
      <c r="CA4063" s="2"/>
      <c r="CB4063" s="2"/>
      <c r="CC4063" s="2"/>
      <c r="CD4063" s="2"/>
    </row>
    <row r="4064" spans="1:82">
      <c r="A4064" s="50"/>
      <c r="B4064" s="50"/>
      <c r="C4064" s="50"/>
      <c r="D4064" s="50"/>
      <c r="E4064" s="2"/>
      <c r="F4064" s="2"/>
      <c r="G4064" s="2"/>
      <c r="H4064" s="2"/>
      <c r="I4064" s="2"/>
      <c r="J4064" s="2"/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2"/>
      <c r="W4064" s="2"/>
      <c r="X4064" s="2"/>
      <c r="Y4064" s="2"/>
      <c r="Z4064" s="2"/>
      <c r="AA4064" s="2"/>
      <c r="AB4064" s="2"/>
      <c r="AC4064" s="2"/>
      <c r="AD4064" s="2"/>
      <c r="AE4064" s="2"/>
      <c r="AF4064" s="2"/>
      <c r="AG4064" s="2"/>
      <c r="AH4064" s="2"/>
      <c r="AI4064" s="2"/>
      <c r="AJ4064" s="2"/>
      <c r="AK4064" s="2"/>
      <c r="AL4064" s="2"/>
      <c r="AM4064" s="2"/>
      <c r="AN4064" s="2"/>
      <c r="AO4064" s="2"/>
      <c r="AP4064" s="2"/>
      <c r="AQ4064" s="2"/>
      <c r="AR4064" s="2"/>
      <c r="AS4064" s="2"/>
      <c r="AT4064" s="2"/>
      <c r="AU4064" s="2"/>
      <c r="AV4064" s="2"/>
      <c r="AW4064" s="2"/>
      <c r="AX4064" s="2"/>
      <c r="AY4064" s="2"/>
      <c r="AZ4064" s="2"/>
      <c r="BA4064" s="2"/>
      <c r="BB4064" s="2"/>
      <c r="BC4064" s="2"/>
      <c r="BD4064" s="2"/>
      <c r="BE4064" s="2"/>
      <c r="BF4064" s="2"/>
      <c r="BG4064" s="2"/>
      <c r="BH4064" s="2"/>
      <c r="BI4064" s="2"/>
      <c r="BJ4064" s="2"/>
      <c r="BK4064" s="2"/>
      <c r="BL4064" s="2"/>
      <c r="BM4064" s="2"/>
      <c r="BN4064" s="2"/>
      <c r="BO4064" s="2"/>
      <c r="BP4064" s="2"/>
      <c r="BQ4064" s="2"/>
      <c r="BR4064" s="2"/>
      <c r="BS4064" s="2"/>
      <c r="BT4064" s="2"/>
      <c r="BU4064" s="2"/>
      <c r="BV4064" s="2"/>
      <c r="BW4064" s="2"/>
      <c r="BX4064" s="2"/>
      <c r="BY4064" s="2"/>
      <c r="BZ4064" s="2"/>
      <c r="CA4064" s="2"/>
      <c r="CB4064" s="2"/>
      <c r="CC4064" s="2"/>
      <c r="CD4064" s="2"/>
    </row>
    <row r="4065" spans="1:82">
      <c r="A4065" s="50"/>
      <c r="B4065" s="50"/>
      <c r="C4065" s="50"/>
      <c r="D4065" s="50"/>
      <c r="E4065" s="2"/>
      <c r="F4065" s="2"/>
      <c r="G4065" s="2"/>
      <c r="H4065" s="2"/>
      <c r="I4065" s="2"/>
      <c r="J4065" s="2"/>
      <c r="K4065" s="2"/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2"/>
      <c r="W4065" s="2"/>
      <c r="X4065" s="2"/>
      <c r="Y4065" s="2"/>
      <c r="Z4065" s="2"/>
      <c r="AA4065" s="2"/>
      <c r="AB4065" s="2"/>
      <c r="AC4065" s="2"/>
      <c r="AD4065" s="2"/>
      <c r="AE4065" s="2"/>
      <c r="AF4065" s="2"/>
      <c r="AG4065" s="2"/>
      <c r="AH4065" s="2"/>
      <c r="AI4065" s="2"/>
      <c r="AJ4065" s="2"/>
      <c r="AK4065" s="2"/>
      <c r="AL4065" s="2"/>
      <c r="AM4065" s="2"/>
      <c r="AN4065" s="2"/>
      <c r="AO4065" s="2"/>
      <c r="AP4065" s="2"/>
      <c r="AQ4065" s="2"/>
      <c r="AR4065" s="2"/>
      <c r="AS4065" s="2"/>
      <c r="AT4065" s="2"/>
      <c r="AU4065" s="2"/>
      <c r="AV4065" s="2"/>
      <c r="AW4065" s="2"/>
      <c r="AX4065" s="2"/>
      <c r="AY4065" s="2"/>
      <c r="AZ4065" s="2"/>
      <c r="BA4065" s="2"/>
      <c r="BB4065" s="2"/>
      <c r="BC4065" s="2"/>
      <c r="BD4065" s="2"/>
      <c r="BE4065" s="2"/>
      <c r="BF4065" s="2"/>
      <c r="BG4065" s="2"/>
      <c r="BH4065" s="2"/>
      <c r="BI4065" s="2"/>
      <c r="BJ4065" s="2"/>
      <c r="BK4065" s="2"/>
      <c r="BL4065" s="2"/>
      <c r="BM4065" s="2"/>
      <c r="BN4065" s="2"/>
      <c r="BO4065" s="2"/>
      <c r="BP4065" s="2"/>
      <c r="BQ4065" s="2"/>
      <c r="BR4065" s="2"/>
      <c r="BS4065" s="2"/>
      <c r="BT4065" s="2"/>
      <c r="BU4065" s="2"/>
      <c r="BV4065" s="2"/>
      <c r="BW4065" s="2"/>
      <c r="BX4065" s="2"/>
      <c r="BY4065" s="2"/>
      <c r="BZ4065" s="2"/>
      <c r="CA4065" s="2"/>
      <c r="CB4065" s="2"/>
      <c r="CC4065" s="2"/>
      <c r="CD4065" s="2"/>
    </row>
    <row r="4066" spans="1:82">
      <c r="A4066" s="50"/>
      <c r="B4066" s="50"/>
      <c r="C4066" s="50"/>
      <c r="D4066" s="50"/>
      <c r="E4066" s="2"/>
      <c r="F4066" s="2"/>
      <c r="G4066" s="2"/>
      <c r="H4066" s="2"/>
      <c r="I4066" s="2"/>
      <c r="J4066" s="2"/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2"/>
      <c r="W4066" s="2"/>
      <c r="X4066" s="2"/>
      <c r="Y4066" s="2"/>
      <c r="Z4066" s="2"/>
      <c r="AA4066" s="2"/>
      <c r="AB4066" s="2"/>
      <c r="AC4066" s="2"/>
      <c r="AD4066" s="2"/>
      <c r="AE4066" s="2"/>
      <c r="AF4066" s="2"/>
      <c r="AG4066" s="2"/>
      <c r="AH4066" s="2"/>
      <c r="AI4066" s="2"/>
      <c r="AJ4066" s="2"/>
      <c r="AK4066" s="2"/>
      <c r="AL4066" s="2"/>
      <c r="AM4066" s="2"/>
      <c r="AN4066" s="2"/>
      <c r="AO4066" s="2"/>
      <c r="AP4066" s="2"/>
      <c r="AQ4066" s="2"/>
      <c r="AR4066" s="2"/>
      <c r="AS4066" s="2"/>
      <c r="AT4066" s="2"/>
      <c r="AU4066" s="2"/>
      <c r="AV4066" s="2"/>
      <c r="AW4066" s="2"/>
      <c r="AX4066" s="2"/>
      <c r="AY4066" s="2"/>
      <c r="AZ4066" s="2"/>
      <c r="BA4066" s="2"/>
      <c r="BB4066" s="2"/>
      <c r="BC4066" s="2"/>
      <c r="BD4066" s="2"/>
      <c r="BE4066" s="2"/>
      <c r="BF4066" s="2"/>
      <c r="BG4066" s="2"/>
      <c r="BH4066" s="2"/>
      <c r="BI4066" s="2"/>
      <c r="BJ4066" s="2"/>
      <c r="BK4066" s="2"/>
      <c r="BL4066" s="2"/>
      <c r="BM4066" s="2"/>
      <c r="BN4066" s="2"/>
      <c r="BO4066" s="2"/>
      <c r="BP4066" s="2"/>
      <c r="BQ4066" s="2"/>
      <c r="BR4066" s="2"/>
      <c r="BS4066" s="2"/>
      <c r="BT4066" s="2"/>
      <c r="BU4066" s="2"/>
      <c r="BV4066" s="2"/>
      <c r="BW4066" s="2"/>
      <c r="BX4066" s="2"/>
      <c r="BY4066" s="2"/>
      <c r="BZ4066" s="2"/>
      <c r="CA4066" s="2"/>
      <c r="CB4066" s="2"/>
      <c r="CC4066" s="2"/>
      <c r="CD4066" s="2"/>
    </row>
    <row r="4067" spans="1:82">
      <c r="A4067" s="50"/>
      <c r="B4067" s="50"/>
      <c r="C4067" s="50"/>
      <c r="D4067" s="50"/>
      <c r="E4067" s="2"/>
      <c r="F4067" s="2"/>
      <c r="G4067" s="2"/>
      <c r="H4067" s="2"/>
      <c r="I4067" s="2"/>
      <c r="J4067" s="2"/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2"/>
      <c r="W4067" s="2"/>
      <c r="X4067" s="2"/>
      <c r="Y4067" s="2"/>
      <c r="Z4067" s="2"/>
      <c r="AA4067" s="2"/>
      <c r="AB4067" s="2"/>
      <c r="AC4067" s="2"/>
      <c r="AD4067" s="2"/>
      <c r="AE4067" s="2"/>
      <c r="AF4067" s="2"/>
      <c r="AG4067" s="2"/>
      <c r="AH4067" s="2"/>
      <c r="AI4067" s="2"/>
      <c r="AJ4067" s="2"/>
      <c r="AK4067" s="2"/>
      <c r="AL4067" s="2"/>
      <c r="AM4067" s="2"/>
      <c r="AN4067" s="2"/>
      <c r="AO4067" s="2"/>
      <c r="AP4067" s="2"/>
      <c r="AQ4067" s="2"/>
      <c r="AR4067" s="2"/>
      <c r="AS4067" s="2"/>
      <c r="AT4067" s="2"/>
      <c r="AU4067" s="2"/>
      <c r="AV4067" s="2"/>
      <c r="AW4067" s="2"/>
      <c r="AX4067" s="2"/>
      <c r="AY4067" s="2"/>
      <c r="AZ4067" s="2"/>
      <c r="BA4067" s="2"/>
      <c r="BB4067" s="2"/>
      <c r="BC4067" s="2"/>
      <c r="BD4067" s="2"/>
      <c r="BE4067" s="2"/>
      <c r="BF4067" s="2"/>
      <c r="BG4067" s="2"/>
      <c r="BH4067" s="2"/>
      <c r="BI4067" s="2"/>
      <c r="BJ4067" s="2"/>
      <c r="BK4067" s="2"/>
      <c r="BL4067" s="2"/>
      <c r="BM4067" s="2"/>
      <c r="BN4067" s="2"/>
      <c r="BO4067" s="2"/>
      <c r="BP4067" s="2"/>
      <c r="BQ4067" s="2"/>
      <c r="BR4067" s="2"/>
      <c r="BS4067" s="2"/>
      <c r="BT4067" s="2"/>
      <c r="BU4067" s="2"/>
      <c r="BV4067" s="2"/>
      <c r="BW4067" s="2"/>
      <c r="BX4067" s="2"/>
      <c r="BY4067" s="2"/>
      <c r="BZ4067" s="2"/>
      <c r="CA4067" s="2"/>
      <c r="CB4067" s="2"/>
      <c r="CC4067" s="2"/>
      <c r="CD4067" s="2"/>
    </row>
    <row r="4068" spans="1:82">
      <c r="A4068" s="50"/>
      <c r="B4068" s="50"/>
      <c r="C4068" s="50"/>
      <c r="D4068" s="50"/>
      <c r="E4068" s="2"/>
      <c r="F4068" s="2"/>
      <c r="G4068" s="2"/>
      <c r="H4068" s="2"/>
      <c r="I4068" s="2"/>
      <c r="J4068" s="2"/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2"/>
      <c r="W4068" s="2"/>
      <c r="X4068" s="2"/>
      <c r="Y4068" s="2"/>
      <c r="Z4068" s="2"/>
      <c r="AA4068" s="2"/>
      <c r="AB4068" s="2"/>
      <c r="AC4068" s="2"/>
      <c r="AD4068" s="2"/>
      <c r="AE4068" s="2"/>
      <c r="AF4068" s="2"/>
      <c r="AG4068" s="2"/>
      <c r="AH4068" s="2"/>
      <c r="AI4068" s="2"/>
      <c r="AJ4068" s="2"/>
      <c r="AK4068" s="2"/>
      <c r="AL4068" s="2"/>
      <c r="AM4068" s="2"/>
      <c r="AN4068" s="2"/>
      <c r="AO4068" s="2"/>
      <c r="AP4068" s="2"/>
      <c r="AQ4068" s="2"/>
      <c r="AR4068" s="2"/>
      <c r="AS4068" s="2"/>
      <c r="AT4068" s="2"/>
      <c r="AU4068" s="2"/>
      <c r="AV4068" s="2"/>
      <c r="AW4068" s="2"/>
      <c r="AX4068" s="2"/>
      <c r="AY4068" s="2"/>
      <c r="AZ4068" s="2"/>
      <c r="BA4068" s="2"/>
      <c r="BB4068" s="2"/>
      <c r="BC4068" s="2"/>
      <c r="BD4068" s="2"/>
      <c r="BE4068" s="2"/>
      <c r="BF4068" s="2"/>
      <c r="BG4068" s="2"/>
      <c r="BH4068" s="2"/>
      <c r="BI4068" s="2"/>
      <c r="BJ4068" s="2"/>
      <c r="BK4068" s="2"/>
      <c r="BL4068" s="2"/>
      <c r="BM4068" s="2"/>
      <c r="BN4068" s="2"/>
      <c r="BO4068" s="2"/>
      <c r="BP4068" s="2"/>
      <c r="BQ4068" s="2"/>
      <c r="BR4068" s="2"/>
      <c r="BS4068" s="2"/>
      <c r="BT4068" s="2"/>
      <c r="BU4068" s="2"/>
      <c r="BV4068" s="2"/>
      <c r="BW4068" s="2"/>
      <c r="BX4068" s="2"/>
      <c r="BY4068" s="2"/>
      <c r="BZ4068" s="2"/>
      <c r="CA4068" s="2"/>
      <c r="CB4068" s="2"/>
      <c r="CC4068" s="2"/>
      <c r="CD4068" s="2"/>
    </row>
    <row r="4069" spans="1:82">
      <c r="A4069" s="50"/>
      <c r="B4069" s="50"/>
      <c r="C4069" s="50"/>
      <c r="D4069" s="50"/>
      <c r="E4069" s="2"/>
      <c r="F4069" s="2"/>
      <c r="G4069" s="2"/>
      <c r="H4069" s="2"/>
      <c r="I4069" s="2"/>
      <c r="J4069" s="2"/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2"/>
      <c r="W4069" s="2"/>
      <c r="X4069" s="2"/>
      <c r="Y4069" s="2"/>
      <c r="Z4069" s="2"/>
      <c r="AA4069" s="2"/>
      <c r="AB4069" s="2"/>
      <c r="AC4069" s="2"/>
      <c r="AD4069" s="2"/>
      <c r="AE4069" s="2"/>
      <c r="AF4069" s="2"/>
      <c r="AG4069" s="2"/>
      <c r="AH4069" s="2"/>
      <c r="AI4069" s="2"/>
      <c r="AJ4069" s="2"/>
      <c r="AK4069" s="2"/>
      <c r="AL4069" s="2"/>
      <c r="AM4069" s="2"/>
      <c r="AN4069" s="2"/>
      <c r="AO4069" s="2"/>
      <c r="AP4069" s="2"/>
      <c r="AQ4069" s="2"/>
      <c r="AR4069" s="2"/>
      <c r="AS4069" s="2"/>
      <c r="AT4069" s="2"/>
      <c r="AU4069" s="2"/>
      <c r="AV4069" s="2"/>
      <c r="AW4069" s="2"/>
      <c r="AX4069" s="2"/>
      <c r="AY4069" s="2"/>
      <c r="AZ4069" s="2"/>
      <c r="BA4069" s="2"/>
      <c r="BB4069" s="2"/>
      <c r="BC4069" s="2"/>
      <c r="BD4069" s="2"/>
      <c r="BE4069" s="2"/>
      <c r="BF4069" s="2"/>
      <c r="BG4069" s="2"/>
      <c r="BH4069" s="2"/>
      <c r="BI4069" s="2"/>
      <c r="BJ4069" s="2"/>
      <c r="BK4069" s="2"/>
      <c r="BL4069" s="2"/>
      <c r="BM4069" s="2"/>
      <c r="BN4069" s="2"/>
      <c r="BO4069" s="2"/>
      <c r="BP4069" s="2"/>
      <c r="BQ4069" s="2"/>
      <c r="BR4069" s="2"/>
      <c r="BS4069" s="2"/>
      <c r="BT4069" s="2"/>
      <c r="BU4069" s="2"/>
      <c r="BV4069" s="2"/>
      <c r="BW4069" s="2"/>
      <c r="BX4069" s="2"/>
      <c r="BY4069" s="2"/>
      <c r="BZ4069" s="2"/>
      <c r="CA4069" s="2"/>
      <c r="CB4069" s="2"/>
      <c r="CC4069" s="2"/>
      <c r="CD4069" s="2"/>
    </row>
    <row r="4070" spans="1:82">
      <c r="A4070" s="50"/>
      <c r="B4070" s="50"/>
      <c r="C4070" s="50"/>
      <c r="D4070" s="50"/>
      <c r="E4070" s="2"/>
      <c r="F4070" s="2"/>
      <c r="G4070" s="2"/>
      <c r="H4070" s="2"/>
      <c r="I4070" s="2"/>
      <c r="J4070" s="2"/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2"/>
      <c r="W4070" s="2"/>
      <c r="X4070" s="2"/>
      <c r="Y4070" s="2"/>
      <c r="Z4070" s="2"/>
      <c r="AA4070" s="2"/>
      <c r="AB4070" s="2"/>
      <c r="AC4070" s="2"/>
      <c r="AD4070" s="2"/>
      <c r="AE4070" s="2"/>
      <c r="AF4070" s="2"/>
      <c r="AG4070" s="2"/>
      <c r="AH4070" s="2"/>
      <c r="AI4070" s="2"/>
      <c r="AJ4070" s="2"/>
      <c r="AK4070" s="2"/>
      <c r="AL4070" s="2"/>
      <c r="AM4070" s="2"/>
      <c r="AN4070" s="2"/>
      <c r="AO4070" s="2"/>
      <c r="AP4070" s="2"/>
      <c r="AQ4070" s="2"/>
      <c r="AR4070" s="2"/>
      <c r="AS4070" s="2"/>
      <c r="AT4070" s="2"/>
      <c r="AU4070" s="2"/>
      <c r="AV4070" s="2"/>
      <c r="AW4070" s="2"/>
      <c r="AX4070" s="2"/>
      <c r="AY4070" s="2"/>
      <c r="AZ4070" s="2"/>
      <c r="BA4070" s="2"/>
      <c r="BB4070" s="2"/>
      <c r="BC4070" s="2"/>
      <c r="BD4070" s="2"/>
      <c r="BE4070" s="2"/>
      <c r="BF4070" s="2"/>
      <c r="BG4070" s="2"/>
      <c r="BH4070" s="2"/>
      <c r="BI4070" s="2"/>
      <c r="BJ4070" s="2"/>
      <c r="BK4070" s="2"/>
      <c r="BL4070" s="2"/>
      <c r="BM4070" s="2"/>
      <c r="BN4070" s="2"/>
      <c r="BO4070" s="2"/>
      <c r="BP4070" s="2"/>
      <c r="BQ4070" s="2"/>
      <c r="BR4070" s="2"/>
      <c r="BS4070" s="2"/>
      <c r="BT4070" s="2"/>
      <c r="BU4070" s="2"/>
      <c r="BV4070" s="2"/>
      <c r="BW4070" s="2"/>
      <c r="BX4070" s="2"/>
      <c r="BY4070" s="2"/>
      <c r="BZ4070" s="2"/>
      <c r="CA4070" s="2"/>
      <c r="CB4070" s="2"/>
      <c r="CC4070" s="2"/>
      <c r="CD4070" s="2"/>
    </row>
    <row r="4071" spans="1:82">
      <c r="A4071" s="50"/>
      <c r="B4071" s="50"/>
      <c r="C4071" s="50"/>
      <c r="D4071" s="50"/>
      <c r="E4071" s="2"/>
      <c r="F4071" s="2"/>
      <c r="G4071" s="2"/>
      <c r="H4071" s="2"/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2"/>
      <c r="W4071" s="2"/>
      <c r="X4071" s="2"/>
      <c r="Y4071" s="2"/>
      <c r="Z4071" s="2"/>
      <c r="AA4071" s="2"/>
      <c r="AB4071" s="2"/>
      <c r="AC4071" s="2"/>
      <c r="AD4071" s="2"/>
      <c r="AE4071" s="2"/>
      <c r="AF4071" s="2"/>
      <c r="AG4071" s="2"/>
      <c r="AH4071" s="2"/>
      <c r="AI4071" s="2"/>
      <c r="AJ4071" s="2"/>
      <c r="AK4071" s="2"/>
      <c r="AL4071" s="2"/>
      <c r="AM4071" s="2"/>
      <c r="AN4071" s="2"/>
      <c r="AO4071" s="2"/>
      <c r="AP4071" s="2"/>
      <c r="AQ4071" s="2"/>
      <c r="AR4071" s="2"/>
      <c r="AS4071" s="2"/>
      <c r="AT4071" s="2"/>
      <c r="AU4071" s="2"/>
      <c r="AV4071" s="2"/>
      <c r="AW4071" s="2"/>
      <c r="AX4071" s="2"/>
      <c r="AY4071" s="2"/>
      <c r="AZ4071" s="2"/>
      <c r="BA4071" s="2"/>
      <c r="BB4071" s="2"/>
      <c r="BC4071" s="2"/>
      <c r="BD4071" s="2"/>
      <c r="BE4071" s="2"/>
      <c r="BF4071" s="2"/>
      <c r="BG4071" s="2"/>
      <c r="BH4071" s="2"/>
      <c r="BI4071" s="2"/>
      <c r="BJ4071" s="2"/>
      <c r="BK4071" s="2"/>
      <c r="BL4071" s="2"/>
      <c r="BM4071" s="2"/>
      <c r="BN4071" s="2"/>
      <c r="BO4071" s="2"/>
      <c r="BP4071" s="2"/>
      <c r="BQ4071" s="2"/>
      <c r="BR4071" s="2"/>
      <c r="BS4071" s="2"/>
      <c r="BT4071" s="2"/>
      <c r="BU4071" s="2"/>
      <c r="BV4071" s="2"/>
      <c r="BW4071" s="2"/>
      <c r="BX4071" s="2"/>
      <c r="BY4071" s="2"/>
      <c r="BZ4071" s="2"/>
      <c r="CA4071" s="2"/>
      <c r="CB4071" s="2"/>
      <c r="CC4071" s="2"/>
      <c r="CD4071" s="2"/>
    </row>
    <row r="4072" spans="1:82">
      <c r="A4072" s="50"/>
      <c r="B4072" s="50"/>
      <c r="C4072" s="50"/>
      <c r="D4072" s="50"/>
      <c r="E4072" s="2"/>
      <c r="F4072" s="2"/>
      <c r="G4072" s="2"/>
      <c r="H4072" s="2"/>
      <c r="I4072" s="2"/>
      <c r="J4072" s="2"/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2"/>
      <c r="W4072" s="2"/>
      <c r="X4072" s="2"/>
      <c r="Y4072" s="2"/>
      <c r="Z4072" s="2"/>
      <c r="AA4072" s="2"/>
      <c r="AB4072" s="2"/>
      <c r="AC4072" s="2"/>
      <c r="AD4072" s="2"/>
      <c r="AE4072" s="2"/>
      <c r="AF4072" s="2"/>
      <c r="AG4072" s="2"/>
      <c r="AH4072" s="2"/>
      <c r="AI4072" s="2"/>
      <c r="AJ4072" s="2"/>
      <c r="AK4072" s="2"/>
      <c r="AL4072" s="2"/>
      <c r="AM4072" s="2"/>
      <c r="AN4072" s="2"/>
      <c r="AO4072" s="2"/>
      <c r="AP4072" s="2"/>
      <c r="AQ4072" s="2"/>
      <c r="AR4072" s="2"/>
      <c r="AS4072" s="2"/>
      <c r="AT4072" s="2"/>
      <c r="AU4072" s="2"/>
      <c r="AV4072" s="2"/>
      <c r="AW4072" s="2"/>
      <c r="AX4072" s="2"/>
      <c r="AY4072" s="2"/>
      <c r="AZ4072" s="2"/>
      <c r="BA4072" s="2"/>
      <c r="BB4072" s="2"/>
      <c r="BC4072" s="2"/>
      <c r="BD4072" s="2"/>
      <c r="BE4072" s="2"/>
      <c r="BF4072" s="2"/>
      <c r="BG4072" s="2"/>
      <c r="BH4072" s="2"/>
      <c r="BI4072" s="2"/>
      <c r="BJ4072" s="2"/>
      <c r="BK4072" s="2"/>
      <c r="BL4072" s="2"/>
      <c r="BM4072" s="2"/>
      <c r="BN4072" s="2"/>
      <c r="BO4072" s="2"/>
      <c r="BP4072" s="2"/>
      <c r="BQ4072" s="2"/>
      <c r="BR4072" s="2"/>
      <c r="BS4072" s="2"/>
      <c r="BT4072" s="2"/>
      <c r="BU4072" s="2"/>
      <c r="BV4072" s="2"/>
      <c r="BW4072" s="2"/>
      <c r="BX4072" s="2"/>
      <c r="BY4072" s="2"/>
      <c r="BZ4072" s="2"/>
      <c r="CA4072" s="2"/>
      <c r="CB4072" s="2"/>
      <c r="CC4072" s="2"/>
      <c r="CD4072" s="2"/>
    </row>
    <row r="4073" spans="1:82">
      <c r="A4073" s="50"/>
      <c r="B4073" s="50"/>
      <c r="C4073" s="50"/>
      <c r="D4073" s="50"/>
      <c r="E4073" s="2"/>
      <c r="F4073" s="2"/>
      <c r="G4073" s="2"/>
      <c r="H4073" s="2"/>
      <c r="I4073" s="2"/>
      <c r="J4073" s="2"/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2"/>
      <c r="W4073" s="2"/>
      <c r="X4073" s="2"/>
      <c r="Y4073" s="2"/>
      <c r="Z4073" s="2"/>
      <c r="AA4073" s="2"/>
      <c r="AB4073" s="2"/>
      <c r="AC4073" s="2"/>
      <c r="AD4073" s="2"/>
      <c r="AE4073" s="2"/>
      <c r="AF4073" s="2"/>
      <c r="AG4073" s="2"/>
      <c r="AH4073" s="2"/>
      <c r="AI4073" s="2"/>
      <c r="AJ4073" s="2"/>
      <c r="AK4073" s="2"/>
      <c r="AL4073" s="2"/>
      <c r="AM4073" s="2"/>
      <c r="AN4073" s="2"/>
      <c r="AO4073" s="2"/>
      <c r="AP4073" s="2"/>
      <c r="AQ4073" s="2"/>
      <c r="AR4073" s="2"/>
      <c r="AS4073" s="2"/>
      <c r="AT4073" s="2"/>
      <c r="AU4073" s="2"/>
      <c r="AV4073" s="2"/>
      <c r="AW4073" s="2"/>
      <c r="AX4073" s="2"/>
      <c r="AY4073" s="2"/>
      <c r="AZ4073" s="2"/>
      <c r="BA4073" s="2"/>
      <c r="BB4073" s="2"/>
      <c r="BC4073" s="2"/>
      <c r="BD4073" s="2"/>
      <c r="BE4073" s="2"/>
      <c r="BF4073" s="2"/>
      <c r="BG4073" s="2"/>
      <c r="BH4073" s="2"/>
      <c r="BI4073" s="2"/>
      <c r="BJ4073" s="2"/>
      <c r="BK4073" s="2"/>
      <c r="BL4073" s="2"/>
      <c r="BM4073" s="2"/>
      <c r="BN4073" s="2"/>
      <c r="BO4073" s="2"/>
      <c r="BP4073" s="2"/>
      <c r="BQ4073" s="2"/>
      <c r="BR4073" s="2"/>
      <c r="BS4073" s="2"/>
      <c r="BT4073" s="2"/>
      <c r="BU4073" s="2"/>
      <c r="BV4073" s="2"/>
      <c r="BW4073" s="2"/>
      <c r="BX4073" s="2"/>
      <c r="BY4073" s="2"/>
      <c r="BZ4073" s="2"/>
      <c r="CA4073" s="2"/>
      <c r="CB4073" s="2"/>
      <c r="CC4073" s="2"/>
      <c r="CD4073" s="2"/>
    </row>
    <row r="4074" spans="1:82">
      <c r="A4074" s="50"/>
      <c r="B4074" s="50"/>
      <c r="C4074" s="50"/>
      <c r="D4074" s="50"/>
      <c r="E4074" s="2"/>
      <c r="F4074" s="2"/>
      <c r="G4074" s="2"/>
      <c r="H4074" s="2"/>
      <c r="I4074" s="2"/>
      <c r="J4074" s="2"/>
      <c r="K4074" s="2"/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2"/>
      <c r="W4074" s="2"/>
      <c r="X4074" s="2"/>
      <c r="Y4074" s="2"/>
      <c r="Z4074" s="2"/>
      <c r="AA4074" s="2"/>
      <c r="AB4074" s="2"/>
      <c r="AC4074" s="2"/>
      <c r="AD4074" s="2"/>
      <c r="AE4074" s="2"/>
      <c r="AF4074" s="2"/>
      <c r="AG4074" s="2"/>
      <c r="AH4074" s="2"/>
      <c r="AI4074" s="2"/>
      <c r="AJ4074" s="2"/>
      <c r="AK4074" s="2"/>
      <c r="AL4074" s="2"/>
      <c r="AM4074" s="2"/>
      <c r="AN4074" s="2"/>
      <c r="AO4074" s="2"/>
      <c r="AP4074" s="2"/>
      <c r="AQ4074" s="2"/>
      <c r="AR4074" s="2"/>
      <c r="AS4074" s="2"/>
      <c r="AT4074" s="2"/>
      <c r="AU4074" s="2"/>
      <c r="AV4074" s="2"/>
      <c r="AW4074" s="2"/>
      <c r="AX4074" s="2"/>
      <c r="AY4074" s="2"/>
      <c r="AZ4074" s="2"/>
      <c r="BA4074" s="2"/>
      <c r="BB4074" s="2"/>
      <c r="BC4074" s="2"/>
      <c r="BD4074" s="2"/>
      <c r="BE4074" s="2"/>
      <c r="BF4074" s="2"/>
      <c r="BG4074" s="2"/>
      <c r="BH4074" s="2"/>
      <c r="BI4074" s="2"/>
      <c r="BJ4074" s="2"/>
      <c r="BK4074" s="2"/>
      <c r="BL4074" s="2"/>
      <c r="BM4074" s="2"/>
      <c r="BN4074" s="2"/>
      <c r="BO4074" s="2"/>
      <c r="BP4074" s="2"/>
      <c r="BQ4074" s="2"/>
      <c r="BR4074" s="2"/>
      <c r="BS4074" s="2"/>
      <c r="BT4074" s="2"/>
      <c r="BU4074" s="2"/>
      <c r="BV4074" s="2"/>
      <c r="BW4074" s="2"/>
      <c r="BX4074" s="2"/>
      <c r="BY4074" s="2"/>
      <c r="BZ4074" s="2"/>
      <c r="CA4074" s="2"/>
      <c r="CB4074" s="2"/>
      <c r="CC4074" s="2"/>
      <c r="CD4074" s="2"/>
    </row>
    <row r="4075" spans="1:82">
      <c r="A4075" s="50"/>
      <c r="B4075" s="50"/>
      <c r="C4075" s="50"/>
      <c r="D4075" s="50"/>
      <c r="E4075" s="2"/>
      <c r="F4075" s="2"/>
      <c r="G4075" s="2"/>
      <c r="H4075" s="2"/>
      <c r="I4075" s="2"/>
      <c r="J4075" s="2"/>
      <c r="K4075" s="2"/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2"/>
      <c r="W4075" s="2"/>
      <c r="X4075" s="2"/>
      <c r="Y4075" s="2"/>
      <c r="Z4075" s="2"/>
      <c r="AA4075" s="2"/>
      <c r="AB4075" s="2"/>
      <c r="AC4075" s="2"/>
      <c r="AD4075" s="2"/>
      <c r="AE4075" s="2"/>
      <c r="AF4075" s="2"/>
      <c r="AG4075" s="2"/>
      <c r="AH4075" s="2"/>
      <c r="AI4075" s="2"/>
      <c r="AJ4075" s="2"/>
      <c r="AK4075" s="2"/>
      <c r="AL4075" s="2"/>
      <c r="AM4075" s="2"/>
      <c r="AN4075" s="2"/>
      <c r="AO4075" s="2"/>
      <c r="AP4075" s="2"/>
      <c r="AQ4075" s="2"/>
      <c r="AR4075" s="2"/>
      <c r="AS4075" s="2"/>
      <c r="AT4075" s="2"/>
      <c r="AU4075" s="2"/>
      <c r="AV4075" s="2"/>
      <c r="AW4075" s="2"/>
      <c r="AX4075" s="2"/>
      <c r="AY4075" s="2"/>
      <c r="AZ4075" s="2"/>
      <c r="BA4075" s="2"/>
      <c r="BB4075" s="2"/>
      <c r="BC4075" s="2"/>
      <c r="BD4075" s="2"/>
      <c r="BE4075" s="2"/>
      <c r="BF4075" s="2"/>
      <c r="BG4075" s="2"/>
      <c r="BH4075" s="2"/>
      <c r="BI4075" s="2"/>
      <c r="BJ4075" s="2"/>
      <c r="BK4075" s="2"/>
      <c r="BL4075" s="2"/>
      <c r="BM4075" s="2"/>
      <c r="BN4075" s="2"/>
      <c r="BO4075" s="2"/>
      <c r="BP4075" s="2"/>
      <c r="BQ4075" s="2"/>
      <c r="BR4075" s="2"/>
      <c r="BS4075" s="2"/>
      <c r="BT4075" s="2"/>
      <c r="BU4075" s="2"/>
      <c r="BV4075" s="2"/>
      <c r="BW4075" s="2"/>
      <c r="BX4075" s="2"/>
      <c r="BY4075" s="2"/>
      <c r="BZ4075" s="2"/>
      <c r="CA4075" s="2"/>
      <c r="CB4075" s="2"/>
      <c r="CC4075" s="2"/>
      <c r="CD4075" s="2"/>
    </row>
    <row r="4076" spans="1:82">
      <c r="A4076" s="50"/>
      <c r="B4076" s="50"/>
      <c r="C4076" s="50"/>
      <c r="D4076" s="50"/>
      <c r="E4076" s="2"/>
      <c r="F4076" s="2"/>
      <c r="G4076" s="2"/>
      <c r="H4076" s="2"/>
      <c r="I4076" s="2"/>
      <c r="J4076" s="2"/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2"/>
      <c r="W4076" s="2"/>
      <c r="X4076" s="2"/>
      <c r="Y4076" s="2"/>
      <c r="Z4076" s="2"/>
      <c r="AA4076" s="2"/>
      <c r="AB4076" s="2"/>
      <c r="AC4076" s="2"/>
      <c r="AD4076" s="2"/>
      <c r="AE4076" s="2"/>
      <c r="AF4076" s="2"/>
      <c r="AG4076" s="2"/>
      <c r="AH4076" s="2"/>
      <c r="AI4076" s="2"/>
      <c r="AJ4076" s="2"/>
      <c r="AK4076" s="2"/>
      <c r="AL4076" s="2"/>
      <c r="AM4076" s="2"/>
      <c r="AN4076" s="2"/>
      <c r="AO4076" s="2"/>
      <c r="AP4076" s="2"/>
      <c r="AQ4076" s="2"/>
      <c r="AR4076" s="2"/>
      <c r="AS4076" s="2"/>
      <c r="AT4076" s="2"/>
      <c r="AU4076" s="2"/>
      <c r="AV4076" s="2"/>
      <c r="AW4076" s="2"/>
      <c r="AX4076" s="2"/>
      <c r="AY4076" s="2"/>
      <c r="AZ4076" s="2"/>
      <c r="BA4076" s="2"/>
      <c r="BB4076" s="2"/>
      <c r="BC4076" s="2"/>
      <c r="BD4076" s="2"/>
      <c r="BE4076" s="2"/>
      <c r="BF4076" s="2"/>
      <c r="BG4076" s="2"/>
      <c r="BH4076" s="2"/>
      <c r="BI4076" s="2"/>
      <c r="BJ4076" s="2"/>
      <c r="BK4076" s="2"/>
      <c r="BL4076" s="2"/>
      <c r="BM4076" s="2"/>
      <c r="BN4076" s="2"/>
      <c r="BO4076" s="2"/>
      <c r="BP4076" s="2"/>
      <c r="BQ4076" s="2"/>
      <c r="BR4076" s="2"/>
      <c r="BS4076" s="2"/>
      <c r="BT4076" s="2"/>
      <c r="BU4076" s="2"/>
      <c r="BV4076" s="2"/>
      <c r="BW4076" s="2"/>
      <c r="BX4076" s="2"/>
      <c r="BY4076" s="2"/>
      <c r="BZ4076" s="2"/>
      <c r="CA4076" s="2"/>
      <c r="CB4076" s="2"/>
      <c r="CC4076" s="2"/>
      <c r="CD4076" s="2"/>
    </row>
    <row r="4077" spans="1:82">
      <c r="A4077" s="50"/>
      <c r="B4077" s="50"/>
      <c r="C4077" s="50"/>
      <c r="D4077" s="50"/>
      <c r="E4077" s="2"/>
      <c r="F4077" s="2"/>
      <c r="G4077" s="2"/>
      <c r="H4077" s="2"/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2"/>
      <c r="W4077" s="2"/>
      <c r="X4077" s="2"/>
      <c r="Y4077" s="2"/>
      <c r="Z4077" s="2"/>
      <c r="AA4077" s="2"/>
      <c r="AB4077" s="2"/>
      <c r="AC4077" s="2"/>
      <c r="AD4077" s="2"/>
      <c r="AE4077" s="2"/>
      <c r="AF4077" s="2"/>
      <c r="AG4077" s="2"/>
      <c r="AH4077" s="2"/>
      <c r="AI4077" s="2"/>
      <c r="AJ4077" s="2"/>
      <c r="AK4077" s="2"/>
      <c r="AL4077" s="2"/>
      <c r="AM4077" s="2"/>
      <c r="AN4077" s="2"/>
      <c r="AO4077" s="2"/>
      <c r="AP4077" s="2"/>
      <c r="AQ4077" s="2"/>
      <c r="AR4077" s="2"/>
      <c r="AS4077" s="2"/>
      <c r="AT4077" s="2"/>
      <c r="AU4077" s="2"/>
      <c r="AV4077" s="2"/>
      <c r="AW4077" s="2"/>
      <c r="AX4077" s="2"/>
      <c r="AY4077" s="2"/>
      <c r="AZ4077" s="2"/>
      <c r="BA4077" s="2"/>
      <c r="BB4077" s="2"/>
      <c r="BC4077" s="2"/>
      <c r="BD4077" s="2"/>
      <c r="BE4077" s="2"/>
      <c r="BF4077" s="2"/>
      <c r="BG4077" s="2"/>
      <c r="BH4077" s="2"/>
      <c r="BI4077" s="2"/>
      <c r="BJ4077" s="2"/>
      <c r="BK4077" s="2"/>
      <c r="BL4077" s="2"/>
      <c r="BM4077" s="2"/>
      <c r="BN4077" s="2"/>
      <c r="BO4077" s="2"/>
      <c r="BP4077" s="2"/>
      <c r="BQ4077" s="2"/>
      <c r="BR4077" s="2"/>
      <c r="BS4077" s="2"/>
      <c r="BT4077" s="2"/>
      <c r="BU4077" s="2"/>
      <c r="BV4077" s="2"/>
      <c r="BW4077" s="2"/>
      <c r="BX4077" s="2"/>
      <c r="BY4077" s="2"/>
      <c r="BZ4077" s="2"/>
      <c r="CA4077" s="2"/>
      <c r="CB4077" s="2"/>
      <c r="CC4077" s="2"/>
      <c r="CD4077" s="2"/>
    </row>
    <row r="4078" spans="1:82">
      <c r="A4078" s="50"/>
      <c r="B4078" s="50"/>
      <c r="C4078" s="50"/>
      <c r="D4078" s="50"/>
      <c r="E4078" s="2"/>
      <c r="F4078" s="2"/>
      <c r="G4078" s="2"/>
      <c r="H4078" s="2"/>
      <c r="I4078" s="2"/>
      <c r="J4078" s="2"/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2"/>
      <c r="W4078" s="2"/>
      <c r="X4078" s="2"/>
      <c r="Y4078" s="2"/>
      <c r="Z4078" s="2"/>
      <c r="AA4078" s="2"/>
      <c r="AB4078" s="2"/>
      <c r="AC4078" s="2"/>
      <c r="AD4078" s="2"/>
      <c r="AE4078" s="2"/>
      <c r="AF4078" s="2"/>
      <c r="AG4078" s="2"/>
      <c r="AH4078" s="2"/>
      <c r="AI4078" s="2"/>
      <c r="AJ4078" s="2"/>
      <c r="AK4078" s="2"/>
      <c r="AL4078" s="2"/>
      <c r="AM4078" s="2"/>
      <c r="AN4078" s="2"/>
      <c r="AO4078" s="2"/>
      <c r="AP4078" s="2"/>
      <c r="AQ4078" s="2"/>
      <c r="AR4078" s="2"/>
      <c r="AS4078" s="2"/>
      <c r="AT4078" s="2"/>
      <c r="AU4078" s="2"/>
      <c r="AV4078" s="2"/>
      <c r="AW4078" s="2"/>
      <c r="AX4078" s="2"/>
      <c r="AY4078" s="2"/>
      <c r="AZ4078" s="2"/>
      <c r="BA4078" s="2"/>
      <c r="BB4078" s="2"/>
      <c r="BC4078" s="2"/>
      <c r="BD4078" s="2"/>
      <c r="BE4078" s="2"/>
      <c r="BF4078" s="2"/>
      <c r="BG4078" s="2"/>
      <c r="BH4078" s="2"/>
      <c r="BI4078" s="2"/>
      <c r="BJ4078" s="2"/>
      <c r="BK4078" s="2"/>
      <c r="BL4078" s="2"/>
      <c r="BM4078" s="2"/>
      <c r="BN4078" s="2"/>
      <c r="BO4078" s="2"/>
      <c r="BP4078" s="2"/>
      <c r="BQ4078" s="2"/>
      <c r="BR4078" s="2"/>
      <c r="BS4078" s="2"/>
      <c r="BT4078" s="2"/>
      <c r="BU4078" s="2"/>
      <c r="BV4078" s="2"/>
      <c r="BW4078" s="2"/>
      <c r="BX4078" s="2"/>
      <c r="BY4078" s="2"/>
      <c r="BZ4078" s="2"/>
      <c r="CA4078" s="2"/>
      <c r="CB4078" s="2"/>
      <c r="CC4078" s="2"/>
      <c r="CD4078" s="2"/>
    </row>
    <row r="4079" spans="1:82">
      <c r="A4079" s="50"/>
      <c r="B4079" s="50"/>
      <c r="C4079" s="50"/>
      <c r="D4079" s="50"/>
      <c r="E4079" s="2"/>
      <c r="F4079" s="2"/>
      <c r="G4079" s="2"/>
      <c r="H4079" s="2"/>
      <c r="I4079" s="2"/>
      <c r="J4079" s="2"/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2"/>
      <c r="W4079" s="2"/>
      <c r="X4079" s="2"/>
      <c r="Y4079" s="2"/>
      <c r="Z4079" s="2"/>
      <c r="AA4079" s="2"/>
      <c r="AB4079" s="2"/>
      <c r="AC4079" s="2"/>
      <c r="AD4079" s="2"/>
      <c r="AE4079" s="2"/>
      <c r="AF4079" s="2"/>
      <c r="AG4079" s="2"/>
      <c r="AH4079" s="2"/>
      <c r="AI4079" s="2"/>
      <c r="AJ4079" s="2"/>
      <c r="AK4079" s="2"/>
      <c r="AL4079" s="2"/>
      <c r="AM4079" s="2"/>
      <c r="AN4079" s="2"/>
      <c r="AO4079" s="2"/>
      <c r="AP4079" s="2"/>
      <c r="AQ4079" s="2"/>
      <c r="AR4079" s="2"/>
      <c r="AS4079" s="2"/>
      <c r="AT4079" s="2"/>
      <c r="AU4079" s="2"/>
      <c r="AV4079" s="2"/>
      <c r="AW4079" s="2"/>
      <c r="AX4079" s="2"/>
      <c r="AY4079" s="2"/>
      <c r="AZ4079" s="2"/>
      <c r="BA4079" s="2"/>
      <c r="BB4079" s="2"/>
      <c r="BC4079" s="2"/>
      <c r="BD4079" s="2"/>
      <c r="BE4079" s="2"/>
      <c r="BF4079" s="2"/>
      <c r="BG4079" s="2"/>
      <c r="BH4079" s="2"/>
      <c r="BI4079" s="2"/>
      <c r="BJ4079" s="2"/>
      <c r="BK4079" s="2"/>
      <c r="BL4079" s="2"/>
      <c r="BM4079" s="2"/>
      <c r="BN4079" s="2"/>
      <c r="BO4079" s="2"/>
      <c r="BP4079" s="2"/>
      <c r="BQ4079" s="2"/>
      <c r="BR4079" s="2"/>
      <c r="BS4079" s="2"/>
      <c r="BT4079" s="2"/>
      <c r="BU4079" s="2"/>
      <c r="BV4079" s="2"/>
      <c r="BW4079" s="2"/>
      <c r="BX4079" s="2"/>
      <c r="BY4079" s="2"/>
      <c r="BZ4079" s="2"/>
      <c r="CA4079" s="2"/>
      <c r="CB4079" s="2"/>
      <c r="CC4079" s="2"/>
      <c r="CD4079" s="2"/>
    </row>
    <row r="4080" spans="1:82">
      <c r="A4080" s="50"/>
      <c r="B4080" s="50"/>
      <c r="C4080" s="50"/>
      <c r="D4080" s="50"/>
      <c r="E4080" s="2"/>
      <c r="F4080" s="2"/>
      <c r="G4080" s="2"/>
      <c r="H4080" s="2"/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2"/>
      <c r="W4080" s="2"/>
      <c r="X4080" s="2"/>
      <c r="Y4080" s="2"/>
      <c r="Z4080" s="2"/>
      <c r="AA4080" s="2"/>
      <c r="AB4080" s="2"/>
      <c r="AC4080" s="2"/>
      <c r="AD4080" s="2"/>
      <c r="AE4080" s="2"/>
      <c r="AF4080" s="2"/>
      <c r="AG4080" s="2"/>
      <c r="AH4080" s="2"/>
      <c r="AI4080" s="2"/>
      <c r="AJ4080" s="2"/>
      <c r="AK4080" s="2"/>
      <c r="AL4080" s="2"/>
      <c r="AM4080" s="2"/>
      <c r="AN4080" s="2"/>
      <c r="AO4080" s="2"/>
      <c r="AP4080" s="2"/>
      <c r="AQ4080" s="2"/>
      <c r="AR4080" s="2"/>
      <c r="AS4080" s="2"/>
      <c r="AT4080" s="2"/>
      <c r="AU4080" s="2"/>
      <c r="AV4080" s="2"/>
      <c r="AW4080" s="2"/>
      <c r="AX4080" s="2"/>
      <c r="AY4080" s="2"/>
      <c r="AZ4080" s="2"/>
      <c r="BA4080" s="2"/>
      <c r="BB4080" s="2"/>
      <c r="BC4080" s="2"/>
      <c r="BD4080" s="2"/>
      <c r="BE4080" s="2"/>
      <c r="BF4080" s="2"/>
      <c r="BG4080" s="2"/>
      <c r="BH4080" s="2"/>
      <c r="BI4080" s="2"/>
      <c r="BJ4080" s="2"/>
      <c r="BK4080" s="2"/>
      <c r="BL4080" s="2"/>
      <c r="BM4080" s="2"/>
      <c r="BN4080" s="2"/>
      <c r="BO4080" s="2"/>
      <c r="BP4080" s="2"/>
      <c r="BQ4080" s="2"/>
      <c r="BR4080" s="2"/>
      <c r="BS4080" s="2"/>
      <c r="BT4080" s="2"/>
      <c r="BU4080" s="2"/>
      <c r="BV4080" s="2"/>
      <c r="BW4080" s="2"/>
      <c r="BX4080" s="2"/>
      <c r="BY4080" s="2"/>
      <c r="BZ4080" s="2"/>
      <c r="CA4080" s="2"/>
      <c r="CB4080" s="2"/>
      <c r="CC4080" s="2"/>
      <c r="CD4080" s="2"/>
    </row>
    <row r="4081" spans="1:82">
      <c r="A4081" s="50"/>
      <c r="B4081" s="50"/>
      <c r="C4081" s="50"/>
      <c r="D4081" s="50"/>
      <c r="E4081" s="2"/>
      <c r="F4081" s="2"/>
      <c r="G4081" s="2"/>
      <c r="H4081" s="2"/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2"/>
      <c r="W4081" s="2"/>
      <c r="X4081" s="2"/>
      <c r="Y4081" s="2"/>
      <c r="Z4081" s="2"/>
      <c r="AA4081" s="2"/>
      <c r="AB4081" s="2"/>
      <c r="AC4081" s="2"/>
      <c r="AD4081" s="2"/>
      <c r="AE4081" s="2"/>
      <c r="AF4081" s="2"/>
      <c r="AG4081" s="2"/>
      <c r="AH4081" s="2"/>
      <c r="AI4081" s="2"/>
      <c r="AJ4081" s="2"/>
      <c r="AK4081" s="2"/>
      <c r="AL4081" s="2"/>
      <c r="AM4081" s="2"/>
      <c r="AN4081" s="2"/>
      <c r="AO4081" s="2"/>
      <c r="AP4081" s="2"/>
      <c r="AQ4081" s="2"/>
      <c r="AR4081" s="2"/>
      <c r="AS4081" s="2"/>
      <c r="AT4081" s="2"/>
      <c r="AU4081" s="2"/>
      <c r="AV4081" s="2"/>
      <c r="AW4081" s="2"/>
      <c r="AX4081" s="2"/>
      <c r="AY4081" s="2"/>
      <c r="AZ4081" s="2"/>
      <c r="BA4081" s="2"/>
      <c r="BB4081" s="2"/>
      <c r="BC4081" s="2"/>
      <c r="BD4081" s="2"/>
      <c r="BE4081" s="2"/>
      <c r="BF4081" s="2"/>
      <c r="BG4081" s="2"/>
      <c r="BH4081" s="2"/>
      <c r="BI4081" s="2"/>
      <c r="BJ4081" s="2"/>
      <c r="BK4081" s="2"/>
      <c r="BL4081" s="2"/>
      <c r="BM4081" s="2"/>
      <c r="BN4081" s="2"/>
      <c r="BO4081" s="2"/>
      <c r="BP4081" s="2"/>
      <c r="BQ4081" s="2"/>
      <c r="BR4081" s="2"/>
      <c r="BS4081" s="2"/>
      <c r="BT4081" s="2"/>
      <c r="BU4081" s="2"/>
      <c r="BV4081" s="2"/>
      <c r="BW4081" s="2"/>
      <c r="BX4081" s="2"/>
      <c r="BY4081" s="2"/>
      <c r="BZ4081" s="2"/>
      <c r="CA4081" s="2"/>
      <c r="CB4081" s="2"/>
      <c r="CC4081" s="2"/>
      <c r="CD4081" s="2"/>
    </row>
    <row r="4082" spans="1:82">
      <c r="A4082" s="50"/>
      <c r="B4082" s="50"/>
      <c r="C4082" s="50"/>
      <c r="D4082" s="50"/>
      <c r="E4082" s="2"/>
      <c r="F4082" s="2"/>
      <c r="G4082" s="2"/>
      <c r="H4082" s="2"/>
      <c r="I4082" s="2"/>
      <c r="J4082" s="2"/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2"/>
      <c r="W4082" s="2"/>
      <c r="X4082" s="2"/>
      <c r="Y4082" s="2"/>
      <c r="Z4082" s="2"/>
      <c r="AA4082" s="2"/>
      <c r="AB4082" s="2"/>
      <c r="AC4082" s="2"/>
      <c r="AD4082" s="2"/>
      <c r="AE4082" s="2"/>
      <c r="AF4082" s="2"/>
      <c r="AG4082" s="2"/>
      <c r="AH4082" s="2"/>
      <c r="AI4082" s="2"/>
      <c r="AJ4082" s="2"/>
      <c r="AK4082" s="2"/>
      <c r="AL4082" s="2"/>
      <c r="AM4082" s="2"/>
      <c r="AN4082" s="2"/>
      <c r="AO4082" s="2"/>
      <c r="AP4082" s="2"/>
      <c r="AQ4082" s="2"/>
      <c r="AR4082" s="2"/>
      <c r="AS4082" s="2"/>
      <c r="AT4082" s="2"/>
      <c r="AU4082" s="2"/>
      <c r="AV4082" s="2"/>
      <c r="AW4082" s="2"/>
      <c r="AX4082" s="2"/>
      <c r="AY4082" s="2"/>
      <c r="AZ4082" s="2"/>
      <c r="BA4082" s="2"/>
      <c r="BB4082" s="2"/>
      <c r="BC4082" s="2"/>
      <c r="BD4082" s="2"/>
      <c r="BE4082" s="2"/>
      <c r="BF4082" s="2"/>
      <c r="BG4082" s="2"/>
      <c r="BH4082" s="2"/>
      <c r="BI4082" s="2"/>
      <c r="BJ4082" s="2"/>
      <c r="BK4082" s="2"/>
      <c r="BL4082" s="2"/>
      <c r="BM4082" s="2"/>
      <c r="BN4082" s="2"/>
      <c r="BO4082" s="2"/>
      <c r="BP4082" s="2"/>
      <c r="BQ4082" s="2"/>
      <c r="BR4082" s="2"/>
      <c r="BS4082" s="2"/>
      <c r="BT4082" s="2"/>
      <c r="BU4082" s="2"/>
      <c r="BV4082" s="2"/>
      <c r="BW4082" s="2"/>
      <c r="BX4082" s="2"/>
      <c r="BY4082" s="2"/>
      <c r="BZ4082" s="2"/>
      <c r="CA4082" s="2"/>
      <c r="CB4082" s="2"/>
      <c r="CC4082" s="2"/>
      <c r="CD4082" s="2"/>
    </row>
    <row r="4083" spans="1:82">
      <c r="A4083" s="50"/>
      <c r="B4083" s="50"/>
      <c r="C4083" s="50"/>
      <c r="D4083" s="50"/>
      <c r="E4083" s="2"/>
      <c r="F4083" s="2"/>
      <c r="G4083" s="2"/>
      <c r="H4083" s="2"/>
      <c r="I4083" s="2"/>
      <c r="J4083" s="2"/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2"/>
      <c r="W4083" s="2"/>
      <c r="X4083" s="2"/>
      <c r="Y4083" s="2"/>
      <c r="Z4083" s="2"/>
      <c r="AA4083" s="2"/>
      <c r="AB4083" s="2"/>
      <c r="AC4083" s="2"/>
      <c r="AD4083" s="2"/>
      <c r="AE4083" s="2"/>
      <c r="AF4083" s="2"/>
      <c r="AG4083" s="2"/>
      <c r="AH4083" s="2"/>
      <c r="AI4083" s="2"/>
      <c r="AJ4083" s="2"/>
      <c r="AK4083" s="2"/>
      <c r="AL4083" s="2"/>
      <c r="AM4083" s="2"/>
      <c r="AN4083" s="2"/>
      <c r="AO4083" s="2"/>
      <c r="AP4083" s="2"/>
      <c r="AQ4083" s="2"/>
      <c r="AR4083" s="2"/>
      <c r="AS4083" s="2"/>
      <c r="AT4083" s="2"/>
      <c r="AU4083" s="2"/>
      <c r="AV4083" s="2"/>
      <c r="AW4083" s="2"/>
      <c r="AX4083" s="2"/>
      <c r="AY4083" s="2"/>
      <c r="AZ4083" s="2"/>
      <c r="BA4083" s="2"/>
      <c r="BB4083" s="2"/>
      <c r="BC4083" s="2"/>
      <c r="BD4083" s="2"/>
      <c r="BE4083" s="2"/>
      <c r="BF4083" s="2"/>
      <c r="BG4083" s="2"/>
      <c r="BH4083" s="2"/>
      <c r="BI4083" s="2"/>
      <c r="BJ4083" s="2"/>
      <c r="BK4083" s="2"/>
      <c r="BL4083" s="2"/>
      <c r="BM4083" s="2"/>
      <c r="BN4083" s="2"/>
      <c r="BO4083" s="2"/>
      <c r="BP4083" s="2"/>
      <c r="BQ4083" s="2"/>
      <c r="BR4083" s="2"/>
      <c r="BS4083" s="2"/>
      <c r="BT4083" s="2"/>
      <c r="BU4083" s="2"/>
      <c r="BV4083" s="2"/>
      <c r="BW4083" s="2"/>
      <c r="BX4083" s="2"/>
      <c r="BY4083" s="2"/>
      <c r="BZ4083" s="2"/>
      <c r="CA4083" s="2"/>
      <c r="CB4083" s="2"/>
      <c r="CC4083" s="2"/>
      <c r="CD4083" s="2"/>
    </row>
    <row r="4084" spans="1:82">
      <c r="A4084" s="50"/>
      <c r="B4084" s="50"/>
      <c r="C4084" s="50"/>
      <c r="D4084" s="50"/>
      <c r="E4084" s="2"/>
      <c r="F4084" s="2"/>
      <c r="G4084" s="2"/>
      <c r="H4084" s="2"/>
      <c r="I4084" s="2"/>
      <c r="J4084" s="2"/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2"/>
      <c r="W4084" s="2"/>
      <c r="X4084" s="2"/>
      <c r="Y4084" s="2"/>
      <c r="Z4084" s="2"/>
      <c r="AA4084" s="2"/>
      <c r="AB4084" s="2"/>
      <c r="AC4084" s="2"/>
      <c r="AD4084" s="2"/>
      <c r="AE4084" s="2"/>
      <c r="AF4084" s="2"/>
      <c r="AG4084" s="2"/>
      <c r="AH4084" s="2"/>
      <c r="AI4084" s="2"/>
      <c r="AJ4084" s="2"/>
      <c r="AK4084" s="2"/>
      <c r="AL4084" s="2"/>
      <c r="AM4084" s="2"/>
      <c r="AN4084" s="2"/>
      <c r="AO4084" s="2"/>
      <c r="AP4084" s="2"/>
      <c r="AQ4084" s="2"/>
      <c r="AR4084" s="2"/>
      <c r="AS4084" s="2"/>
      <c r="AT4084" s="2"/>
      <c r="AU4084" s="2"/>
      <c r="AV4084" s="2"/>
      <c r="AW4084" s="2"/>
      <c r="AX4084" s="2"/>
      <c r="AY4084" s="2"/>
      <c r="AZ4084" s="2"/>
      <c r="BA4084" s="2"/>
      <c r="BB4084" s="2"/>
      <c r="BC4084" s="2"/>
      <c r="BD4084" s="2"/>
      <c r="BE4084" s="2"/>
      <c r="BF4084" s="2"/>
      <c r="BG4084" s="2"/>
      <c r="BH4084" s="2"/>
      <c r="BI4084" s="2"/>
      <c r="BJ4084" s="2"/>
      <c r="BK4084" s="2"/>
      <c r="BL4084" s="2"/>
      <c r="BM4084" s="2"/>
      <c r="BN4084" s="2"/>
      <c r="BO4084" s="2"/>
      <c r="BP4084" s="2"/>
      <c r="BQ4084" s="2"/>
      <c r="BR4084" s="2"/>
      <c r="BS4084" s="2"/>
      <c r="BT4084" s="2"/>
      <c r="BU4084" s="2"/>
      <c r="BV4084" s="2"/>
      <c r="BW4084" s="2"/>
      <c r="BX4084" s="2"/>
      <c r="BY4084" s="2"/>
      <c r="BZ4084" s="2"/>
      <c r="CA4084" s="2"/>
      <c r="CB4084" s="2"/>
      <c r="CC4084" s="2"/>
      <c r="CD4084" s="2"/>
    </row>
    <row r="4085" spans="1:82">
      <c r="A4085" s="50"/>
      <c r="B4085" s="50"/>
      <c r="C4085" s="50"/>
      <c r="D4085" s="50"/>
      <c r="E4085" s="2"/>
      <c r="F4085" s="2"/>
      <c r="G4085" s="2"/>
      <c r="H4085" s="2"/>
      <c r="I4085" s="2"/>
      <c r="J4085" s="2"/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2"/>
      <c r="W4085" s="2"/>
      <c r="X4085" s="2"/>
      <c r="Y4085" s="2"/>
      <c r="Z4085" s="2"/>
      <c r="AA4085" s="2"/>
      <c r="AB4085" s="2"/>
      <c r="AC4085" s="2"/>
      <c r="AD4085" s="2"/>
      <c r="AE4085" s="2"/>
      <c r="AF4085" s="2"/>
      <c r="AG4085" s="2"/>
      <c r="AH4085" s="2"/>
      <c r="AI4085" s="2"/>
      <c r="AJ4085" s="2"/>
      <c r="AK4085" s="2"/>
      <c r="AL4085" s="2"/>
      <c r="AM4085" s="2"/>
      <c r="AN4085" s="2"/>
      <c r="AO4085" s="2"/>
      <c r="AP4085" s="2"/>
      <c r="AQ4085" s="2"/>
      <c r="AR4085" s="2"/>
      <c r="AS4085" s="2"/>
      <c r="AT4085" s="2"/>
      <c r="AU4085" s="2"/>
      <c r="AV4085" s="2"/>
      <c r="AW4085" s="2"/>
      <c r="AX4085" s="2"/>
      <c r="AY4085" s="2"/>
      <c r="AZ4085" s="2"/>
      <c r="BA4085" s="2"/>
      <c r="BB4085" s="2"/>
      <c r="BC4085" s="2"/>
      <c r="BD4085" s="2"/>
      <c r="BE4085" s="2"/>
      <c r="BF4085" s="2"/>
      <c r="BG4085" s="2"/>
      <c r="BH4085" s="2"/>
      <c r="BI4085" s="2"/>
      <c r="BJ4085" s="2"/>
      <c r="BK4085" s="2"/>
      <c r="BL4085" s="2"/>
      <c r="BM4085" s="2"/>
      <c r="BN4085" s="2"/>
      <c r="BO4085" s="2"/>
      <c r="BP4085" s="2"/>
      <c r="BQ4085" s="2"/>
      <c r="BR4085" s="2"/>
      <c r="BS4085" s="2"/>
      <c r="BT4085" s="2"/>
      <c r="BU4085" s="2"/>
      <c r="BV4085" s="2"/>
      <c r="BW4085" s="2"/>
      <c r="BX4085" s="2"/>
      <c r="BY4085" s="2"/>
      <c r="BZ4085" s="2"/>
      <c r="CA4085" s="2"/>
      <c r="CB4085" s="2"/>
      <c r="CC4085" s="2"/>
      <c r="CD4085" s="2"/>
    </row>
    <row r="4086" spans="1:82">
      <c r="A4086" s="50"/>
      <c r="B4086" s="50"/>
      <c r="C4086" s="50"/>
      <c r="D4086" s="50"/>
      <c r="E4086" s="2"/>
      <c r="F4086" s="2"/>
      <c r="G4086" s="2"/>
      <c r="H4086" s="2"/>
      <c r="I4086" s="2"/>
      <c r="J4086" s="2"/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2"/>
      <c r="W4086" s="2"/>
      <c r="X4086" s="2"/>
      <c r="Y4086" s="2"/>
      <c r="Z4086" s="2"/>
      <c r="AA4086" s="2"/>
      <c r="AB4086" s="2"/>
      <c r="AC4086" s="2"/>
      <c r="AD4086" s="2"/>
      <c r="AE4086" s="2"/>
      <c r="AF4086" s="2"/>
      <c r="AG4086" s="2"/>
      <c r="AH4086" s="2"/>
      <c r="AI4086" s="2"/>
      <c r="AJ4086" s="2"/>
      <c r="AK4086" s="2"/>
      <c r="AL4086" s="2"/>
      <c r="AM4086" s="2"/>
      <c r="AN4086" s="2"/>
      <c r="AO4086" s="2"/>
      <c r="AP4086" s="2"/>
      <c r="AQ4086" s="2"/>
      <c r="AR4086" s="2"/>
      <c r="AS4086" s="2"/>
      <c r="AT4086" s="2"/>
      <c r="AU4086" s="2"/>
      <c r="AV4086" s="2"/>
      <c r="AW4086" s="2"/>
      <c r="AX4086" s="2"/>
      <c r="AY4086" s="2"/>
      <c r="AZ4086" s="2"/>
      <c r="BA4086" s="2"/>
      <c r="BB4086" s="2"/>
      <c r="BC4086" s="2"/>
      <c r="BD4086" s="2"/>
      <c r="BE4086" s="2"/>
      <c r="BF4086" s="2"/>
      <c r="BG4086" s="2"/>
      <c r="BH4086" s="2"/>
      <c r="BI4086" s="2"/>
      <c r="BJ4086" s="2"/>
      <c r="BK4086" s="2"/>
      <c r="BL4086" s="2"/>
      <c r="BM4086" s="2"/>
      <c r="BN4086" s="2"/>
      <c r="BO4086" s="2"/>
      <c r="BP4086" s="2"/>
      <c r="BQ4086" s="2"/>
      <c r="BR4086" s="2"/>
      <c r="BS4086" s="2"/>
      <c r="BT4086" s="2"/>
      <c r="BU4086" s="2"/>
      <c r="BV4086" s="2"/>
      <c r="BW4086" s="2"/>
      <c r="BX4086" s="2"/>
      <c r="BY4086" s="2"/>
      <c r="BZ4086" s="2"/>
      <c r="CA4086" s="2"/>
      <c r="CB4086" s="2"/>
      <c r="CC4086" s="2"/>
      <c r="CD4086" s="2"/>
    </row>
    <row r="4087" spans="1:82">
      <c r="A4087" s="50"/>
      <c r="B4087" s="50"/>
      <c r="C4087" s="50"/>
      <c r="D4087" s="50"/>
      <c r="E4087" s="2"/>
      <c r="F4087" s="2"/>
      <c r="G4087" s="2"/>
      <c r="H4087" s="2"/>
      <c r="I4087" s="2"/>
      <c r="J4087" s="2"/>
      <c r="K4087" s="2"/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2"/>
      <c r="W4087" s="2"/>
      <c r="X4087" s="2"/>
      <c r="Y4087" s="2"/>
      <c r="Z4087" s="2"/>
      <c r="AA4087" s="2"/>
      <c r="AB4087" s="2"/>
      <c r="AC4087" s="2"/>
      <c r="AD4087" s="2"/>
      <c r="AE4087" s="2"/>
      <c r="AF4087" s="2"/>
      <c r="AG4087" s="2"/>
      <c r="AH4087" s="2"/>
      <c r="AI4087" s="2"/>
      <c r="AJ4087" s="2"/>
      <c r="AK4087" s="2"/>
      <c r="AL4087" s="2"/>
      <c r="AM4087" s="2"/>
      <c r="AN4087" s="2"/>
      <c r="AO4087" s="2"/>
      <c r="AP4087" s="2"/>
      <c r="AQ4087" s="2"/>
      <c r="AR4087" s="2"/>
      <c r="AS4087" s="2"/>
      <c r="AT4087" s="2"/>
      <c r="AU4087" s="2"/>
      <c r="AV4087" s="2"/>
      <c r="AW4087" s="2"/>
      <c r="AX4087" s="2"/>
      <c r="AY4087" s="2"/>
      <c r="AZ4087" s="2"/>
      <c r="BA4087" s="2"/>
      <c r="BB4087" s="2"/>
      <c r="BC4087" s="2"/>
      <c r="BD4087" s="2"/>
      <c r="BE4087" s="2"/>
      <c r="BF4087" s="2"/>
      <c r="BG4087" s="2"/>
      <c r="BH4087" s="2"/>
      <c r="BI4087" s="2"/>
      <c r="BJ4087" s="2"/>
      <c r="BK4087" s="2"/>
      <c r="BL4087" s="2"/>
      <c r="BM4087" s="2"/>
      <c r="BN4087" s="2"/>
      <c r="BO4087" s="2"/>
      <c r="BP4087" s="2"/>
      <c r="BQ4087" s="2"/>
      <c r="BR4087" s="2"/>
      <c r="BS4087" s="2"/>
      <c r="BT4087" s="2"/>
      <c r="BU4087" s="2"/>
      <c r="BV4087" s="2"/>
      <c r="BW4087" s="2"/>
      <c r="BX4087" s="2"/>
      <c r="BY4087" s="2"/>
      <c r="BZ4087" s="2"/>
      <c r="CA4087" s="2"/>
      <c r="CB4087" s="2"/>
      <c r="CC4087" s="2"/>
      <c r="CD4087" s="2"/>
    </row>
    <row r="4088" spans="1:82">
      <c r="A4088" s="50"/>
      <c r="B4088" s="50"/>
      <c r="C4088" s="50"/>
      <c r="D4088" s="50"/>
      <c r="E4088" s="2"/>
      <c r="F4088" s="2"/>
      <c r="G4088" s="2"/>
      <c r="H4088" s="2"/>
      <c r="I4088" s="2"/>
      <c r="J4088" s="2"/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2"/>
      <c r="W4088" s="2"/>
      <c r="X4088" s="2"/>
      <c r="Y4088" s="2"/>
      <c r="Z4088" s="2"/>
      <c r="AA4088" s="2"/>
      <c r="AB4088" s="2"/>
      <c r="AC4088" s="2"/>
      <c r="AD4088" s="2"/>
      <c r="AE4088" s="2"/>
      <c r="AF4088" s="2"/>
      <c r="AG4088" s="2"/>
      <c r="AH4088" s="2"/>
      <c r="AI4088" s="2"/>
      <c r="AJ4088" s="2"/>
      <c r="AK4088" s="2"/>
      <c r="AL4088" s="2"/>
      <c r="AM4088" s="2"/>
      <c r="AN4088" s="2"/>
      <c r="AO4088" s="2"/>
      <c r="AP4088" s="2"/>
      <c r="AQ4088" s="2"/>
      <c r="AR4088" s="2"/>
      <c r="AS4088" s="2"/>
      <c r="AT4088" s="2"/>
      <c r="AU4088" s="2"/>
      <c r="AV4088" s="2"/>
      <c r="AW4088" s="2"/>
      <c r="AX4088" s="2"/>
      <c r="AY4088" s="2"/>
      <c r="AZ4088" s="2"/>
      <c r="BA4088" s="2"/>
      <c r="BB4088" s="2"/>
      <c r="BC4088" s="2"/>
      <c r="BD4088" s="2"/>
      <c r="BE4088" s="2"/>
      <c r="BF4088" s="2"/>
      <c r="BG4088" s="2"/>
      <c r="BH4088" s="2"/>
      <c r="BI4088" s="2"/>
      <c r="BJ4088" s="2"/>
      <c r="BK4088" s="2"/>
      <c r="BL4088" s="2"/>
      <c r="BM4088" s="2"/>
      <c r="BN4088" s="2"/>
      <c r="BO4088" s="2"/>
      <c r="BP4088" s="2"/>
      <c r="BQ4088" s="2"/>
      <c r="BR4088" s="2"/>
      <c r="BS4088" s="2"/>
      <c r="BT4088" s="2"/>
      <c r="BU4088" s="2"/>
      <c r="BV4088" s="2"/>
      <c r="BW4088" s="2"/>
      <c r="BX4088" s="2"/>
      <c r="BY4088" s="2"/>
      <c r="BZ4088" s="2"/>
      <c r="CA4088" s="2"/>
      <c r="CB4088" s="2"/>
      <c r="CC4088" s="2"/>
      <c r="CD4088" s="2"/>
    </row>
    <row r="4089" spans="1:82">
      <c r="A4089" s="50"/>
      <c r="B4089" s="50"/>
      <c r="C4089" s="50"/>
      <c r="D4089" s="50"/>
      <c r="E4089" s="2"/>
      <c r="F4089" s="2"/>
      <c r="G4089" s="2"/>
      <c r="H4089" s="2"/>
      <c r="I4089" s="2"/>
      <c r="J4089" s="2"/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2"/>
      <c r="W4089" s="2"/>
      <c r="X4089" s="2"/>
      <c r="Y4089" s="2"/>
      <c r="Z4089" s="2"/>
      <c r="AA4089" s="2"/>
      <c r="AB4089" s="2"/>
      <c r="AC4089" s="2"/>
      <c r="AD4089" s="2"/>
      <c r="AE4089" s="2"/>
      <c r="AF4089" s="2"/>
      <c r="AG4089" s="2"/>
      <c r="AH4089" s="2"/>
      <c r="AI4089" s="2"/>
      <c r="AJ4089" s="2"/>
      <c r="AK4089" s="2"/>
      <c r="AL4089" s="2"/>
      <c r="AM4089" s="2"/>
      <c r="AN4089" s="2"/>
      <c r="AO4089" s="2"/>
      <c r="AP4089" s="2"/>
      <c r="AQ4089" s="2"/>
      <c r="AR4089" s="2"/>
      <c r="AS4089" s="2"/>
      <c r="AT4089" s="2"/>
      <c r="AU4089" s="2"/>
      <c r="AV4089" s="2"/>
      <c r="AW4089" s="2"/>
      <c r="AX4089" s="2"/>
      <c r="AY4089" s="2"/>
      <c r="AZ4089" s="2"/>
      <c r="BA4089" s="2"/>
      <c r="BB4089" s="2"/>
      <c r="BC4089" s="2"/>
      <c r="BD4089" s="2"/>
      <c r="BE4089" s="2"/>
      <c r="BF4089" s="2"/>
      <c r="BG4089" s="2"/>
      <c r="BH4089" s="2"/>
      <c r="BI4089" s="2"/>
      <c r="BJ4089" s="2"/>
      <c r="BK4089" s="2"/>
      <c r="BL4089" s="2"/>
      <c r="BM4089" s="2"/>
      <c r="BN4089" s="2"/>
      <c r="BO4089" s="2"/>
      <c r="BP4089" s="2"/>
      <c r="BQ4089" s="2"/>
      <c r="BR4089" s="2"/>
      <c r="BS4089" s="2"/>
      <c r="BT4089" s="2"/>
      <c r="BU4089" s="2"/>
      <c r="BV4089" s="2"/>
      <c r="BW4089" s="2"/>
      <c r="BX4089" s="2"/>
      <c r="BY4089" s="2"/>
      <c r="BZ4089" s="2"/>
      <c r="CA4089" s="2"/>
      <c r="CB4089" s="2"/>
      <c r="CC4089" s="2"/>
      <c r="CD4089" s="2"/>
    </row>
    <row r="4090" spans="1:82">
      <c r="A4090" s="50"/>
      <c r="B4090" s="50"/>
      <c r="C4090" s="50"/>
      <c r="D4090" s="50"/>
      <c r="E4090" s="2"/>
      <c r="F4090" s="2"/>
      <c r="G4090" s="2"/>
      <c r="H4090" s="2"/>
      <c r="I4090" s="2"/>
      <c r="J4090" s="2"/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2"/>
      <c r="W4090" s="2"/>
      <c r="X4090" s="2"/>
      <c r="Y4090" s="2"/>
      <c r="Z4090" s="2"/>
      <c r="AA4090" s="2"/>
      <c r="AB4090" s="2"/>
      <c r="AC4090" s="2"/>
      <c r="AD4090" s="2"/>
      <c r="AE4090" s="2"/>
      <c r="AF4090" s="2"/>
      <c r="AG4090" s="2"/>
      <c r="AH4090" s="2"/>
      <c r="AI4090" s="2"/>
      <c r="AJ4090" s="2"/>
      <c r="AK4090" s="2"/>
      <c r="AL4090" s="2"/>
      <c r="AM4090" s="2"/>
      <c r="AN4090" s="2"/>
      <c r="AO4090" s="2"/>
      <c r="AP4090" s="2"/>
      <c r="AQ4090" s="2"/>
      <c r="AR4090" s="2"/>
      <c r="AS4090" s="2"/>
      <c r="AT4090" s="2"/>
      <c r="AU4090" s="2"/>
      <c r="AV4090" s="2"/>
      <c r="AW4090" s="2"/>
      <c r="AX4090" s="2"/>
      <c r="AY4090" s="2"/>
      <c r="AZ4090" s="2"/>
      <c r="BA4090" s="2"/>
      <c r="BB4090" s="2"/>
      <c r="BC4090" s="2"/>
      <c r="BD4090" s="2"/>
      <c r="BE4090" s="2"/>
      <c r="BF4090" s="2"/>
      <c r="BG4090" s="2"/>
      <c r="BH4090" s="2"/>
      <c r="BI4090" s="2"/>
      <c r="BJ4090" s="2"/>
      <c r="BK4090" s="2"/>
      <c r="BL4090" s="2"/>
      <c r="BM4090" s="2"/>
      <c r="BN4090" s="2"/>
      <c r="BO4090" s="2"/>
      <c r="BP4090" s="2"/>
      <c r="BQ4090" s="2"/>
      <c r="BR4090" s="2"/>
      <c r="BS4090" s="2"/>
      <c r="BT4090" s="2"/>
      <c r="BU4090" s="2"/>
      <c r="BV4090" s="2"/>
      <c r="BW4090" s="2"/>
      <c r="BX4090" s="2"/>
      <c r="BY4090" s="2"/>
      <c r="BZ4090" s="2"/>
      <c r="CA4090" s="2"/>
      <c r="CB4090" s="2"/>
      <c r="CC4090" s="2"/>
      <c r="CD4090" s="2"/>
    </row>
    <row r="4091" spans="1:82">
      <c r="A4091" s="50"/>
      <c r="B4091" s="50"/>
      <c r="C4091" s="50"/>
      <c r="D4091" s="50"/>
      <c r="E4091" s="2"/>
      <c r="F4091" s="2"/>
      <c r="G4091" s="2"/>
      <c r="H4091" s="2"/>
      <c r="I4091" s="2"/>
      <c r="J4091" s="2"/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2"/>
      <c r="W4091" s="2"/>
      <c r="X4091" s="2"/>
      <c r="Y4091" s="2"/>
      <c r="Z4091" s="2"/>
      <c r="AA4091" s="2"/>
      <c r="AB4091" s="2"/>
      <c r="AC4091" s="2"/>
      <c r="AD4091" s="2"/>
      <c r="AE4091" s="2"/>
      <c r="AF4091" s="2"/>
      <c r="AG4091" s="2"/>
      <c r="AH4091" s="2"/>
      <c r="AI4091" s="2"/>
      <c r="AJ4091" s="2"/>
      <c r="AK4091" s="2"/>
      <c r="AL4091" s="2"/>
      <c r="AM4091" s="2"/>
      <c r="AN4091" s="2"/>
      <c r="AO4091" s="2"/>
      <c r="AP4091" s="2"/>
      <c r="AQ4091" s="2"/>
      <c r="AR4091" s="2"/>
      <c r="AS4091" s="2"/>
      <c r="AT4091" s="2"/>
      <c r="AU4091" s="2"/>
      <c r="AV4091" s="2"/>
      <c r="AW4091" s="2"/>
      <c r="AX4091" s="2"/>
      <c r="AY4091" s="2"/>
      <c r="AZ4091" s="2"/>
      <c r="BA4091" s="2"/>
      <c r="BB4091" s="2"/>
      <c r="BC4091" s="2"/>
      <c r="BD4091" s="2"/>
      <c r="BE4091" s="2"/>
      <c r="BF4091" s="2"/>
      <c r="BG4091" s="2"/>
      <c r="BH4091" s="2"/>
      <c r="BI4091" s="2"/>
      <c r="BJ4091" s="2"/>
      <c r="BK4091" s="2"/>
      <c r="BL4091" s="2"/>
      <c r="BM4091" s="2"/>
      <c r="BN4091" s="2"/>
      <c r="BO4091" s="2"/>
      <c r="BP4091" s="2"/>
      <c r="BQ4091" s="2"/>
      <c r="BR4091" s="2"/>
      <c r="BS4091" s="2"/>
      <c r="BT4091" s="2"/>
      <c r="BU4091" s="2"/>
      <c r="BV4091" s="2"/>
      <c r="BW4091" s="2"/>
      <c r="BX4091" s="2"/>
      <c r="BY4091" s="2"/>
      <c r="BZ4091" s="2"/>
      <c r="CA4091" s="2"/>
      <c r="CB4091" s="2"/>
      <c r="CC4091" s="2"/>
      <c r="CD4091" s="2"/>
    </row>
    <row r="4092" spans="1:82">
      <c r="A4092" s="50"/>
      <c r="B4092" s="50"/>
      <c r="C4092" s="50"/>
      <c r="D4092" s="50"/>
      <c r="E4092" s="2"/>
      <c r="F4092" s="2"/>
      <c r="G4092" s="2"/>
      <c r="H4092" s="2"/>
      <c r="I4092" s="2"/>
      <c r="J4092" s="2"/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2"/>
      <c r="W4092" s="2"/>
      <c r="X4092" s="2"/>
      <c r="Y4092" s="2"/>
      <c r="Z4092" s="2"/>
      <c r="AA4092" s="2"/>
      <c r="AB4092" s="2"/>
      <c r="AC4092" s="2"/>
      <c r="AD4092" s="2"/>
      <c r="AE4092" s="2"/>
      <c r="AF4092" s="2"/>
      <c r="AG4092" s="2"/>
      <c r="AH4092" s="2"/>
      <c r="AI4092" s="2"/>
      <c r="AJ4092" s="2"/>
      <c r="AK4092" s="2"/>
      <c r="AL4092" s="2"/>
      <c r="AM4092" s="2"/>
      <c r="AN4092" s="2"/>
      <c r="AO4092" s="2"/>
      <c r="AP4092" s="2"/>
      <c r="AQ4092" s="2"/>
      <c r="AR4092" s="2"/>
      <c r="AS4092" s="2"/>
      <c r="AT4092" s="2"/>
      <c r="AU4092" s="2"/>
      <c r="AV4092" s="2"/>
      <c r="AW4092" s="2"/>
      <c r="AX4092" s="2"/>
      <c r="AY4092" s="2"/>
      <c r="AZ4092" s="2"/>
      <c r="BA4092" s="2"/>
      <c r="BB4092" s="2"/>
      <c r="BC4092" s="2"/>
      <c r="BD4092" s="2"/>
      <c r="BE4092" s="2"/>
      <c r="BF4092" s="2"/>
      <c r="BG4092" s="2"/>
      <c r="BH4092" s="2"/>
      <c r="BI4092" s="2"/>
      <c r="BJ4092" s="2"/>
      <c r="BK4092" s="2"/>
      <c r="BL4092" s="2"/>
      <c r="BM4092" s="2"/>
      <c r="BN4092" s="2"/>
      <c r="BO4092" s="2"/>
      <c r="BP4092" s="2"/>
      <c r="BQ4092" s="2"/>
      <c r="BR4092" s="2"/>
      <c r="BS4092" s="2"/>
      <c r="BT4092" s="2"/>
      <c r="BU4092" s="2"/>
      <c r="BV4092" s="2"/>
      <c r="BW4092" s="2"/>
      <c r="BX4092" s="2"/>
      <c r="BY4092" s="2"/>
      <c r="BZ4092" s="2"/>
      <c r="CA4092" s="2"/>
      <c r="CB4092" s="2"/>
      <c r="CC4092" s="2"/>
      <c r="CD4092" s="2"/>
    </row>
    <row r="4093" spans="1:82">
      <c r="A4093" s="50"/>
      <c r="B4093" s="50"/>
      <c r="C4093" s="50"/>
      <c r="D4093" s="50"/>
      <c r="E4093" s="2"/>
      <c r="F4093" s="2"/>
      <c r="G4093" s="2"/>
      <c r="H4093" s="2"/>
      <c r="I4093" s="2"/>
      <c r="J4093" s="2"/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2"/>
      <c r="W4093" s="2"/>
      <c r="X4093" s="2"/>
      <c r="Y4093" s="2"/>
      <c r="Z4093" s="2"/>
      <c r="AA4093" s="2"/>
      <c r="AB4093" s="2"/>
      <c r="AC4093" s="2"/>
      <c r="AD4093" s="2"/>
      <c r="AE4093" s="2"/>
      <c r="AF4093" s="2"/>
      <c r="AG4093" s="2"/>
      <c r="AH4093" s="2"/>
      <c r="AI4093" s="2"/>
      <c r="AJ4093" s="2"/>
      <c r="AK4093" s="2"/>
      <c r="AL4093" s="2"/>
      <c r="AM4093" s="2"/>
      <c r="AN4093" s="2"/>
      <c r="AO4093" s="2"/>
      <c r="AP4093" s="2"/>
      <c r="AQ4093" s="2"/>
      <c r="AR4093" s="2"/>
      <c r="AS4093" s="2"/>
      <c r="AT4093" s="2"/>
      <c r="AU4093" s="2"/>
      <c r="AV4093" s="2"/>
      <c r="AW4093" s="2"/>
      <c r="AX4093" s="2"/>
      <c r="AY4093" s="2"/>
      <c r="AZ4093" s="2"/>
      <c r="BA4093" s="2"/>
      <c r="BB4093" s="2"/>
      <c r="BC4093" s="2"/>
      <c r="BD4093" s="2"/>
      <c r="BE4093" s="2"/>
      <c r="BF4093" s="2"/>
      <c r="BG4093" s="2"/>
      <c r="BH4093" s="2"/>
      <c r="BI4093" s="2"/>
      <c r="BJ4093" s="2"/>
      <c r="BK4093" s="2"/>
      <c r="BL4093" s="2"/>
      <c r="BM4093" s="2"/>
      <c r="BN4093" s="2"/>
      <c r="BO4093" s="2"/>
      <c r="BP4093" s="2"/>
      <c r="BQ4093" s="2"/>
      <c r="BR4093" s="2"/>
      <c r="BS4093" s="2"/>
      <c r="BT4093" s="2"/>
      <c r="BU4093" s="2"/>
      <c r="BV4093" s="2"/>
      <c r="BW4093" s="2"/>
      <c r="BX4093" s="2"/>
      <c r="BY4093" s="2"/>
      <c r="BZ4093" s="2"/>
      <c r="CA4093" s="2"/>
      <c r="CB4093" s="2"/>
      <c r="CC4093" s="2"/>
      <c r="CD4093" s="2"/>
    </row>
    <row r="4094" spans="1:82">
      <c r="A4094" s="50"/>
      <c r="B4094" s="50"/>
      <c r="C4094" s="50"/>
      <c r="D4094" s="50"/>
      <c r="E4094" s="2"/>
      <c r="F4094" s="2"/>
      <c r="G4094" s="2"/>
      <c r="H4094" s="2"/>
      <c r="I4094" s="2"/>
      <c r="J4094" s="2"/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2"/>
      <c r="W4094" s="2"/>
      <c r="X4094" s="2"/>
      <c r="Y4094" s="2"/>
      <c r="Z4094" s="2"/>
      <c r="AA4094" s="2"/>
      <c r="AB4094" s="2"/>
      <c r="AC4094" s="2"/>
      <c r="AD4094" s="2"/>
      <c r="AE4094" s="2"/>
      <c r="AF4094" s="2"/>
      <c r="AG4094" s="2"/>
      <c r="AH4094" s="2"/>
      <c r="AI4094" s="2"/>
      <c r="AJ4094" s="2"/>
      <c r="AK4094" s="2"/>
      <c r="AL4094" s="2"/>
      <c r="AM4094" s="2"/>
      <c r="AN4094" s="2"/>
      <c r="AO4094" s="2"/>
      <c r="AP4094" s="2"/>
      <c r="AQ4094" s="2"/>
      <c r="AR4094" s="2"/>
      <c r="AS4094" s="2"/>
      <c r="AT4094" s="2"/>
      <c r="AU4094" s="2"/>
      <c r="AV4094" s="2"/>
      <c r="AW4094" s="2"/>
      <c r="AX4094" s="2"/>
      <c r="AY4094" s="2"/>
      <c r="AZ4094" s="2"/>
      <c r="BA4094" s="2"/>
      <c r="BB4094" s="2"/>
      <c r="BC4094" s="2"/>
      <c r="BD4094" s="2"/>
      <c r="BE4094" s="2"/>
      <c r="BF4094" s="2"/>
      <c r="BG4094" s="2"/>
      <c r="BH4094" s="2"/>
      <c r="BI4094" s="2"/>
      <c r="BJ4094" s="2"/>
      <c r="BK4094" s="2"/>
      <c r="BL4094" s="2"/>
      <c r="BM4094" s="2"/>
      <c r="BN4094" s="2"/>
      <c r="BO4094" s="2"/>
      <c r="BP4094" s="2"/>
      <c r="BQ4094" s="2"/>
      <c r="BR4094" s="2"/>
      <c r="BS4094" s="2"/>
      <c r="BT4094" s="2"/>
      <c r="BU4094" s="2"/>
      <c r="BV4094" s="2"/>
      <c r="BW4094" s="2"/>
      <c r="BX4094" s="2"/>
      <c r="BY4094" s="2"/>
      <c r="BZ4094" s="2"/>
      <c r="CA4094" s="2"/>
      <c r="CB4094" s="2"/>
      <c r="CC4094" s="2"/>
      <c r="CD4094" s="2"/>
    </row>
    <row r="4095" spans="1:82">
      <c r="A4095" s="50"/>
      <c r="B4095" s="50"/>
      <c r="C4095" s="50"/>
      <c r="D4095" s="50"/>
      <c r="E4095" s="2"/>
      <c r="F4095" s="2"/>
      <c r="G4095" s="2"/>
      <c r="H4095" s="2"/>
      <c r="I4095" s="2"/>
      <c r="J4095" s="2"/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2"/>
      <c r="W4095" s="2"/>
      <c r="X4095" s="2"/>
      <c r="Y4095" s="2"/>
      <c r="Z4095" s="2"/>
      <c r="AA4095" s="2"/>
      <c r="AB4095" s="2"/>
      <c r="AC4095" s="2"/>
      <c r="AD4095" s="2"/>
      <c r="AE4095" s="2"/>
      <c r="AF4095" s="2"/>
      <c r="AG4095" s="2"/>
      <c r="AH4095" s="2"/>
      <c r="AI4095" s="2"/>
      <c r="AJ4095" s="2"/>
      <c r="AK4095" s="2"/>
      <c r="AL4095" s="2"/>
      <c r="AM4095" s="2"/>
      <c r="AN4095" s="2"/>
      <c r="AO4095" s="2"/>
      <c r="AP4095" s="2"/>
      <c r="AQ4095" s="2"/>
      <c r="AR4095" s="2"/>
      <c r="AS4095" s="2"/>
      <c r="AT4095" s="2"/>
      <c r="AU4095" s="2"/>
      <c r="AV4095" s="2"/>
      <c r="AW4095" s="2"/>
      <c r="AX4095" s="2"/>
      <c r="AY4095" s="2"/>
      <c r="AZ4095" s="2"/>
      <c r="BA4095" s="2"/>
      <c r="BB4095" s="2"/>
      <c r="BC4095" s="2"/>
      <c r="BD4095" s="2"/>
      <c r="BE4095" s="2"/>
      <c r="BF4095" s="2"/>
      <c r="BG4095" s="2"/>
      <c r="BH4095" s="2"/>
      <c r="BI4095" s="2"/>
      <c r="BJ4095" s="2"/>
      <c r="BK4095" s="2"/>
      <c r="BL4095" s="2"/>
      <c r="BM4095" s="2"/>
      <c r="BN4095" s="2"/>
      <c r="BO4095" s="2"/>
      <c r="BP4095" s="2"/>
      <c r="BQ4095" s="2"/>
      <c r="BR4095" s="2"/>
      <c r="BS4095" s="2"/>
      <c r="BT4095" s="2"/>
      <c r="BU4095" s="2"/>
      <c r="BV4095" s="2"/>
      <c r="BW4095" s="2"/>
      <c r="BX4095" s="2"/>
      <c r="BY4095" s="2"/>
      <c r="BZ4095" s="2"/>
      <c r="CA4095" s="2"/>
      <c r="CB4095" s="2"/>
      <c r="CC4095" s="2"/>
      <c r="CD4095" s="2"/>
    </row>
    <row r="4096" spans="1:82">
      <c r="A4096" s="50"/>
      <c r="B4096" s="50"/>
      <c r="C4096" s="50"/>
      <c r="D4096" s="50"/>
      <c r="E4096" s="2"/>
      <c r="F4096" s="2"/>
      <c r="G4096" s="2"/>
      <c r="H4096" s="2"/>
      <c r="I4096" s="2"/>
      <c r="J4096" s="2"/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2"/>
      <c r="W4096" s="2"/>
      <c r="X4096" s="2"/>
      <c r="Y4096" s="2"/>
      <c r="Z4096" s="2"/>
      <c r="AA4096" s="2"/>
      <c r="AB4096" s="2"/>
      <c r="AC4096" s="2"/>
      <c r="AD4096" s="2"/>
      <c r="AE4096" s="2"/>
      <c r="AF4096" s="2"/>
      <c r="AG4096" s="2"/>
      <c r="AH4096" s="2"/>
      <c r="AI4096" s="2"/>
      <c r="AJ4096" s="2"/>
      <c r="AK4096" s="2"/>
      <c r="AL4096" s="2"/>
      <c r="AM4096" s="2"/>
      <c r="AN4096" s="2"/>
      <c r="AO4096" s="2"/>
      <c r="AP4096" s="2"/>
      <c r="AQ4096" s="2"/>
      <c r="AR4096" s="2"/>
      <c r="AS4096" s="2"/>
      <c r="AT4096" s="2"/>
      <c r="AU4096" s="2"/>
      <c r="AV4096" s="2"/>
      <c r="AW4096" s="2"/>
      <c r="AX4096" s="2"/>
      <c r="AY4096" s="2"/>
      <c r="AZ4096" s="2"/>
      <c r="BA4096" s="2"/>
      <c r="BB4096" s="2"/>
      <c r="BC4096" s="2"/>
      <c r="BD4096" s="2"/>
      <c r="BE4096" s="2"/>
      <c r="BF4096" s="2"/>
      <c r="BG4096" s="2"/>
      <c r="BH4096" s="2"/>
      <c r="BI4096" s="2"/>
      <c r="BJ4096" s="2"/>
      <c r="BK4096" s="2"/>
      <c r="BL4096" s="2"/>
      <c r="BM4096" s="2"/>
      <c r="BN4096" s="2"/>
      <c r="BO4096" s="2"/>
      <c r="BP4096" s="2"/>
      <c r="BQ4096" s="2"/>
      <c r="BR4096" s="2"/>
      <c r="BS4096" s="2"/>
      <c r="BT4096" s="2"/>
      <c r="BU4096" s="2"/>
      <c r="BV4096" s="2"/>
      <c r="BW4096" s="2"/>
      <c r="BX4096" s="2"/>
      <c r="BY4096" s="2"/>
      <c r="BZ4096" s="2"/>
      <c r="CA4096" s="2"/>
      <c r="CB4096" s="2"/>
      <c r="CC4096" s="2"/>
      <c r="CD4096" s="2"/>
    </row>
    <row r="4097" spans="1:82">
      <c r="A4097" s="50"/>
      <c r="B4097" s="50"/>
      <c r="C4097" s="50"/>
      <c r="D4097" s="50"/>
      <c r="E4097" s="2"/>
      <c r="F4097" s="2"/>
      <c r="G4097" s="2"/>
      <c r="H4097" s="2"/>
      <c r="I4097" s="2"/>
      <c r="J4097" s="2"/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2"/>
      <c r="W4097" s="2"/>
      <c r="X4097" s="2"/>
      <c r="Y4097" s="2"/>
      <c r="Z4097" s="2"/>
      <c r="AA4097" s="2"/>
      <c r="AB4097" s="2"/>
      <c r="AC4097" s="2"/>
      <c r="AD4097" s="2"/>
      <c r="AE4097" s="2"/>
      <c r="AF4097" s="2"/>
      <c r="AG4097" s="2"/>
      <c r="AH4097" s="2"/>
      <c r="AI4097" s="2"/>
      <c r="AJ4097" s="2"/>
      <c r="AK4097" s="2"/>
      <c r="AL4097" s="2"/>
      <c r="AM4097" s="2"/>
      <c r="AN4097" s="2"/>
      <c r="AO4097" s="2"/>
      <c r="AP4097" s="2"/>
      <c r="AQ4097" s="2"/>
      <c r="AR4097" s="2"/>
      <c r="AS4097" s="2"/>
      <c r="AT4097" s="2"/>
      <c r="AU4097" s="2"/>
      <c r="AV4097" s="2"/>
      <c r="AW4097" s="2"/>
      <c r="AX4097" s="2"/>
      <c r="AY4097" s="2"/>
      <c r="AZ4097" s="2"/>
      <c r="BA4097" s="2"/>
      <c r="BB4097" s="2"/>
      <c r="BC4097" s="2"/>
      <c r="BD4097" s="2"/>
      <c r="BE4097" s="2"/>
      <c r="BF4097" s="2"/>
      <c r="BG4097" s="2"/>
      <c r="BH4097" s="2"/>
      <c r="BI4097" s="2"/>
      <c r="BJ4097" s="2"/>
      <c r="BK4097" s="2"/>
      <c r="BL4097" s="2"/>
      <c r="BM4097" s="2"/>
      <c r="BN4097" s="2"/>
      <c r="BO4097" s="2"/>
      <c r="BP4097" s="2"/>
      <c r="BQ4097" s="2"/>
      <c r="BR4097" s="2"/>
      <c r="BS4097" s="2"/>
      <c r="BT4097" s="2"/>
      <c r="BU4097" s="2"/>
      <c r="BV4097" s="2"/>
      <c r="BW4097" s="2"/>
      <c r="BX4097" s="2"/>
      <c r="BY4097" s="2"/>
      <c r="BZ4097" s="2"/>
      <c r="CA4097" s="2"/>
      <c r="CB4097" s="2"/>
      <c r="CC4097" s="2"/>
      <c r="CD4097" s="2"/>
    </row>
    <row r="4098" spans="1:82">
      <c r="A4098" s="50"/>
      <c r="B4098" s="50"/>
      <c r="C4098" s="50"/>
      <c r="D4098" s="50"/>
      <c r="E4098" s="2"/>
      <c r="F4098" s="2"/>
      <c r="G4098" s="2"/>
      <c r="H4098" s="2"/>
      <c r="I4098" s="2"/>
      <c r="J4098" s="2"/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2"/>
      <c r="W4098" s="2"/>
      <c r="X4098" s="2"/>
      <c r="Y4098" s="2"/>
      <c r="Z4098" s="2"/>
      <c r="AA4098" s="2"/>
      <c r="AB4098" s="2"/>
      <c r="AC4098" s="2"/>
      <c r="AD4098" s="2"/>
      <c r="AE4098" s="2"/>
      <c r="AF4098" s="2"/>
      <c r="AG4098" s="2"/>
      <c r="AH4098" s="2"/>
      <c r="AI4098" s="2"/>
      <c r="AJ4098" s="2"/>
      <c r="AK4098" s="2"/>
      <c r="AL4098" s="2"/>
      <c r="AM4098" s="2"/>
      <c r="AN4098" s="2"/>
      <c r="AO4098" s="2"/>
      <c r="AP4098" s="2"/>
      <c r="AQ4098" s="2"/>
      <c r="AR4098" s="2"/>
      <c r="AS4098" s="2"/>
      <c r="AT4098" s="2"/>
      <c r="AU4098" s="2"/>
      <c r="AV4098" s="2"/>
      <c r="AW4098" s="2"/>
      <c r="AX4098" s="2"/>
      <c r="AY4098" s="2"/>
      <c r="AZ4098" s="2"/>
      <c r="BA4098" s="2"/>
      <c r="BB4098" s="2"/>
      <c r="BC4098" s="2"/>
      <c r="BD4098" s="2"/>
      <c r="BE4098" s="2"/>
      <c r="BF4098" s="2"/>
      <c r="BG4098" s="2"/>
      <c r="BH4098" s="2"/>
      <c r="BI4098" s="2"/>
      <c r="BJ4098" s="2"/>
      <c r="BK4098" s="2"/>
      <c r="BL4098" s="2"/>
      <c r="BM4098" s="2"/>
      <c r="BN4098" s="2"/>
      <c r="BO4098" s="2"/>
      <c r="BP4098" s="2"/>
      <c r="BQ4098" s="2"/>
      <c r="BR4098" s="2"/>
      <c r="BS4098" s="2"/>
      <c r="BT4098" s="2"/>
      <c r="BU4098" s="2"/>
      <c r="BV4098" s="2"/>
      <c r="BW4098" s="2"/>
      <c r="BX4098" s="2"/>
      <c r="BY4098" s="2"/>
      <c r="BZ4098" s="2"/>
      <c r="CA4098" s="2"/>
      <c r="CB4098" s="2"/>
      <c r="CC4098" s="2"/>
      <c r="CD4098" s="2"/>
    </row>
    <row r="4099" spans="1:82">
      <c r="A4099" s="50"/>
      <c r="B4099" s="50"/>
      <c r="C4099" s="50"/>
      <c r="D4099" s="50"/>
      <c r="E4099" s="2"/>
      <c r="F4099" s="2"/>
      <c r="G4099" s="2"/>
      <c r="H4099" s="2"/>
      <c r="I4099" s="2"/>
      <c r="J4099" s="2"/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2"/>
      <c r="W4099" s="2"/>
      <c r="X4099" s="2"/>
      <c r="Y4099" s="2"/>
      <c r="Z4099" s="2"/>
      <c r="AA4099" s="2"/>
      <c r="AB4099" s="2"/>
      <c r="AC4099" s="2"/>
      <c r="AD4099" s="2"/>
      <c r="AE4099" s="2"/>
      <c r="AF4099" s="2"/>
      <c r="AG4099" s="2"/>
      <c r="AH4099" s="2"/>
      <c r="AI4099" s="2"/>
      <c r="AJ4099" s="2"/>
      <c r="AK4099" s="2"/>
      <c r="AL4099" s="2"/>
      <c r="AM4099" s="2"/>
      <c r="AN4099" s="2"/>
      <c r="AO4099" s="2"/>
      <c r="AP4099" s="2"/>
      <c r="AQ4099" s="2"/>
      <c r="AR4099" s="2"/>
      <c r="AS4099" s="2"/>
      <c r="AT4099" s="2"/>
      <c r="AU4099" s="2"/>
      <c r="AV4099" s="2"/>
      <c r="AW4099" s="2"/>
      <c r="AX4099" s="2"/>
      <c r="AY4099" s="2"/>
      <c r="AZ4099" s="2"/>
      <c r="BA4099" s="2"/>
      <c r="BB4099" s="2"/>
      <c r="BC4099" s="2"/>
      <c r="BD4099" s="2"/>
      <c r="BE4099" s="2"/>
      <c r="BF4099" s="2"/>
      <c r="BG4099" s="2"/>
      <c r="BH4099" s="2"/>
      <c r="BI4099" s="2"/>
      <c r="BJ4099" s="2"/>
      <c r="BK4099" s="2"/>
      <c r="BL4099" s="2"/>
      <c r="BM4099" s="2"/>
      <c r="BN4099" s="2"/>
      <c r="BO4099" s="2"/>
      <c r="BP4099" s="2"/>
      <c r="BQ4099" s="2"/>
      <c r="BR4099" s="2"/>
      <c r="BS4099" s="2"/>
      <c r="BT4099" s="2"/>
      <c r="BU4099" s="2"/>
      <c r="BV4099" s="2"/>
      <c r="BW4099" s="2"/>
      <c r="BX4099" s="2"/>
      <c r="BY4099" s="2"/>
      <c r="BZ4099" s="2"/>
      <c r="CA4099" s="2"/>
      <c r="CB4099" s="2"/>
      <c r="CC4099" s="2"/>
      <c r="CD4099" s="2"/>
    </row>
    <row r="4100" spans="1:82">
      <c r="A4100" s="50"/>
      <c r="B4100" s="50"/>
      <c r="C4100" s="50"/>
      <c r="D4100" s="50"/>
      <c r="E4100" s="2"/>
      <c r="F4100" s="2"/>
      <c r="G4100" s="2"/>
      <c r="H4100" s="2"/>
      <c r="I4100" s="2"/>
      <c r="J4100" s="2"/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2"/>
      <c r="W4100" s="2"/>
      <c r="X4100" s="2"/>
      <c r="Y4100" s="2"/>
      <c r="Z4100" s="2"/>
      <c r="AA4100" s="2"/>
      <c r="AB4100" s="2"/>
      <c r="AC4100" s="2"/>
      <c r="AD4100" s="2"/>
      <c r="AE4100" s="2"/>
      <c r="AF4100" s="2"/>
      <c r="AG4100" s="2"/>
      <c r="AH4100" s="2"/>
      <c r="AI4100" s="2"/>
      <c r="AJ4100" s="2"/>
      <c r="AK4100" s="2"/>
      <c r="AL4100" s="2"/>
      <c r="AM4100" s="2"/>
      <c r="AN4100" s="2"/>
      <c r="AO4100" s="2"/>
      <c r="AP4100" s="2"/>
      <c r="AQ4100" s="2"/>
      <c r="AR4100" s="2"/>
      <c r="AS4100" s="2"/>
      <c r="AT4100" s="2"/>
      <c r="AU4100" s="2"/>
      <c r="AV4100" s="2"/>
      <c r="AW4100" s="2"/>
      <c r="AX4100" s="2"/>
      <c r="AY4100" s="2"/>
      <c r="AZ4100" s="2"/>
      <c r="BA4100" s="2"/>
      <c r="BB4100" s="2"/>
      <c r="BC4100" s="2"/>
      <c r="BD4100" s="2"/>
      <c r="BE4100" s="2"/>
      <c r="BF4100" s="2"/>
      <c r="BG4100" s="2"/>
      <c r="BH4100" s="2"/>
      <c r="BI4100" s="2"/>
      <c r="BJ4100" s="2"/>
      <c r="BK4100" s="2"/>
      <c r="BL4100" s="2"/>
      <c r="BM4100" s="2"/>
      <c r="BN4100" s="2"/>
      <c r="BO4100" s="2"/>
      <c r="BP4100" s="2"/>
      <c r="BQ4100" s="2"/>
      <c r="BR4100" s="2"/>
      <c r="BS4100" s="2"/>
      <c r="BT4100" s="2"/>
      <c r="BU4100" s="2"/>
      <c r="BV4100" s="2"/>
      <c r="BW4100" s="2"/>
      <c r="BX4100" s="2"/>
      <c r="BY4100" s="2"/>
      <c r="BZ4100" s="2"/>
      <c r="CA4100" s="2"/>
      <c r="CB4100" s="2"/>
      <c r="CC4100" s="2"/>
      <c r="CD4100" s="2"/>
    </row>
    <row r="4101" spans="1:82">
      <c r="A4101" s="50"/>
      <c r="B4101" s="50"/>
      <c r="C4101" s="50"/>
      <c r="D4101" s="50"/>
      <c r="E4101" s="2"/>
      <c r="F4101" s="2"/>
      <c r="G4101" s="2"/>
      <c r="H4101" s="2"/>
      <c r="I4101" s="2"/>
      <c r="J4101" s="2"/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2"/>
      <c r="W4101" s="2"/>
      <c r="X4101" s="2"/>
      <c r="Y4101" s="2"/>
      <c r="Z4101" s="2"/>
      <c r="AA4101" s="2"/>
      <c r="AB4101" s="2"/>
      <c r="AC4101" s="2"/>
      <c r="AD4101" s="2"/>
      <c r="AE4101" s="2"/>
      <c r="AF4101" s="2"/>
      <c r="AG4101" s="2"/>
      <c r="AH4101" s="2"/>
      <c r="AI4101" s="2"/>
      <c r="AJ4101" s="2"/>
      <c r="AK4101" s="2"/>
      <c r="AL4101" s="2"/>
      <c r="AM4101" s="2"/>
      <c r="AN4101" s="2"/>
      <c r="AO4101" s="2"/>
      <c r="AP4101" s="2"/>
      <c r="AQ4101" s="2"/>
      <c r="AR4101" s="2"/>
      <c r="AS4101" s="2"/>
      <c r="AT4101" s="2"/>
      <c r="AU4101" s="2"/>
      <c r="AV4101" s="2"/>
      <c r="AW4101" s="2"/>
      <c r="AX4101" s="2"/>
      <c r="AY4101" s="2"/>
      <c r="AZ4101" s="2"/>
      <c r="BA4101" s="2"/>
      <c r="BB4101" s="2"/>
      <c r="BC4101" s="2"/>
      <c r="BD4101" s="2"/>
      <c r="BE4101" s="2"/>
      <c r="BF4101" s="2"/>
      <c r="BG4101" s="2"/>
      <c r="BH4101" s="2"/>
      <c r="BI4101" s="2"/>
      <c r="BJ4101" s="2"/>
      <c r="BK4101" s="2"/>
      <c r="BL4101" s="2"/>
      <c r="BM4101" s="2"/>
      <c r="BN4101" s="2"/>
      <c r="BO4101" s="2"/>
      <c r="BP4101" s="2"/>
      <c r="BQ4101" s="2"/>
      <c r="BR4101" s="2"/>
      <c r="BS4101" s="2"/>
      <c r="BT4101" s="2"/>
      <c r="BU4101" s="2"/>
      <c r="BV4101" s="2"/>
      <c r="BW4101" s="2"/>
      <c r="BX4101" s="2"/>
      <c r="BY4101" s="2"/>
      <c r="BZ4101" s="2"/>
      <c r="CA4101" s="2"/>
      <c r="CB4101" s="2"/>
      <c r="CC4101" s="2"/>
      <c r="CD4101" s="2"/>
    </row>
    <row r="4102" spans="1:82">
      <c r="A4102" s="50"/>
      <c r="B4102" s="50"/>
      <c r="C4102" s="50"/>
      <c r="D4102" s="50"/>
      <c r="E4102" s="2"/>
      <c r="F4102" s="2"/>
      <c r="G4102" s="2"/>
      <c r="H4102" s="2"/>
      <c r="I4102" s="2"/>
      <c r="J4102" s="2"/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2"/>
      <c r="W4102" s="2"/>
      <c r="X4102" s="2"/>
      <c r="Y4102" s="2"/>
      <c r="Z4102" s="2"/>
      <c r="AA4102" s="2"/>
      <c r="AB4102" s="2"/>
      <c r="AC4102" s="2"/>
      <c r="AD4102" s="2"/>
      <c r="AE4102" s="2"/>
      <c r="AF4102" s="2"/>
      <c r="AG4102" s="2"/>
      <c r="AH4102" s="2"/>
      <c r="AI4102" s="2"/>
      <c r="AJ4102" s="2"/>
      <c r="AK4102" s="2"/>
      <c r="AL4102" s="2"/>
      <c r="AM4102" s="2"/>
      <c r="AN4102" s="2"/>
      <c r="AO4102" s="2"/>
      <c r="AP4102" s="2"/>
      <c r="AQ4102" s="2"/>
      <c r="AR4102" s="2"/>
      <c r="AS4102" s="2"/>
      <c r="AT4102" s="2"/>
      <c r="AU4102" s="2"/>
      <c r="AV4102" s="2"/>
      <c r="AW4102" s="2"/>
      <c r="AX4102" s="2"/>
      <c r="AY4102" s="2"/>
      <c r="AZ4102" s="2"/>
      <c r="BA4102" s="2"/>
      <c r="BB4102" s="2"/>
      <c r="BC4102" s="2"/>
      <c r="BD4102" s="2"/>
      <c r="BE4102" s="2"/>
      <c r="BF4102" s="2"/>
      <c r="BG4102" s="2"/>
      <c r="BH4102" s="2"/>
      <c r="BI4102" s="2"/>
      <c r="BJ4102" s="2"/>
      <c r="BK4102" s="2"/>
      <c r="BL4102" s="2"/>
      <c r="BM4102" s="2"/>
      <c r="BN4102" s="2"/>
      <c r="BO4102" s="2"/>
      <c r="BP4102" s="2"/>
      <c r="BQ4102" s="2"/>
      <c r="BR4102" s="2"/>
      <c r="BS4102" s="2"/>
      <c r="BT4102" s="2"/>
      <c r="BU4102" s="2"/>
      <c r="BV4102" s="2"/>
      <c r="BW4102" s="2"/>
      <c r="BX4102" s="2"/>
      <c r="BY4102" s="2"/>
      <c r="BZ4102" s="2"/>
      <c r="CA4102" s="2"/>
      <c r="CB4102" s="2"/>
      <c r="CC4102" s="2"/>
      <c r="CD4102" s="2"/>
    </row>
    <row r="4103" spans="1:82">
      <c r="A4103" s="50"/>
      <c r="B4103" s="50"/>
      <c r="C4103" s="50"/>
      <c r="D4103" s="50"/>
      <c r="E4103" s="2"/>
      <c r="F4103" s="2"/>
      <c r="G4103" s="2"/>
      <c r="H4103" s="2"/>
      <c r="I4103" s="2"/>
      <c r="J4103" s="2"/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2"/>
      <c r="W4103" s="2"/>
      <c r="X4103" s="2"/>
      <c r="Y4103" s="2"/>
      <c r="Z4103" s="2"/>
      <c r="AA4103" s="2"/>
      <c r="AB4103" s="2"/>
      <c r="AC4103" s="2"/>
      <c r="AD4103" s="2"/>
      <c r="AE4103" s="2"/>
      <c r="AF4103" s="2"/>
      <c r="AG4103" s="2"/>
      <c r="AH4103" s="2"/>
      <c r="AI4103" s="2"/>
      <c r="AJ4103" s="2"/>
      <c r="AK4103" s="2"/>
      <c r="AL4103" s="2"/>
      <c r="AM4103" s="2"/>
      <c r="AN4103" s="2"/>
      <c r="AO4103" s="2"/>
      <c r="AP4103" s="2"/>
      <c r="AQ4103" s="2"/>
      <c r="AR4103" s="2"/>
      <c r="AS4103" s="2"/>
      <c r="AT4103" s="2"/>
      <c r="AU4103" s="2"/>
      <c r="AV4103" s="2"/>
      <c r="AW4103" s="2"/>
      <c r="AX4103" s="2"/>
      <c r="AY4103" s="2"/>
      <c r="AZ4103" s="2"/>
      <c r="BA4103" s="2"/>
      <c r="BB4103" s="2"/>
      <c r="BC4103" s="2"/>
      <c r="BD4103" s="2"/>
      <c r="BE4103" s="2"/>
      <c r="BF4103" s="2"/>
      <c r="BG4103" s="2"/>
      <c r="BH4103" s="2"/>
      <c r="BI4103" s="2"/>
      <c r="BJ4103" s="2"/>
      <c r="BK4103" s="2"/>
      <c r="BL4103" s="2"/>
      <c r="BM4103" s="2"/>
      <c r="BN4103" s="2"/>
      <c r="BO4103" s="2"/>
      <c r="BP4103" s="2"/>
      <c r="BQ4103" s="2"/>
      <c r="BR4103" s="2"/>
      <c r="BS4103" s="2"/>
      <c r="BT4103" s="2"/>
      <c r="BU4103" s="2"/>
      <c r="BV4103" s="2"/>
      <c r="BW4103" s="2"/>
      <c r="BX4103" s="2"/>
      <c r="BY4103" s="2"/>
      <c r="BZ4103" s="2"/>
      <c r="CA4103" s="2"/>
      <c r="CB4103" s="2"/>
      <c r="CC4103" s="2"/>
      <c r="CD4103" s="2"/>
    </row>
    <row r="4104" spans="1:82">
      <c r="A4104" s="50"/>
      <c r="B4104" s="50"/>
      <c r="C4104" s="50"/>
      <c r="D4104" s="50"/>
      <c r="E4104" s="2"/>
      <c r="F4104" s="2"/>
      <c r="G4104" s="2"/>
      <c r="H4104" s="2"/>
      <c r="I4104" s="2"/>
      <c r="J4104" s="2"/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2"/>
      <c r="W4104" s="2"/>
      <c r="X4104" s="2"/>
      <c r="Y4104" s="2"/>
      <c r="Z4104" s="2"/>
      <c r="AA4104" s="2"/>
      <c r="AB4104" s="2"/>
      <c r="AC4104" s="2"/>
      <c r="AD4104" s="2"/>
      <c r="AE4104" s="2"/>
      <c r="AF4104" s="2"/>
      <c r="AG4104" s="2"/>
      <c r="AH4104" s="2"/>
      <c r="AI4104" s="2"/>
      <c r="AJ4104" s="2"/>
      <c r="AK4104" s="2"/>
      <c r="AL4104" s="2"/>
      <c r="AM4104" s="2"/>
      <c r="AN4104" s="2"/>
      <c r="AO4104" s="2"/>
      <c r="AP4104" s="2"/>
      <c r="AQ4104" s="2"/>
      <c r="AR4104" s="2"/>
      <c r="AS4104" s="2"/>
      <c r="AT4104" s="2"/>
      <c r="AU4104" s="2"/>
      <c r="AV4104" s="2"/>
      <c r="AW4104" s="2"/>
      <c r="AX4104" s="2"/>
      <c r="AY4104" s="2"/>
      <c r="AZ4104" s="2"/>
      <c r="BA4104" s="2"/>
      <c r="BB4104" s="2"/>
      <c r="BC4104" s="2"/>
      <c r="BD4104" s="2"/>
      <c r="BE4104" s="2"/>
      <c r="BF4104" s="2"/>
      <c r="BG4104" s="2"/>
      <c r="BH4104" s="2"/>
      <c r="BI4104" s="2"/>
      <c r="BJ4104" s="2"/>
      <c r="BK4104" s="2"/>
      <c r="BL4104" s="2"/>
      <c r="BM4104" s="2"/>
      <c r="BN4104" s="2"/>
      <c r="BO4104" s="2"/>
      <c r="BP4104" s="2"/>
      <c r="BQ4104" s="2"/>
      <c r="BR4104" s="2"/>
      <c r="BS4104" s="2"/>
      <c r="BT4104" s="2"/>
      <c r="BU4104" s="2"/>
      <c r="BV4104" s="2"/>
      <c r="BW4104" s="2"/>
      <c r="BX4104" s="2"/>
      <c r="BY4104" s="2"/>
      <c r="BZ4104" s="2"/>
      <c r="CA4104" s="2"/>
      <c r="CB4104" s="2"/>
      <c r="CC4104" s="2"/>
      <c r="CD4104" s="2"/>
    </row>
    <row r="4105" spans="1:82">
      <c r="A4105" s="50"/>
      <c r="B4105" s="50"/>
      <c r="C4105" s="50"/>
      <c r="D4105" s="50"/>
      <c r="E4105" s="2"/>
      <c r="F4105" s="2"/>
      <c r="G4105" s="2"/>
      <c r="H4105" s="2"/>
      <c r="I4105" s="2"/>
      <c r="J4105" s="2"/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2"/>
      <c r="W4105" s="2"/>
      <c r="X4105" s="2"/>
      <c r="Y4105" s="2"/>
      <c r="Z4105" s="2"/>
      <c r="AA4105" s="2"/>
      <c r="AB4105" s="2"/>
      <c r="AC4105" s="2"/>
      <c r="AD4105" s="2"/>
      <c r="AE4105" s="2"/>
      <c r="AF4105" s="2"/>
      <c r="AG4105" s="2"/>
      <c r="AH4105" s="2"/>
      <c r="AI4105" s="2"/>
      <c r="AJ4105" s="2"/>
      <c r="AK4105" s="2"/>
      <c r="AL4105" s="2"/>
      <c r="AM4105" s="2"/>
      <c r="AN4105" s="2"/>
      <c r="AO4105" s="2"/>
      <c r="AP4105" s="2"/>
      <c r="AQ4105" s="2"/>
      <c r="AR4105" s="2"/>
      <c r="AS4105" s="2"/>
      <c r="AT4105" s="2"/>
      <c r="AU4105" s="2"/>
      <c r="AV4105" s="2"/>
      <c r="AW4105" s="2"/>
      <c r="AX4105" s="2"/>
      <c r="AY4105" s="2"/>
      <c r="AZ4105" s="2"/>
      <c r="BA4105" s="2"/>
      <c r="BB4105" s="2"/>
      <c r="BC4105" s="2"/>
      <c r="BD4105" s="2"/>
      <c r="BE4105" s="2"/>
      <c r="BF4105" s="2"/>
      <c r="BG4105" s="2"/>
      <c r="BH4105" s="2"/>
      <c r="BI4105" s="2"/>
      <c r="BJ4105" s="2"/>
      <c r="BK4105" s="2"/>
      <c r="BL4105" s="2"/>
      <c r="BM4105" s="2"/>
      <c r="BN4105" s="2"/>
      <c r="BO4105" s="2"/>
      <c r="BP4105" s="2"/>
      <c r="BQ4105" s="2"/>
      <c r="BR4105" s="2"/>
      <c r="BS4105" s="2"/>
      <c r="BT4105" s="2"/>
      <c r="BU4105" s="2"/>
      <c r="BV4105" s="2"/>
      <c r="BW4105" s="2"/>
      <c r="BX4105" s="2"/>
      <c r="BY4105" s="2"/>
      <c r="BZ4105" s="2"/>
      <c r="CA4105" s="2"/>
      <c r="CB4105" s="2"/>
      <c r="CC4105" s="2"/>
      <c r="CD4105" s="2"/>
    </row>
    <row r="4106" spans="1:82">
      <c r="A4106" s="50"/>
      <c r="B4106" s="50"/>
      <c r="C4106" s="50"/>
      <c r="D4106" s="50"/>
      <c r="E4106" s="2"/>
      <c r="F4106" s="2"/>
      <c r="G4106" s="2"/>
      <c r="H4106" s="2"/>
      <c r="I4106" s="2"/>
      <c r="J4106" s="2"/>
      <c r="K4106" s="2"/>
      <c r="L4106" s="2"/>
      <c r="M4106" s="2"/>
      <c r="N4106" s="2"/>
      <c r="O4106" s="2"/>
      <c r="P4106" s="2"/>
      <c r="Q4106" s="2"/>
      <c r="R4106" s="2"/>
      <c r="S4106" s="2"/>
      <c r="T4106" s="2"/>
      <c r="U4106" s="2"/>
      <c r="V4106" s="2"/>
      <c r="W4106" s="2"/>
      <c r="X4106" s="2"/>
      <c r="Y4106" s="2"/>
      <c r="Z4106" s="2"/>
      <c r="AA4106" s="2"/>
      <c r="AB4106" s="2"/>
      <c r="AC4106" s="2"/>
      <c r="AD4106" s="2"/>
      <c r="AE4106" s="2"/>
      <c r="AF4106" s="2"/>
      <c r="AG4106" s="2"/>
      <c r="AH4106" s="2"/>
      <c r="AI4106" s="2"/>
      <c r="AJ4106" s="2"/>
      <c r="AK4106" s="2"/>
      <c r="AL4106" s="2"/>
      <c r="AM4106" s="2"/>
      <c r="AN4106" s="2"/>
      <c r="AO4106" s="2"/>
      <c r="AP4106" s="2"/>
      <c r="AQ4106" s="2"/>
      <c r="AR4106" s="2"/>
      <c r="AS4106" s="2"/>
      <c r="AT4106" s="2"/>
      <c r="AU4106" s="2"/>
      <c r="AV4106" s="2"/>
      <c r="AW4106" s="2"/>
      <c r="AX4106" s="2"/>
      <c r="AY4106" s="2"/>
      <c r="AZ4106" s="2"/>
      <c r="BA4106" s="2"/>
      <c r="BB4106" s="2"/>
      <c r="BC4106" s="2"/>
      <c r="BD4106" s="2"/>
      <c r="BE4106" s="2"/>
      <c r="BF4106" s="2"/>
      <c r="BG4106" s="2"/>
      <c r="BH4106" s="2"/>
      <c r="BI4106" s="2"/>
      <c r="BJ4106" s="2"/>
      <c r="BK4106" s="2"/>
      <c r="BL4106" s="2"/>
      <c r="BM4106" s="2"/>
      <c r="BN4106" s="2"/>
      <c r="BO4106" s="2"/>
      <c r="BP4106" s="2"/>
      <c r="BQ4106" s="2"/>
      <c r="BR4106" s="2"/>
      <c r="BS4106" s="2"/>
      <c r="BT4106" s="2"/>
      <c r="BU4106" s="2"/>
      <c r="BV4106" s="2"/>
      <c r="BW4106" s="2"/>
      <c r="BX4106" s="2"/>
      <c r="BY4106" s="2"/>
      <c r="BZ4106" s="2"/>
      <c r="CA4106" s="2"/>
      <c r="CB4106" s="2"/>
      <c r="CC4106" s="2"/>
      <c r="CD4106" s="2"/>
    </row>
    <row r="4107" spans="1:82">
      <c r="A4107" s="50"/>
      <c r="B4107" s="50"/>
      <c r="C4107" s="50"/>
      <c r="D4107" s="50"/>
      <c r="E4107" s="2"/>
      <c r="F4107" s="2"/>
      <c r="G4107" s="2"/>
      <c r="H4107" s="2"/>
      <c r="I4107" s="2"/>
      <c r="J4107" s="2"/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2"/>
      <c r="W4107" s="2"/>
      <c r="X4107" s="2"/>
      <c r="Y4107" s="2"/>
      <c r="Z4107" s="2"/>
      <c r="AA4107" s="2"/>
      <c r="AB4107" s="2"/>
      <c r="AC4107" s="2"/>
      <c r="AD4107" s="2"/>
      <c r="AE4107" s="2"/>
      <c r="AF4107" s="2"/>
      <c r="AG4107" s="2"/>
      <c r="AH4107" s="2"/>
      <c r="AI4107" s="2"/>
      <c r="AJ4107" s="2"/>
      <c r="AK4107" s="2"/>
      <c r="AL4107" s="2"/>
      <c r="AM4107" s="2"/>
      <c r="AN4107" s="2"/>
      <c r="AO4107" s="2"/>
      <c r="AP4107" s="2"/>
      <c r="AQ4107" s="2"/>
      <c r="AR4107" s="2"/>
      <c r="AS4107" s="2"/>
      <c r="AT4107" s="2"/>
      <c r="AU4107" s="2"/>
      <c r="AV4107" s="2"/>
      <c r="AW4107" s="2"/>
      <c r="AX4107" s="2"/>
      <c r="AY4107" s="2"/>
      <c r="AZ4107" s="2"/>
      <c r="BA4107" s="2"/>
      <c r="BB4107" s="2"/>
      <c r="BC4107" s="2"/>
      <c r="BD4107" s="2"/>
      <c r="BE4107" s="2"/>
      <c r="BF4107" s="2"/>
      <c r="BG4107" s="2"/>
      <c r="BH4107" s="2"/>
      <c r="BI4107" s="2"/>
      <c r="BJ4107" s="2"/>
      <c r="BK4107" s="2"/>
      <c r="BL4107" s="2"/>
      <c r="BM4107" s="2"/>
      <c r="BN4107" s="2"/>
      <c r="BO4107" s="2"/>
      <c r="BP4107" s="2"/>
      <c r="BQ4107" s="2"/>
      <c r="BR4107" s="2"/>
      <c r="BS4107" s="2"/>
      <c r="BT4107" s="2"/>
      <c r="BU4107" s="2"/>
      <c r="BV4107" s="2"/>
      <c r="BW4107" s="2"/>
      <c r="BX4107" s="2"/>
      <c r="BY4107" s="2"/>
      <c r="BZ4107" s="2"/>
      <c r="CA4107" s="2"/>
      <c r="CB4107" s="2"/>
      <c r="CC4107" s="2"/>
      <c r="CD4107" s="2"/>
    </row>
    <row r="4108" spans="1:82">
      <c r="A4108" s="50"/>
      <c r="B4108" s="50"/>
      <c r="C4108" s="50"/>
      <c r="D4108" s="50"/>
      <c r="E4108" s="2"/>
      <c r="F4108" s="2"/>
      <c r="G4108" s="2"/>
      <c r="H4108" s="2"/>
      <c r="I4108" s="2"/>
      <c r="J4108" s="2"/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2"/>
      <c r="W4108" s="2"/>
      <c r="X4108" s="2"/>
      <c r="Y4108" s="2"/>
      <c r="Z4108" s="2"/>
      <c r="AA4108" s="2"/>
      <c r="AB4108" s="2"/>
      <c r="AC4108" s="2"/>
      <c r="AD4108" s="2"/>
      <c r="AE4108" s="2"/>
      <c r="AF4108" s="2"/>
      <c r="AG4108" s="2"/>
      <c r="AH4108" s="2"/>
      <c r="AI4108" s="2"/>
      <c r="AJ4108" s="2"/>
      <c r="AK4108" s="2"/>
      <c r="AL4108" s="2"/>
      <c r="AM4108" s="2"/>
      <c r="AN4108" s="2"/>
      <c r="AO4108" s="2"/>
      <c r="AP4108" s="2"/>
      <c r="AQ4108" s="2"/>
      <c r="AR4108" s="2"/>
      <c r="AS4108" s="2"/>
      <c r="AT4108" s="2"/>
      <c r="AU4108" s="2"/>
      <c r="AV4108" s="2"/>
      <c r="AW4108" s="2"/>
      <c r="AX4108" s="2"/>
      <c r="AY4108" s="2"/>
      <c r="AZ4108" s="2"/>
      <c r="BA4108" s="2"/>
      <c r="BB4108" s="2"/>
      <c r="BC4108" s="2"/>
      <c r="BD4108" s="2"/>
      <c r="BE4108" s="2"/>
      <c r="BF4108" s="2"/>
      <c r="BG4108" s="2"/>
      <c r="BH4108" s="2"/>
      <c r="BI4108" s="2"/>
      <c r="BJ4108" s="2"/>
      <c r="BK4108" s="2"/>
      <c r="BL4108" s="2"/>
      <c r="BM4108" s="2"/>
      <c r="BN4108" s="2"/>
      <c r="BO4108" s="2"/>
      <c r="BP4108" s="2"/>
      <c r="BQ4108" s="2"/>
      <c r="BR4108" s="2"/>
      <c r="BS4108" s="2"/>
      <c r="BT4108" s="2"/>
      <c r="BU4108" s="2"/>
      <c r="BV4108" s="2"/>
      <c r="BW4108" s="2"/>
      <c r="BX4108" s="2"/>
      <c r="BY4108" s="2"/>
      <c r="BZ4108" s="2"/>
      <c r="CA4108" s="2"/>
      <c r="CB4108" s="2"/>
      <c r="CC4108" s="2"/>
      <c r="CD4108" s="2"/>
    </row>
    <row r="4109" spans="1:82">
      <c r="A4109" s="50"/>
      <c r="B4109" s="50"/>
      <c r="C4109" s="50"/>
      <c r="D4109" s="50"/>
      <c r="E4109" s="2"/>
      <c r="F4109" s="2"/>
      <c r="G4109" s="2"/>
      <c r="H4109" s="2"/>
      <c r="I4109" s="2"/>
      <c r="J4109" s="2"/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2"/>
      <c r="W4109" s="2"/>
      <c r="X4109" s="2"/>
      <c r="Y4109" s="2"/>
      <c r="Z4109" s="2"/>
      <c r="AA4109" s="2"/>
      <c r="AB4109" s="2"/>
      <c r="AC4109" s="2"/>
      <c r="AD4109" s="2"/>
      <c r="AE4109" s="2"/>
      <c r="AF4109" s="2"/>
      <c r="AG4109" s="2"/>
      <c r="AH4109" s="2"/>
      <c r="AI4109" s="2"/>
      <c r="AJ4109" s="2"/>
      <c r="AK4109" s="2"/>
      <c r="AL4109" s="2"/>
      <c r="AM4109" s="2"/>
      <c r="AN4109" s="2"/>
      <c r="AO4109" s="2"/>
      <c r="AP4109" s="2"/>
      <c r="AQ4109" s="2"/>
      <c r="AR4109" s="2"/>
      <c r="AS4109" s="2"/>
      <c r="AT4109" s="2"/>
      <c r="AU4109" s="2"/>
      <c r="AV4109" s="2"/>
      <c r="AW4109" s="2"/>
      <c r="AX4109" s="2"/>
      <c r="AY4109" s="2"/>
      <c r="AZ4109" s="2"/>
      <c r="BA4109" s="2"/>
      <c r="BB4109" s="2"/>
      <c r="BC4109" s="2"/>
      <c r="BD4109" s="2"/>
      <c r="BE4109" s="2"/>
      <c r="BF4109" s="2"/>
      <c r="BG4109" s="2"/>
      <c r="BH4109" s="2"/>
      <c r="BI4109" s="2"/>
      <c r="BJ4109" s="2"/>
      <c r="BK4109" s="2"/>
      <c r="BL4109" s="2"/>
      <c r="BM4109" s="2"/>
      <c r="BN4109" s="2"/>
      <c r="BO4109" s="2"/>
      <c r="BP4109" s="2"/>
      <c r="BQ4109" s="2"/>
      <c r="BR4109" s="2"/>
      <c r="BS4109" s="2"/>
      <c r="BT4109" s="2"/>
      <c r="BU4109" s="2"/>
      <c r="BV4109" s="2"/>
      <c r="BW4109" s="2"/>
      <c r="BX4109" s="2"/>
      <c r="BY4109" s="2"/>
      <c r="BZ4109" s="2"/>
      <c r="CA4109" s="2"/>
      <c r="CB4109" s="2"/>
      <c r="CC4109" s="2"/>
      <c r="CD4109" s="2"/>
    </row>
    <row r="4110" spans="1:82">
      <c r="A4110" s="50"/>
      <c r="B4110" s="50"/>
      <c r="C4110" s="50"/>
      <c r="D4110" s="50"/>
      <c r="E4110" s="2"/>
      <c r="F4110" s="2"/>
      <c r="G4110" s="2"/>
      <c r="H4110" s="2"/>
      <c r="I4110" s="2"/>
      <c r="J4110" s="2"/>
      <c r="K4110" s="2"/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2"/>
      <c r="W4110" s="2"/>
      <c r="X4110" s="2"/>
      <c r="Y4110" s="2"/>
      <c r="Z4110" s="2"/>
      <c r="AA4110" s="2"/>
      <c r="AB4110" s="2"/>
      <c r="AC4110" s="2"/>
      <c r="AD4110" s="2"/>
      <c r="AE4110" s="2"/>
      <c r="AF4110" s="2"/>
      <c r="AG4110" s="2"/>
      <c r="AH4110" s="2"/>
      <c r="AI4110" s="2"/>
      <c r="AJ4110" s="2"/>
      <c r="AK4110" s="2"/>
      <c r="AL4110" s="2"/>
      <c r="AM4110" s="2"/>
      <c r="AN4110" s="2"/>
      <c r="AO4110" s="2"/>
      <c r="AP4110" s="2"/>
      <c r="AQ4110" s="2"/>
      <c r="AR4110" s="2"/>
      <c r="AS4110" s="2"/>
      <c r="AT4110" s="2"/>
      <c r="AU4110" s="2"/>
      <c r="AV4110" s="2"/>
      <c r="AW4110" s="2"/>
      <c r="AX4110" s="2"/>
      <c r="AY4110" s="2"/>
      <c r="AZ4110" s="2"/>
      <c r="BA4110" s="2"/>
      <c r="BB4110" s="2"/>
      <c r="BC4110" s="2"/>
      <c r="BD4110" s="2"/>
      <c r="BE4110" s="2"/>
      <c r="BF4110" s="2"/>
      <c r="BG4110" s="2"/>
      <c r="BH4110" s="2"/>
      <c r="BI4110" s="2"/>
      <c r="BJ4110" s="2"/>
      <c r="BK4110" s="2"/>
      <c r="BL4110" s="2"/>
      <c r="BM4110" s="2"/>
      <c r="BN4110" s="2"/>
      <c r="BO4110" s="2"/>
      <c r="BP4110" s="2"/>
      <c r="BQ4110" s="2"/>
      <c r="BR4110" s="2"/>
      <c r="BS4110" s="2"/>
      <c r="BT4110" s="2"/>
      <c r="BU4110" s="2"/>
      <c r="BV4110" s="2"/>
      <c r="BW4110" s="2"/>
      <c r="BX4110" s="2"/>
      <c r="BY4110" s="2"/>
      <c r="BZ4110" s="2"/>
      <c r="CA4110" s="2"/>
      <c r="CB4110" s="2"/>
      <c r="CC4110" s="2"/>
      <c r="CD4110" s="2"/>
    </row>
    <row r="4111" spans="1:82">
      <c r="A4111" s="50"/>
      <c r="B4111" s="50"/>
      <c r="C4111" s="50"/>
      <c r="D4111" s="50"/>
      <c r="E4111" s="2"/>
      <c r="F4111" s="2"/>
      <c r="G4111" s="2"/>
      <c r="H4111" s="2"/>
      <c r="I4111" s="2"/>
      <c r="J4111" s="2"/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2"/>
      <c r="W4111" s="2"/>
      <c r="X4111" s="2"/>
      <c r="Y4111" s="2"/>
      <c r="Z4111" s="2"/>
      <c r="AA4111" s="2"/>
      <c r="AB4111" s="2"/>
      <c r="AC4111" s="2"/>
      <c r="AD4111" s="2"/>
      <c r="AE4111" s="2"/>
      <c r="AF4111" s="2"/>
      <c r="AG4111" s="2"/>
      <c r="AH4111" s="2"/>
      <c r="AI4111" s="2"/>
      <c r="AJ4111" s="2"/>
      <c r="AK4111" s="2"/>
      <c r="AL4111" s="2"/>
      <c r="AM4111" s="2"/>
      <c r="AN4111" s="2"/>
      <c r="AO4111" s="2"/>
      <c r="AP4111" s="2"/>
      <c r="AQ4111" s="2"/>
      <c r="AR4111" s="2"/>
      <c r="AS4111" s="2"/>
      <c r="AT4111" s="2"/>
      <c r="AU4111" s="2"/>
      <c r="AV4111" s="2"/>
      <c r="AW4111" s="2"/>
      <c r="AX4111" s="2"/>
      <c r="AY4111" s="2"/>
      <c r="AZ4111" s="2"/>
      <c r="BA4111" s="2"/>
      <c r="BB4111" s="2"/>
      <c r="BC4111" s="2"/>
      <c r="BD4111" s="2"/>
      <c r="BE4111" s="2"/>
      <c r="BF4111" s="2"/>
      <c r="BG4111" s="2"/>
      <c r="BH4111" s="2"/>
      <c r="BI4111" s="2"/>
      <c r="BJ4111" s="2"/>
      <c r="BK4111" s="2"/>
      <c r="BL4111" s="2"/>
      <c r="BM4111" s="2"/>
      <c r="BN4111" s="2"/>
      <c r="BO4111" s="2"/>
      <c r="BP4111" s="2"/>
      <c r="BQ4111" s="2"/>
      <c r="BR4111" s="2"/>
      <c r="BS4111" s="2"/>
      <c r="BT4111" s="2"/>
      <c r="BU4111" s="2"/>
      <c r="BV4111" s="2"/>
      <c r="BW4111" s="2"/>
      <c r="BX4111" s="2"/>
      <c r="BY4111" s="2"/>
      <c r="BZ4111" s="2"/>
      <c r="CA4111" s="2"/>
      <c r="CB4111" s="2"/>
      <c r="CC4111" s="2"/>
      <c r="CD4111" s="2"/>
    </row>
    <row r="4112" spans="1:82">
      <c r="A4112" s="50"/>
      <c r="B4112" s="50"/>
      <c r="C4112" s="50"/>
      <c r="D4112" s="50"/>
      <c r="E4112" s="2"/>
      <c r="F4112" s="2"/>
      <c r="G4112" s="2"/>
      <c r="H4112" s="2"/>
      <c r="I4112" s="2"/>
      <c r="J4112" s="2"/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2"/>
      <c r="W4112" s="2"/>
      <c r="X4112" s="2"/>
      <c r="Y4112" s="2"/>
      <c r="Z4112" s="2"/>
      <c r="AA4112" s="2"/>
      <c r="AB4112" s="2"/>
      <c r="AC4112" s="2"/>
      <c r="AD4112" s="2"/>
      <c r="AE4112" s="2"/>
      <c r="AF4112" s="2"/>
      <c r="AG4112" s="2"/>
      <c r="AH4112" s="2"/>
      <c r="AI4112" s="2"/>
      <c r="AJ4112" s="2"/>
      <c r="AK4112" s="2"/>
      <c r="AL4112" s="2"/>
      <c r="AM4112" s="2"/>
      <c r="AN4112" s="2"/>
      <c r="AO4112" s="2"/>
      <c r="AP4112" s="2"/>
      <c r="AQ4112" s="2"/>
      <c r="AR4112" s="2"/>
      <c r="AS4112" s="2"/>
      <c r="AT4112" s="2"/>
      <c r="AU4112" s="2"/>
      <c r="AV4112" s="2"/>
      <c r="AW4112" s="2"/>
      <c r="AX4112" s="2"/>
      <c r="AY4112" s="2"/>
      <c r="AZ4112" s="2"/>
      <c r="BA4112" s="2"/>
      <c r="BB4112" s="2"/>
      <c r="BC4112" s="2"/>
      <c r="BD4112" s="2"/>
      <c r="BE4112" s="2"/>
      <c r="BF4112" s="2"/>
      <c r="BG4112" s="2"/>
      <c r="BH4112" s="2"/>
      <c r="BI4112" s="2"/>
      <c r="BJ4112" s="2"/>
      <c r="BK4112" s="2"/>
      <c r="BL4112" s="2"/>
      <c r="BM4112" s="2"/>
      <c r="BN4112" s="2"/>
      <c r="BO4112" s="2"/>
      <c r="BP4112" s="2"/>
      <c r="BQ4112" s="2"/>
      <c r="BR4112" s="2"/>
      <c r="BS4112" s="2"/>
      <c r="BT4112" s="2"/>
      <c r="BU4112" s="2"/>
      <c r="BV4112" s="2"/>
      <c r="BW4112" s="2"/>
      <c r="BX4112" s="2"/>
      <c r="BY4112" s="2"/>
      <c r="BZ4112" s="2"/>
      <c r="CA4112" s="2"/>
      <c r="CB4112" s="2"/>
      <c r="CC4112" s="2"/>
      <c r="CD4112" s="2"/>
    </row>
    <row r="4113" spans="1:82">
      <c r="A4113" s="50"/>
      <c r="B4113" s="50"/>
      <c r="C4113" s="50"/>
      <c r="D4113" s="50"/>
      <c r="E4113" s="2"/>
      <c r="F4113" s="2"/>
      <c r="G4113" s="2"/>
      <c r="H4113" s="2"/>
      <c r="I4113" s="2"/>
      <c r="J4113" s="2"/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2"/>
      <c r="W4113" s="2"/>
      <c r="X4113" s="2"/>
      <c r="Y4113" s="2"/>
      <c r="Z4113" s="2"/>
      <c r="AA4113" s="2"/>
      <c r="AB4113" s="2"/>
      <c r="AC4113" s="2"/>
      <c r="AD4113" s="2"/>
      <c r="AE4113" s="2"/>
      <c r="AF4113" s="2"/>
      <c r="AG4113" s="2"/>
      <c r="AH4113" s="2"/>
      <c r="AI4113" s="2"/>
      <c r="AJ4113" s="2"/>
      <c r="AK4113" s="2"/>
      <c r="AL4113" s="2"/>
      <c r="AM4113" s="2"/>
      <c r="AN4113" s="2"/>
      <c r="AO4113" s="2"/>
      <c r="AP4113" s="2"/>
      <c r="AQ4113" s="2"/>
      <c r="AR4113" s="2"/>
      <c r="AS4113" s="2"/>
      <c r="AT4113" s="2"/>
      <c r="AU4113" s="2"/>
      <c r="AV4113" s="2"/>
      <c r="AW4113" s="2"/>
      <c r="AX4113" s="2"/>
      <c r="AY4113" s="2"/>
      <c r="AZ4113" s="2"/>
      <c r="BA4113" s="2"/>
      <c r="BB4113" s="2"/>
      <c r="BC4113" s="2"/>
      <c r="BD4113" s="2"/>
      <c r="BE4113" s="2"/>
      <c r="BF4113" s="2"/>
      <c r="BG4113" s="2"/>
      <c r="BH4113" s="2"/>
      <c r="BI4113" s="2"/>
      <c r="BJ4113" s="2"/>
      <c r="BK4113" s="2"/>
      <c r="BL4113" s="2"/>
      <c r="BM4113" s="2"/>
      <c r="BN4113" s="2"/>
      <c r="BO4113" s="2"/>
      <c r="BP4113" s="2"/>
      <c r="BQ4113" s="2"/>
      <c r="BR4113" s="2"/>
      <c r="BS4113" s="2"/>
      <c r="BT4113" s="2"/>
      <c r="BU4113" s="2"/>
      <c r="BV4113" s="2"/>
      <c r="BW4113" s="2"/>
      <c r="BX4113" s="2"/>
      <c r="BY4113" s="2"/>
      <c r="BZ4113" s="2"/>
      <c r="CA4113" s="2"/>
      <c r="CB4113" s="2"/>
      <c r="CC4113" s="2"/>
      <c r="CD4113" s="2"/>
    </row>
    <row r="4114" spans="1:82">
      <c r="A4114" s="50"/>
      <c r="B4114" s="50"/>
      <c r="C4114" s="50"/>
      <c r="D4114" s="50"/>
      <c r="E4114" s="2"/>
      <c r="F4114" s="2"/>
      <c r="G4114" s="2"/>
      <c r="H4114" s="2"/>
      <c r="I4114" s="2"/>
      <c r="J4114" s="2"/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2"/>
      <c r="W4114" s="2"/>
      <c r="X4114" s="2"/>
      <c r="Y4114" s="2"/>
      <c r="Z4114" s="2"/>
      <c r="AA4114" s="2"/>
      <c r="AB4114" s="2"/>
      <c r="AC4114" s="2"/>
      <c r="AD4114" s="2"/>
      <c r="AE4114" s="2"/>
      <c r="AF4114" s="2"/>
      <c r="AG4114" s="2"/>
      <c r="AH4114" s="2"/>
      <c r="AI4114" s="2"/>
      <c r="AJ4114" s="2"/>
      <c r="AK4114" s="2"/>
      <c r="AL4114" s="2"/>
      <c r="AM4114" s="2"/>
      <c r="AN4114" s="2"/>
      <c r="AO4114" s="2"/>
      <c r="AP4114" s="2"/>
      <c r="AQ4114" s="2"/>
      <c r="AR4114" s="2"/>
      <c r="AS4114" s="2"/>
      <c r="AT4114" s="2"/>
      <c r="AU4114" s="2"/>
      <c r="AV4114" s="2"/>
      <c r="AW4114" s="2"/>
      <c r="AX4114" s="2"/>
      <c r="AY4114" s="2"/>
      <c r="AZ4114" s="2"/>
      <c r="BA4114" s="2"/>
      <c r="BB4114" s="2"/>
      <c r="BC4114" s="2"/>
      <c r="BD4114" s="2"/>
      <c r="BE4114" s="2"/>
      <c r="BF4114" s="2"/>
      <c r="BG4114" s="2"/>
      <c r="BH4114" s="2"/>
      <c r="BI4114" s="2"/>
      <c r="BJ4114" s="2"/>
      <c r="BK4114" s="2"/>
      <c r="BL4114" s="2"/>
      <c r="BM4114" s="2"/>
      <c r="BN4114" s="2"/>
      <c r="BO4114" s="2"/>
      <c r="BP4114" s="2"/>
      <c r="BQ4114" s="2"/>
      <c r="BR4114" s="2"/>
      <c r="BS4114" s="2"/>
      <c r="BT4114" s="2"/>
      <c r="BU4114" s="2"/>
      <c r="BV4114" s="2"/>
      <c r="BW4114" s="2"/>
      <c r="BX4114" s="2"/>
      <c r="BY4114" s="2"/>
      <c r="BZ4114" s="2"/>
      <c r="CA4114" s="2"/>
      <c r="CB4114" s="2"/>
      <c r="CC4114" s="2"/>
      <c r="CD4114" s="2"/>
    </row>
    <row r="4115" spans="1:82">
      <c r="A4115" s="50"/>
      <c r="B4115" s="50"/>
      <c r="C4115" s="50"/>
      <c r="D4115" s="50"/>
      <c r="E4115" s="2"/>
      <c r="F4115" s="2"/>
      <c r="G4115" s="2"/>
      <c r="H4115" s="2"/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2"/>
      <c r="W4115" s="2"/>
      <c r="X4115" s="2"/>
      <c r="Y4115" s="2"/>
      <c r="Z4115" s="2"/>
      <c r="AA4115" s="2"/>
      <c r="AB4115" s="2"/>
      <c r="AC4115" s="2"/>
      <c r="AD4115" s="2"/>
      <c r="AE4115" s="2"/>
      <c r="AF4115" s="2"/>
      <c r="AG4115" s="2"/>
      <c r="AH4115" s="2"/>
      <c r="AI4115" s="2"/>
      <c r="AJ4115" s="2"/>
      <c r="AK4115" s="2"/>
      <c r="AL4115" s="2"/>
      <c r="AM4115" s="2"/>
      <c r="AN4115" s="2"/>
      <c r="AO4115" s="2"/>
      <c r="AP4115" s="2"/>
      <c r="AQ4115" s="2"/>
      <c r="AR4115" s="2"/>
      <c r="AS4115" s="2"/>
      <c r="AT4115" s="2"/>
      <c r="AU4115" s="2"/>
      <c r="AV4115" s="2"/>
      <c r="AW4115" s="2"/>
      <c r="AX4115" s="2"/>
      <c r="AY4115" s="2"/>
      <c r="AZ4115" s="2"/>
      <c r="BA4115" s="2"/>
      <c r="BB4115" s="2"/>
      <c r="BC4115" s="2"/>
      <c r="BD4115" s="2"/>
      <c r="BE4115" s="2"/>
      <c r="BF4115" s="2"/>
      <c r="BG4115" s="2"/>
      <c r="BH4115" s="2"/>
      <c r="BI4115" s="2"/>
      <c r="BJ4115" s="2"/>
      <c r="BK4115" s="2"/>
      <c r="BL4115" s="2"/>
      <c r="BM4115" s="2"/>
      <c r="BN4115" s="2"/>
      <c r="BO4115" s="2"/>
      <c r="BP4115" s="2"/>
      <c r="BQ4115" s="2"/>
      <c r="BR4115" s="2"/>
      <c r="BS4115" s="2"/>
      <c r="BT4115" s="2"/>
      <c r="BU4115" s="2"/>
      <c r="BV4115" s="2"/>
      <c r="BW4115" s="2"/>
      <c r="BX4115" s="2"/>
      <c r="BY4115" s="2"/>
      <c r="BZ4115" s="2"/>
      <c r="CA4115" s="2"/>
      <c r="CB4115" s="2"/>
      <c r="CC4115" s="2"/>
      <c r="CD4115" s="2"/>
    </row>
    <row r="4116" spans="1:82">
      <c r="A4116" s="50"/>
      <c r="B4116" s="50"/>
      <c r="C4116" s="50"/>
      <c r="D4116" s="50"/>
      <c r="E4116" s="2"/>
      <c r="F4116" s="2"/>
      <c r="G4116" s="2"/>
      <c r="H4116" s="2"/>
      <c r="I4116" s="2"/>
      <c r="J4116" s="2"/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2"/>
      <c r="W4116" s="2"/>
      <c r="X4116" s="2"/>
      <c r="Y4116" s="2"/>
      <c r="Z4116" s="2"/>
      <c r="AA4116" s="2"/>
      <c r="AB4116" s="2"/>
      <c r="AC4116" s="2"/>
      <c r="AD4116" s="2"/>
      <c r="AE4116" s="2"/>
      <c r="AF4116" s="2"/>
      <c r="AG4116" s="2"/>
      <c r="AH4116" s="2"/>
      <c r="AI4116" s="2"/>
      <c r="AJ4116" s="2"/>
      <c r="AK4116" s="2"/>
      <c r="AL4116" s="2"/>
      <c r="AM4116" s="2"/>
      <c r="AN4116" s="2"/>
      <c r="AO4116" s="2"/>
      <c r="AP4116" s="2"/>
      <c r="AQ4116" s="2"/>
      <c r="AR4116" s="2"/>
      <c r="AS4116" s="2"/>
      <c r="AT4116" s="2"/>
      <c r="AU4116" s="2"/>
      <c r="AV4116" s="2"/>
      <c r="AW4116" s="2"/>
      <c r="AX4116" s="2"/>
      <c r="AY4116" s="2"/>
      <c r="AZ4116" s="2"/>
      <c r="BA4116" s="2"/>
      <c r="BB4116" s="2"/>
      <c r="BC4116" s="2"/>
      <c r="BD4116" s="2"/>
      <c r="BE4116" s="2"/>
      <c r="BF4116" s="2"/>
      <c r="BG4116" s="2"/>
      <c r="BH4116" s="2"/>
      <c r="BI4116" s="2"/>
      <c r="BJ4116" s="2"/>
      <c r="BK4116" s="2"/>
      <c r="BL4116" s="2"/>
      <c r="BM4116" s="2"/>
      <c r="BN4116" s="2"/>
      <c r="BO4116" s="2"/>
      <c r="BP4116" s="2"/>
      <c r="BQ4116" s="2"/>
      <c r="BR4116" s="2"/>
      <c r="BS4116" s="2"/>
      <c r="BT4116" s="2"/>
      <c r="BU4116" s="2"/>
      <c r="BV4116" s="2"/>
      <c r="BW4116" s="2"/>
      <c r="BX4116" s="2"/>
      <c r="BY4116" s="2"/>
      <c r="BZ4116" s="2"/>
      <c r="CA4116" s="2"/>
      <c r="CB4116" s="2"/>
      <c r="CC4116" s="2"/>
      <c r="CD4116" s="2"/>
    </row>
    <row r="4117" spans="1:82">
      <c r="A4117" s="50"/>
      <c r="B4117" s="50"/>
      <c r="C4117" s="50"/>
      <c r="D4117" s="50"/>
      <c r="E4117" s="2"/>
      <c r="F4117" s="2"/>
      <c r="G4117" s="2"/>
      <c r="H4117" s="2"/>
      <c r="I4117" s="2"/>
      <c r="J4117" s="2"/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2"/>
      <c r="W4117" s="2"/>
      <c r="X4117" s="2"/>
      <c r="Y4117" s="2"/>
      <c r="Z4117" s="2"/>
      <c r="AA4117" s="2"/>
      <c r="AB4117" s="2"/>
      <c r="AC4117" s="2"/>
      <c r="AD4117" s="2"/>
      <c r="AE4117" s="2"/>
      <c r="AF4117" s="2"/>
      <c r="AG4117" s="2"/>
      <c r="AH4117" s="2"/>
      <c r="AI4117" s="2"/>
      <c r="AJ4117" s="2"/>
      <c r="AK4117" s="2"/>
      <c r="AL4117" s="2"/>
      <c r="AM4117" s="2"/>
      <c r="AN4117" s="2"/>
      <c r="AO4117" s="2"/>
      <c r="AP4117" s="2"/>
      <c r="AQ4117" s="2"/>
      <c r="AR4117" s="2"/>
      <c r="AS4117" s="2"/>
      <c r="AT4117" s="2"/>
      <c r="AU4117" s="2"/>
      <c r="AV4117" s="2"/>
      <c r="AW4117" s="2"/>
      <c r="AX4117" s="2"/>
      <c r="AY4117" s="2"/>
      <c r="AZ4117" s="2"/>
      <c r="BA4117" s="2"/>
      <c r="BB4117" s="2"/>
      <c r="BC4117" s="2"/>
      <c r="BD4117" s="2"/>
      <c r="BE4117" s="2"/>
      <c r="BF4117" s="2"/>
      <c r="BG4117" s="2"/>
      <c r="BH4117" s="2"/>
      <c r="BI4117" s="2"/>
      <c r="BJ4117" s="2"/>
      <c r="BK4117" s="2"/>
      <c r="BL4117" s="2"/>
      <c r="BM4117" s="2"/>
      <c r="BN4117" s="2"/>
      <c r="BO4117" s="2"/>
      <c r="BP4117" s="2"/>
      <c r="BQ4117" s="2"/>
      <c r="BR4117" s="2"/>
      <c r="BS4117" s="2"/>
      <c r="BT4117" s="2"/>
      <c r="BU4117" s="2"/>
      <c r="BV4117" s="2"/>
      <c r="BW4117" s="2"/>
      <c r="BX4117" s="2"/>
      <c r="BY4117" s="2"/>
      <c r="BZ4117" s="2"/>
      <c r="CA4117" s="2"/>
      <c r="CB4117" s="2"/>
      <c r="CC4117" s="2"/>
      <c r="CD4117" s="2"/>
    </row>
    <row r="4118" spans="1:82">
      <c r="A4118" s="50"/>
      <c r="B4118" s="50"/>
      <c r="C4118" s="50"/>
      <c r="D4118" s="50"/>
      <c r="E4118" s="2"/>
      <c r="F4118" s="2"/>
      <c r="G4118" s="2"/>
      <c r="H4118" s="2"/>
      <c r="I4118" s="2"/>
      <c r="J4118" s="2"/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2"/>
      <c r="W4118" s="2"/>
      <c r="X4118" s="2"/>
      <c r="Y4118" s="2"/>
      <c r="Z4118" s="2"/>
      <c r="AA4118" s="2"/>
      <c r="AB4118" s="2"/>
      <c r="AC4118" s="2"/>
      <c r="AD4118" s="2"/>
      <c r="AE4118" s="2"/>
      <c r="AF4118" s="2"/>
      <c r="AG4118" s="2"/>
      <c r="AH4118" s="2"/>
      <c r="AI4118" s="2"/>
      <c r="AJ4118" s="2"/>
      <c r="AK4118" s="2"/>
      <c r="AL4118" s="2"/>
      <c r="AM4118" s="2"/>
      <c r="AN4118" s="2"/>
      <c r="AO4118" s="2"/>
      <c r="AP4118" s="2"/>
      <c r="AQ4118" s="2"/>
      <c r="AR4118" s="2"/>
      <c r="AS4118" s="2"/>
      <c r="AT4118" s="2"/>
      <c r="AU4118" s="2"/>
      <c r="AV4118" s="2"/>
      <c r="AW4118" s="2"/>
      <c r="AX4118" s="2"/>
      <c r="AY4118" s="2"/>
      <c r="AZ4118" s="2"/>
      <c r="BA4118" s="2"/>
      <c r="BB4118" s="2"/>
      <c r="BC4118" s="2"/>
      <c r="BD4118" s="2"/>
      <c r="BE4118" s="2"/>
      <c r="BF4118" s="2"/>
      <c r="BG4118" s="2"/>
      <c r="BH4118" s="2"/>
      <c r="BI4118" s="2"/>
      <c r="BJ4118" s="2"/>
      <c r="BK4118" s="2"/>
      <c r="BL4118" s="2"/>
      <c r="BM4118" s="2"/>
      <c r="BN4118" s="2"/>
      <c r="BO4118" s="2"/>
      <c r="BP4118" s="2"/>
      <c r="BQ4118" s="2"/>
      <c r="BR4118" s="2"/>
      <c r="BS4118" s="2"/>
      <c r="BT4118" s="2"/>
      <c r="BU4118" s="2"/>
      <c r="BV4118" s="2"/>
      <c r="BW4118" s="2"/>
      <c r="BX4118" s="2"/>
      <c r="BY4118" s="2"/>
      <c r="BZ4118" s="2"/>
      <c r="CA4118" s="2"/>
      <c r="CB4118" s="2"/>
      <c r="CC4118" s="2"/>
      <c r="CD4118" s="2"/>
    </row>
    <row r="4119" spans="1:82">
      <c r="A4119" s="50"/>
      <c r="B4119" s="50"/>
      <c r="C4119" s="50"/>
      <c r="D4119" s="50"/>
      <c r="E4119" s="2"/>
      <c r="F4119" s="2"/>
      <c r="G4119" s="2"/>
      <c r="H4119" s="2"/>
      <c r="I4119" s="2"/>
      <c r="J4119" s="2"/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2"/>
      <c r="W4119" s="2"/>
      <c r="X4119" s="2"/>
      <c r="Y4119" s="2"/>
      <c r="Z4119" s="2"/>
      <c r="AA4119" s="2"/>
      <c r="AB4119" s="2"/>
      <c r="AC4119" s="2"/>
      <c r="AD4119" s="2"/>
      <c r="AE4119" s="2"/>
      <c r="AF4119" s="2"/>
      <c r="AG4119" s="2"/>
      <c r="AH4119" s="2"/>
      <c r="AI4119" s="2"/>
      <c r="AJ4119" s="2"/>
      <c r="AK4119" s="2"/>
      <c r="AL4119" s="2"/>
      <c r="AM4119" s="2"/>
      <c r="AN4119" s="2"/>
      <c r="AO4119" s="2"/>
      <c r="AP4119" s="2"/>
      <c r="AQ4119" s="2"/>
      <c r="AR4119" s="2"/>
      <c r="AS4119" s="2"/>
      <c r="AT4119" s="2"/>
      <c r="AU4119" s="2"/>
      <c r="AV4119" s="2"/>
      <c r="AW4119" s="2"/>
      <c r="AX4119" s="2"/>
      <c r="AY4119" s="2"/>
      <c r="AZ4119" s="2"/>
      <c r="BA4119" s="2"/>
      <c r="BB4119" s="2"/>
      <c r="BC4119" s="2"/>
      <c r="BD4119" s="2"/>
      <c r="BE4119" s="2"/>
      <c r="BF4119" s="2"/>
      <c r="BG4119" s="2"/>
      <c r="BH4119" s="2"/>
      <c r="BI4119" s="2"/>
      <c r="BJ4119" s="2"/>
      <c r="BK4119" s="2"/>
      <c r="BL4119" s="2"/>
      <c r="BM4119" s="2"/>
      <c r="BN4119" s="2"/>
      <c r="BO4119" s="2"/>
      <c r="BP4119" s="2"/>
      <c r="BQ4119" s="2"/>
      <c r="BR4119" s="2"/>
      <c r="BS4119" s="2"/>
      <c r="BT4119" s="2"/>
      <c r="BU4119" s="2"/>
      <c r="BV4119" s="2"/>
      <c r="BW4119" s="2"/>
      <c r="BX4119" s="2"/>
      <c r="BY4119" s="2"/>
      <c r="BZ4119" s="2"/>
      <c r="CA4119" s="2"/>
      <c r="CB4119" s="2"/>
      <c r="CC4119" s="2"/>
      <c r="CD4119" s="2"/>
    </row>
    <row r="4120" spans="1:82">
      <c r="A4120" s="50"/>
      <c r="B4120" s="50"/>
      <c r="C4120" s="50"/>
      <c r="D4120" s="50"/>
      <c r="E4120" s="2"/>
      <c r="F4120" s="2"/>
      <c r="G4120" s="2"/>
      <c r="H4120" s="2"/>
      <c r="I4120" s="2"/>
      <c r="J4120" s="2"/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2"/>
      <c r="W4120" s="2"/>
      <c r="X4120" s="2"/>
      <c r="Y4120" s="2"/>
      <c r="Z4120" s="2"/>
      <c r="AA4120" s="2"/>
      <c r="AB4120" s="2"/>
      <c r="AC4120" s="2"/>
      <c r="AD4120" s="2"/>
      <c r="AE4120" s="2"/>
      <c r="AF4120" s="2"/>
      <c r="AG4120" s="2"/>
      <c r="AH4120" s="2"/>
      <c r="AI4120" s="2"/>
      <c r="AJ4120" s="2"/>
      <c r="AK4120" s="2"/>
      <c r="AL4120" s="2"/>
      <c r="AM4120" s="2"/>
      <c r="AN4120" s="2"/>
      <c r="AO4120" s="2"/>
      <c r="AP4120" s="2"/>
      <c r="AQ4120" s="2"/>
      <c r="AR4120" s="2"/>
      <c r="AS4120" s="2"/>
      <c r="AT4120" s="2"/>
      <c r="AU4120" s="2"/>
      <c r="AV4120" s="2"/>
      <c r="AW4120" s="2"/>
      <c r="AX4120" s="2"/>
      <c r="AY4120" s="2"/>
      <c r="AZ4120" s="2"/>
      <c r="BA4120" s="2"/>
      <c r="BB4120" s="2"/>
      <c r="BC4120" s="2"/>
      <c r="BD4120" s="2"/>
      <c r="BE4120" s="2"/>
      <c r="BF4120" s="2"/>
      <c r="BG4120" s="2"/>
      <c r="BH4120" s="2"/>
      <c r="BI4120" s="2"/>
      <c r="BJ4120" s="2"/>
      <c r="BK4120" s="2"/>
      <c r="BL4120" s="2"/>
      <c r="BM4120" s="2"/>
      <c r="BN4120" s="2"/>
      <c r="BO4120" s="2"/>
      <c r="BP4120" s="2"/>
      <c r="BQ4120" s="2"/>
      <c r="BR4120" s="2"/>
      <c r="BS4120" s="2"/>
      <c r="BT4120" s="2"/>
      <c r="BU4120" s="2"/>
      <c r="BV4120" s="2"/>
      <c r="BW4120" s="2"/>
      <c r="BX4120" s="2"/>
      <c r="BY4120" s="2"/>
      <c r="BZ4120" s="2"/>
      <c r="CA4120" s="2"/>
      <c r="CB4120" s="2"/>
      <c r="CC4120" s="2"/>
      <c r="CD4120" s="2"/>
    </row>
    <row r="4121" spans="1:82">
      <c r="A4121" s="50"/>
      <c r="B4121" s="50"/>
      <c r="C4121" s="50"/>
      <c r="D4121" s="50"/>
      <c r="E4121" s="2"/>
      <c r="F4121" s="2"/>
      <c r="G4121" s="2"/>
      <c r="H4121" s="2"/>
      <c r="I4121" s="2"/>
      <c r="J4121" s="2"/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2"/>
      <c r="W4121" s="2"/>
      <c r="X4121" s="2"/>
      <c r="Y4121" s="2"/>
      <c r="Z4121" s="2"/>
      <c r="AA4121" s="2"/>
      <c r="AB4121" s="2"/>
      <c r="AC4121" s="2"/>
      <c r="AD4121" s="2"/>
      <c r="AE4121" s="2"/>
      <c r="AF4121" s="2"/>
      <c r="AG4121" s="2"/>
      <c r="AH4121" s="2"/>
      <c r="AI4121" s="2"/>
      <c r="AJ4121" s="2"/>
      <c r="AK4121" s="2"/>
      <c r="AL4121" s="2"/>
      <c r="AM4121" s="2"/>
      <c r="AN4121" s="2"/>
      <c r="AO4121" s="2"/>
      <c r="AP4121" s="2"/>
      <c r="AQ4121" s="2"/>
      <c r="AR4121" s="2"/>
      <c r="AS4121" s="2"/>
      <c r="AT4121" s="2"/>
      <c r="AU4121" s="2"/>
      <c r="AV4121" s="2"/>
      <c r="AW4121" s="2"/>
      <c r="AX4121" s="2"/>
      <c r="AY4121" s="2"/>
      <c r="AZ4121" s="2"/>
      <c r="BA4121" s="2"/>
      <c r="BB4121" s="2"/>
      <c r="BC4121" s="2"/>
      <c r="BD4121" s="2"/>
      <c r="BE4121" s="2"/>
      <c r="BF4121" s="2"/>
      <c r="BG4121" s="2"/>
      <c r="BH4121" s="2"/>
      <c r="BI4121" s="2"/>
      <c r="BJ4121" s="2"/>
      <c r="BK4121" s="2"/>
      <c r="BL4121" s="2"/>
      <c r="BM4121" s="2"/>
      <c r="BN4121" s="2"/>
      <c r="BO4121" s="2"/>
      <c r="BP4121" s="2"/>
      <c r="BQ4121" s="2"/>
      <c r="BR4121" s="2"/>
      <c r="BS4121" s="2"/>
      <c r="BT4121" s="2"/>
      <c r="BU4121" s="2"/>
      <c r="BV4121" s="2"/>
      <c r="BW4121" s="2"/>
      <c r="BX4121" s="2"/>
      <c r="BY4121" s="2"/>
      <c r="BZ4121" s="2"/>
      <c r="CA4121" s="2"/>
      <c r="CB4121" s="2"/>
      <c r="CC4121" s="2"/>
      <c r="CD4121" s="2"/>
    </row>
    <row r="4122" spans="1:82">
      <c r="A4122" s="50"/>
      <c r="B4122" s="50"/>
      <c r="C4122" s="50"/>
      <c r="D4122" s="50"/>
      <c r="E4122" s="2"/>
      <c r="F4122" s="2"/>
      <c r="G4122" s="2"/>
      <c r="H4122" s="2"/>
      <c r="I4122" s="2"/>
      <c r="J4122" s="2"/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2"/>
      <c r="W4122" s="2"/>
      <c r="X4122" s="2"/>
      <c r="Y4122" s="2"/>
      <c r="Z4122" s="2"/>
      <c r="AA4122" s="2"/>
      <c r="AB4122" s="2"/>
      <c r="AC4122" s="2"/>
      <c r="AD4122" s="2"/>
      <c r="AE4122" s="2"/>
      <c r="AF4122" s="2"/>
      <c r="AG4122" s="2"/>
      <c r="AH4122" s="2"/>
      <c r="AI4122" s="2"/>
      <c r="AJ4122" s="2"/>
      <c r="AK4122" s="2"/>
      <c r="AL4122" s="2"/>
      <c r="AM4122" s="2"/>
      <c r="AN4122" s="2"/>
      <c r="AO4122" s="2"/>
      <c r="AP4122" s="2"/>
      <c r="AQ4122" s="2"/>
      <c r="AR4122" s="2"/>
      <c r="AS4122" s="2"/>
      <c r="AT4122" s="2"/>
      <c r="AU4122" s="2"/>
      <c r="AV4122" s="2"/>
      <c r="AW4122" s="2"/>
      <c r="AX4122" s="2"/>
      <c r="AY4122" s="2"/>
      <c r="AZ4122" s="2"/>
      <c r="BA4122" s="2"/>
      <c r="BB4122" s="2"/>
      <c r="BC4122" s="2"/>
      <c r="BD4122" s="2"/>
      <c r="BE4122" s="2"/>
      <c r="BF4122" s="2"/>
      <c r="BG4122" s="2"/>
      <c r="BH4122" s="2"/>
      <c r="BI4122" s="2"/>
      <c r="BJ4122" s="2"/>
      <c r="BK4122" s="2"/>
      <c r="BL4122" s="2"/>
      <c r="BM4122" s="2"/>
      <c r="BN4122" s="2"/>
      <c r="BO4122" s="2"/>
      <c r="BP4122" s="2"/>
      <c r="BQ4122" s="2"/>
      <c r="BR4122" s="2"/>
      <c r="BS4122" s="2"/>
      <c r="BT4122" s="2"/>
      <c r="BU4122" s="2"/>
      <c r="BV4122" s="2"/>
      <c r="BW4122" s="2"/>
      <c r="BX4122" s="2"/>
      <c r="BY4122" s="2"/>
      <c r="BZ4122" s="2"/>
      <c r="CA4122" s="2"/>
      <c r="CB4122" s="2"/>
      <c r="CC4122" s="2"/>
      <c r="CD4122" s="2"/>
    </row>
    <row r="4123" spans="1:82">
      <c r="A4123" s="50"/>
      <c r="B4123" s="50"/>
      <c r="C4123" s="50"/>
      <c r="D4123" s="50"/>
      <c r="E4123" s="2"/>
      <c r="F4123" s="2"/>
      <c r="G4123" s="2"/>
      <c r="H4123" s="2"/>
      <c r="I4123" s="2"/>
      <c r="J4123" s="2"/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2"/>
      <c r="W4123" s="2"/>
      <c r="X4123" s="2"/>
      <c r="Y4123" s="2"/>
      <c r="Z4123" s="2"/>
      <c r="AA4123" s="2"/>
      <c r="AB4123" s="2"/>
      <c r="AC4123" s="2"/>
      <c r="AD4123" s="2"/>
      <c r="AE4123" s="2"/>
      <c r="AF4123" s="2"/>
      <c r="AG4123" s="2"/>
      <c r="AH4123" s="2"/>
      <c r="AI4123" s="2"/>
      <c r="AJ4123" s="2"/>
      <c r="AK4123" s="2"/>
      <c r="AL4123" s="2"/>
      <c r="AM4123" s="2"/>
      <c r="AN4123" s="2"/>
      <c r="AO4123" s="2"/>
      <c r="AP4123" s="2"/>
      <c r="AQ4123" s="2"/>
      <c r="AR4123" s="2"/>
      <c r="AS4123" s="2"/>
      <c r="AT4123" s="2"/>
      <c r="AU4123" s="2"/>
      <c r="AV4123" s="2"/>
      <c r="AW4123" s="2"/>
      <c r="AX4123" s="2"/>
      <c r="AY4123" s="2"/>
      <c r="AZ4123" s="2"/>
      <c r="BA4123" s="2"/>
      <c r="BB4123" s="2"/>
      <c r="BC4123" s="2"/>
      <c r="BD4123" s="2"/>
      <c r="BE4123" s="2"/>
      <c r="BF4123" s="2"/>
      <c r="BG4123" s="2"/>
      <c r="BH4123" s="2"/>
      <c r="BI4123" s="2"/>
      <c r="BJ4123" s="2"/>
      <c r="BK4123" s="2"/>
      <c r="BL4123" s="2"/>
      <c r="BM4123" s="2"/>
      <c r="BN4123" s="2"/>
      <c r="BO4123" s="2"/>
      <c r="BP4123" s="2"/>
      <c r="BQ4123" s="2"/>
      <c r="BR4123" s="2"/>
      <c r="BS4123" s="2"/>
      <c r="BT4123" s="2"/>
      <c r="BU4123" s="2"/>
      <c r="BV4123" s="2"/>
      <c r="BW4123" s="2"/>
      <c r="BX4123" s="2"/>
      <c r="BY4123" s="2"/>
      <c r="BZ4123" s="2"/>
      <c r="CA4123" s="2"/>
      <c r="CB4123" s="2"/>
      <c r="CC4123" s="2"/>
      <c r="CD4123" s="2"/>
    </row>
    <row r="4124" spans="1:82">
      <c r="A4124" s="50"/>
      <c r="B4124" s="50"/>
      <c r="C4124" s="50"/>
      <c r="D4124" s="50"/>
      <c r="E4124" s="2"/>
      <c r="F4124" s="2"/>
      <c r="G4124" s="2"/>
      <c r="H4124" s="2"/>
      <c r="I4124" s="2"/>
      <c r="J4124" s="2"/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2"/>
      <c r="W4124" s="2"/>
      <c r="X4124" s="2"/>
      <c r="Y4124" s="2"/>
      <c r="Z4124" s="2"/>
      <c r="AA4124" s="2"/>
      <c r="AB4124" s="2"/>
      <c r="AC4124" s="2"/>
      <c r="AD4124" s="2"/>
      <c r="AE4124" s="2"/>
      <c r="AF4124" s="2"/>
      <c r="AG4124" s="2"/>
      <c r="AH4124" s="2"/>
      <c r="AI4124" s="2"/>
      <c r="AJ4124" s="2"/>
      <c r="AK4124" s="2"/>
      <c r="AL4124" s="2"/>
      <c r="AM4124" s="2"/>
      <c r="AN4124" s="2"/>
      <c r="AO4124" s="2"/>
      <c r="AP4124" s="2"/>
      <c r="AQ4124" s="2"/>
      <c r="AR4124" s="2"/>
      <c r="AS4124" s="2"/>
      <c r="AT4124" s="2"/>
      <c r="AU4124" s="2"/>
      <c r="AV4124" s="2"/>
      <c r="AW4124" s="2"/>
      <c r="AX4124" s="2"/>
      <c r="AY4124" s="2"/>
      <c r="AZ4124" s="2"/>
      <c r="BA4124" s="2"/>
      <c r="BB4124" s="2"/>
      <c r="BC4124" s="2"/>
      <c r="BD4124" s="2"/>
      <c r="BE4124" s="2"/>
      <c r="BF4124" s="2"/>
      <c r="BG4124" s="2"/>
      <c r="BH4124" s="2"/>
      <c r="BI4124" s="2"/>
      <c r="BJ4124" s="2"/>
      <c r="BK4124" s="2"/>
      <c r="BL4124" s="2"/>
      <c r="BM4124" s="2"/>
      <c r="BN4124" s="2"/>
      <c r="BO4124" s="2"/>
      <c r="BP4124" s="2"/>
      <c r="BQ4124" s="2"/>
      <c r="BR4124" s="2"/>
      <c r="BS4124" s="2"/>
      <c r="BT4124" s="2"/>
      <c r="BU4124" s="2"/>
      <c r="BV4124" s="2"/>
      <c r="BW4124" s="2"/>
      <c r="BX4124" s="2"/>
      <c r="BY4124" s="2"/>
      <c r="BZ4124" s="2"/>
      <c r="CA4124" s="2"/>
      <c r="CB4124" s="2"/>
      <c r="CC4124" s="2"/>
      <c r="CD4124" s="2"/>
    </row>
    <row r="4125" spans="1:82">
      <c r="A4125" s="50"/>
      <c r="B4125" s="50"/>
      <c r="C4125" s="50"/>
      <c r="D4125" s="50"/>
      <c r="E4125" s="2"/>
      <c r="F4125" s="2"/>
      <c r="G4125" s="2"/>
      <c r="H4125" s="2"/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2"/>
      <c r="W4125" s="2"/>
      <c r="X4125" s="2"/>
      <c r="Y4125" s="2"/>
      <c r="Z4125" s="2"/>
      <c r="AA4125" s="2"/>
      <c r="AB4125" s="2"/>
      <c r="AC4125" s="2"/>
      <c r="AD4125" s="2"/>
      <c r="AE4125" s="2"/>
      <c r="AF4125" s="2"/>
      <c r="AG4125" s="2"/>
      <c r="AH4125" s="2"/>
      <c r="AI4125" s="2"/>
      <c r="AJ4125" s="2"/>
      <c r="AK4125" s="2"/>
      <c r="AL4125" s="2"/>
      <c r="AM4125" s="2"/>
      <c r="AN4125" s="2"/>
      <c r="AO4125" s="2"/>
      <c r="AP4125" s="2"/>
      <c r="AQ4125" s="2"/>
      <c r="AR4125" s="2"/>
      <c r="AS4125" s="2"/>
      <c r="AT4125" s="2"/>
      <c r="AU4125" s="2"/>
      <c r="AV4125" s="2"/>
      <c r="AW4125" s="2"/>
      <c r="AX4125" s="2"/>
      <c r="AY4125" s="2"/>
      <c r="AZ4125" s="2"/>
      <c r="BA4125" s="2"/>
      <c r="BB4125" s="2"/>
      <c r="BC4125" s="2"/>
      <c r="BD4125" s="2"/>
      <c r="BE4125" s="2"/>
      <c r="BF4125" s="2"/>
      <c r="BG4125" s="2"/>
      <c r="BH4125" s="2"/>
      <c r="BI4125" s="2"/>
      <c r="BJ4125" s="2"/>
      <c r="BK4125" s="2"/>
      <c r="BL4125" s="2"/>
      <c r="BM4125" s="2"/>
      <c r="BN4125" s="2"/>
      <c r="BO4125" s="2"/>
      <c r="BP4125" s="2"/>
      <c r="BQ4125" s="2"/>
      <c r="BR4125" s="2"/>
      <c r="BS4125" s="2"/>
      <c r="BT4125" s="2"/>
      <c r="BU4125" s="2"/>
      <c r="BV4125" s="2"/>
      <c r="BW4125" s="2"/>
      <c r="BX4125" s="2"/>
      <c r="BY4125" s="2"/>
      <c r="BZ4125" s="2"/>
      <c r="CA4125" s="2"/>
      <c r="CB4125" s="2"/>
      <c r="CC4125" s="2"/>
      <c r="CD4125" s="2"/>
    </row>
    <row r="4126" spans="1:82">
      <c r="A4126" s="50"/>
      <c r="B4126" s="50"/>
      <c r="C4126" s="50"/>
      <c r="D4126" s="50"/>
      <c r="E4126" s="2"/>
      <c r="F4126" s="2"/>
      <c r="G4126" s="2"/>
      <c r="H4126" s="2"/>
      <c r="I4126" s="2"/>
      <c r="J4126" s="2"/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2"/>
      <c r="W4126" s="2"/>
      <c r="X4126" s="2"/>
      <c r="Y4126" s="2"/>
      <c r="Z4126" s="2"/>
      <c r="AA4126" s="2"/>
      <c r="AB4126" s="2"/>
      <c r="AC4126" s="2"/>
      <c r="AD4126" s="2"/>
      <c r="AE4126" s="2"/>
      <c r="AF4126" s="2"/>
      <c r="AG4126" s="2"/>
      <c r="AH4126" s="2"/>
      <c r="AI4126" s="2"/>
      <c r="AJ4126" s="2"/>
      <c r="AK4126" s="2"/>
      <c r="AL4126" s="2"/>
      <c r="AM4126" s="2"/>
      <c r="AN4126" s="2"/>
      <c r="AO4126" s="2"/>
      <c r="AP4126" s="2"/>
      <c r="AQ4126" s="2"/>
      <c r="AR4126" s="2"/>
      <c r="AS4126" s="2"/>
      <c r="AT4126" s="2"/>
      <c r="AU4126" s="2"/>
      <c r="AV4126" s="2"/>
      <c r="AW4126" s="2"/>
      <c r="AX4126" s="2"/>
      <c r="AY4126" s="2"/>
      <c r="AZ4126" s="2"/>
      <c r="BA4126" s="2"/>
      <c r="BB4126" s="2"/>
      <c r="BC4126" s="2"/>
      <c r="BD4126" s="2"/>
      <c r="BE4126" s="2"/>
      <c r="BF4126" s="2"/>
      <c r="BG4126" s="2"/>
      <c r="BH4126" s="2"/>
      <c r="BI4126" s="2"/>
      <c r="BJ4126" s="2"/>
      <c r="BK4126" s="2"/>
      <c r="BL4126" s="2"/>
      <c r="BM4126" s="2"/>
      <c r="BN4126" s="2"/>
      <c r="BO4126" s="2"/>
      <c r="BP4126" s="2"/>
      <c r="BQ4126" s="2"/>
      <c r="BR4126" s="2"/>
      <c r="BS4126" s="2"/>
      <c r="BT4126" s="2"/>
      <c r="BU4126" s="2"/>
      <c r="BV4126" s="2"/>
      <c r="BW4126" s="2"/>
      <c r="BX4126" s="2"/>
      <c r="BY4126" s="2"/>
      <c r="BZ4126" s="2"/>
      <c r="CA4126" s="2"/>
      <c r="CB4126" s="2"/>
      <c r="CC4126" s="2"/>
      <c r="CD4126" s="2"/>
    </row>
    <row r="4127" spans="1:82">
      <c r="A4127" s="50"/>
      <c r="B4127" s="50"/>
      <c r="C4127" s="50"/>
      <c r="D4127" s="50"/>
      <c r="E4127" s="2"/>
      <c r="F4127" s="2"/>
      <c r="G4127" s="2"/>
      <c r="H4127" s="2"/>
      <c r="I4127" s="2"/>
      <c r="J4127" s="2"/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2"/>
      <c r="W4127" s="2"/>
      <c r="X4127" s="2"/>
      <c r="Y4127" s="2"/>
      <c r="Z4127" s="2"/>
      <c r="AA4127" s="2"/>
      <c r="AB4127" s="2"/>
      <c r="AC4127" s="2"/>
      <c r="AD4127" s="2"/>
      <c r="AE4127" s="2"/>
      <c r="AF4127" s="2"/>
      <c r="AG4127" s="2"/>
      <c r="AH4127" s="2"/>
      <c r="AI4127" s="2"/>
      <c r="AJ4127" s="2"/>
      <c r="AK4127" s="2"/>
      <c r="AL4127" s="2"/>
      <c r="AM4127" s="2"/>
      <c r="AN4127" s="2"/>
      <c r="AO4127" s="2"/>
      <c r="AP4127" s="2"/>
      <c r="AQ4127" s="2"/>
      <c r="AR4127" s="2"/>
      <c r="AS4127" s="2"/>
      <c r="AT4127" s="2"/>
      <c r="AU4127" s="2"/>
      <c r="AV4127" s="2"/>
      <c r="AW4127" s="2"/>
      <c r="AX4127" s="2"/>
      <c r="AY4127" s="2"/>
      <c r="AZ4127" s="2"/>
      <c r="BA4127" s="2"/>
      <c r="BB4127" s="2"/>
      <c r="BC4127" s="2"/>
      <c r="BD4127" s="2"/>
      <c r="BE4127" s="2"/>
      <c r="BF4127" s="2"/>
      <c r="BG4127" s="2"/>
      <c r="BH4127" s="2"/>
      <c r="BI4127" s="2"/>
      <c r="BJ4127" s="2"/>
      <c r="BK4127" s="2"/>
      <c r="BL4127" s="2"/>
      <c r="BM4127" s="2"/>
      <c r="BN4127" s="2"/>
      <c r="BO4127" s="2"/>
      <c r="BP4127" s="2"/>
      <c r="BQ4127" s="2"/>
      <c r="BR4127" s="2"/>
      <c r="BS4127" s="2"/>
      <c r="BT4127" s="2"/>
      <c r="BU4127" s="2"/>
      <c r="BV4127" s="2"/>
      <c r="BW4127" s="2"/>
      <c r="BX4127" s="2"/>
      <c r="BY4127" s="2"/>
      <c r="BZ4127" s="2"/>
      <c r="CA4127" s="2"/>
      <c r="CB4127" s="2"/>
      <c r="CC4127" s="2"/>
      <c r="CD4127" s="2"/>
    </row>
    <row r="4128" spans="1:82">
      <c r="A4128" s="50"/>
      <c r="B4128" s="50"/>
      <c r="C4128" s="50"/>
      <c r="D4128" s="50"/>
      <c r="E4128" s="2"/>
      <c r="F4128" s="2"/>
      <c r="G4128" s="2"/>
      <c r="H4128" s="2"/>
      <c r="I4128" s="2"/>
      <c r="J4128" s="2"/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2"/>
      <c r="W4128" s="2"/>
      <c r="X4128" s="2"/>
      <c r="Y4128" s="2"/>
      <c r="Z4128" s="2"/>
      <c r="AA4128" s="2"/>
      <c r="AB4128" s="2"/>
      <c r="AC4128" s="2"/>
      <c r="AD4128" s="2"/>
      <c r="AE4128" s="2"/>
      <c r="AF4128" s="2"/>
      <c r="AG4128" s="2"/>
      <c r="AH4128" s="2"/>
      <c r="AI4128" s="2"/>
      <c r="AJ4128" s="2"/>
      <c r="AK4128" s="2"/>
      <c r="AL4128" s="2"/>
      <c r="AM4128" s="2"/>
      <c r="AN4128" s="2"/>
      <c r="AO4128" s="2"/>
      <c r="AP4128" s="2"/>
      <c r="AQ4128" s="2"/>
      <c r="AR4128" s="2"/>
      <c r="AS4128" s="2"/>
      <c r="AT4128" s="2"/>
      <c r="AU4128" s="2"/>
      <c r="AV4128" s="2"/>
      <c r="AW4128" s="2"/>
      <c r="AX4128" s="2"/>
      <c r="AY4128" s="2"/>
      <c r="AZ4128" s="2"/>
      <c r="BA4128" s="2"/>
      <c r="BB4128" s="2"/>
      <c r="BC4128" s="2"/>
      <c r="BD4128" s="2"/>
      <c r="BE4128" s="2"/>
      <c r="BF4128" s="2"/>
      <c r="BG4128" s="2"/>
      <c r="BH4128" s="2"/>
      <c r="BI4128" s="2"/>
      <c r="BJ4128" s="2"/>
      <c r="BK4128" s="2"/>
      <c r="BL4128" s="2"/>
      <c r="BM4128" s="2"/>
      <c r="BN4128" s="2"/>
      <c r="BO4128" s="2"/>
      <c r="BP4128" s="2"/>
      <c r="BQ4128" s="2"/>
      <c r="BR4128" s="2"/>
      <c r="BS4128" s="2"/>
      <c r="BT4128" s="2"/>
      <c r="BU4128" s="2"/>
      <c r="BV4128" s="2"/>
      <c r="BW4128" s="2"/>
      <c r="BX4128" s="2"/>
      <c r="BY4128" s="2"/>
      <c r="BZ4128" s="2"/>
      <c r="CA4128" s="2"/>
      <c r="CB4128" s="2"/>
      <c r="CC4128" s="2"/>
      <c r="CD4128" s="2"/>
    </row>
    <row r="4129" spans="1:82">
      <c r="A4129" s="50"/>
      <c r="B4129" s="50"/>
      <c r="C4129" s="50"/>
      <c r="D4129" s="50"/>
      <c r="E4129" s="2"/>
      <c r="F4129" s="2"/>
      <c r="G4129" s="2"/>
      <c r="H4129" s="2"/>
      <c r="I4129" s="2"/>
      <c r="J4129" s="2"/>
      <c r="K4129" s="2"/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2"/>
      <c r="W4129" s="2"/>
      <c r="X4129" s="2"/>
      <c r="Y4129" s="2"/>
      <c r="Z4129" s="2"/>
      <c r="AA4129" s="2"/>
      <c r="AB4129" s="2"/>
      <c r="AC4129" s="2"/>
      <c r="AD4129" s="2"/>
      <c r="AE4129" s="2"/>
      <c r="AF4129" s="2"/>
      <c r="AG4129" s="2"/>
      <c r="AH4129" s="2"/>
      <c r="AI4129" s="2"/>
      <c r="AJ4129" s="2"/>
      <c r="AK4129" s="2"/>
      <c r="AL4129" s="2"/>
      <c r="AM4129" s="2"/>
      <c r="AN4129" s="2"/>
      <c r="AO4129" s="2"/>
      <c r="AP4129" s="2"/>
      <c r="AQ4129" s="2"/>
      <c r="AR4129" s="2"/>
      <c r="AS4129" s="2"/>
      <c r="AT4129" s="2"/>
      <c r="AU4129" s="2"/>
      <c r="AV4129" s="2"/>
      <c r="AW4129" s="2"/>
      <c r="AX4129" s="2"/>
      <c r="AY4129" s="2"/>
      <c r="AZ4129" s="2"/>
      <c r="BA4129" s="2"/>
      <c r="BB4129" s="2"/>
      <c r="BC4129" s="2"/>
      <c r="BD4129" s="2"/>
      <c r="BE4129" s="2"/>
      <c r="BF4129" s="2"/>
      <c r="BG4129" s="2"/>
      <c r="BH4129" s="2"/>
      <c r="BI4129" s="2"/>
      <c r="BJ4129" s="2"/>
      <c r="BK4129" s="2"/>
      <c r="BL4129" s="2"/>
      <c r="BM4129" s="2"/>
      <c r="BN4129" s="2"/>
      <c r="BO4129" s="2"/>
      <c r="BP4129" s="2"/>
      <c r="BQ4129" s="2"/>
      <c r="BR4129" s="2"/>
      <c r="BS4129" s="2"/>
      <c r="BT4129" s="2"/>
      <c r="BU4129" s="2"/>
      <c r="BV4129" s="2"/>
      <c r="BW4129" s="2"/>
      <c r="BX4129" s="2"/>
      <c r="BY4129" s="2"/>
      <c r="BZ4129" s="2"/>
      <c r="CA4129" s="2"/>
      <c r="CB4129" s="2"/>
      <c r="CC4129" s="2"/>
      <c r="CD4129" s="2"/>
    </row>
    <row r="4130" spans="1:82">
      <c r="A4130" s="50"/>
      <c r="B4130" s="50"/>
      <c r="C4130" s="50"/>
      <c r="D4130" s="50"/>
      <c r="E4130" s="2"/>
      <c r="F4130" s="2"/>
      <c r="G4130" s="2"/>
      <c r="H4130" s="2"/>
      <c r="I4130" s="2"/>
      <c r="J4130" s="2"/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2"/>
      <c r="W4130" s="2"/>
      <c r="X4130" s="2"/>
      <c r="Y4130" s="2"/>
      <c r="Z4130" s="2"/>
      <c r="AA4130" s="2"/>
      <c r="AB4130" s="2"/>
      <c r="AC4130" s="2"/>
      <c r="AD4130" s="2"/>
      <c r="AE4130" s="2"/>
      <c r="AF4130" s="2"/>
      <c r="AG4130" s="2"/>
      <c r="AH4130" s="2"/>
      <c r="AI4130" s="2"/>
      <c r="AJ4130" s="2"/>
      <c r="AK4130" s="2"/>
      <c r="AL4130" s="2"/>
      <c r="AM4130" s="2"/>
      <c r="AN4130" s="2"/>
      <c r="AO4130" s="2"/>
      <c r="AP4130" s="2"/>
      <c r="AQ4130" s="2"/>
      <c r="AR4130" s="2"/>
      <c r="AS4130" s="2"/>
      <c r="AT4130" s="2"/>
      <c r="AU4130" s="2"/>
      <c r="AV4130" s="2"/>
      <c r="AW4130" s="2"/>
      <c r="AX4130" s="2"/>
      <c r="AY4130" s="2"/>
      <c r="AZ4130" s="2"/>
      <c r="BA4130" s="2"/>
      <c r="BB4130" s="2"/>
      <c r="BC4130" s="2"/>
      <c r="BD4130" s="2"/>
      <c r="BE4130" s="2"/>
      <c r="BF4130" s="2"/>
      <c r="BG4130" s="2"/>
      <c r="BH4130" s="2"/>
      <c r="BI4130" s="2"/>
      <c r="BJ4130" s="2"/>
      <c r="BK4130" s="2"/>
      <c r="BL4130" s="2"/>
      <c r="BM4130" s="2"/>
      <c r="BN4130" s="2"/>
      <c r="BO4130" s="2"/>
      <c r="BP4130" s="2"/>
      <c r="BQ4130" s="2"/>
      <c r="BR4130" s="2"/>
      <c r="BS4130" s="2"/>
      <c r="BT4130" s="2"/>
      <c r="BU4130" s="2"/>
      <c r="BV4130" s="2"/>
      <c r="BW4130" s="2"/>
      <c r="BX4130" s="2"/>
      <c r="BY4130" s="2"/>
      <c r="BZ4130" s="2"/>
      <c r="CA4130" s="2"/>
      <c r="CB4130" s="2"/>
      <c r="CC4130" s="2"/>
      <c r="CD4130" s="2"/>
    </row>
    <row r="4131" spans="1:82">
      <c r="A4131" s="50"/>
      <c r="B4131" s="50"/>
      <c r="C4131" s="50"/>
      <c r="D4131" s="50"/>
      <c r="E4131" s="2"/>
      <c r="F4131" s="2"/>
      <c r="G4131" s="2"/>
      <c r="H4131" s="2"/>
      <c r="I4131" s="2"/>
      <c r="J4131" s="2"/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2"/>
      <c r="W4131" s="2"/>
      <c r="X4131" s="2"/>
      <c r="Y4131" s="2"/>
      <c r="Z4131" s="2"/>
      <c r="AA4131" s="2"/>
      <c r="AB4131" s="2"/>
      <c r="AC4131" s="2"/>
      <c r="AD4131" s="2"/>
      <c r="AE4131" s="2"/>
      <c r="AF4131" s="2"/>
      <c r="AG4131" s="2"/>
      <c r="AH4131" s="2"/>
      <c r="AI4131" s="2"/>
      <c r="AJ4131" s="2"/>
      <c r="AK4131" s="2"/>
      <c r="AL4131" s="2"/>
      <c r="AM4131" s="2"/>
      <c r="AN4131" s="2"/>
      <c r="AO4131" s="2"/>
      <c r="AP4131" s="2"/>
      <c r="AQ4131" s="2"/>
      <c r="AR4131" s="2"/>
      <c r="AS4131" s="2"/>
      <c r="AT4131" s="2"/>
      <c r="AU4131" s="2"/>
      <c r="AV4131" s="2"/>
      <c r="AW4131" s="2"/>
      <c r="AX4131" s="2"/>
      <c r="AY4131" s="2"/>
      <c r="AZ4131" s="2"/>
      <c r="BA4131" s="2"/>
      <c r="BB4131" s="2"/>
      <c r="BC4131" s="2"/>
      <c r="BD4131" s="2"/>
      <c r="BE4131" s="2"/>
      <c r="BF4131" s="2"/>
      <c r="BG4131" s="2"/>
      <c r="BH4131" s="2"/>
      <c r="BI4131" s="2"/>
      <c r="BJ4131" s="2"/>
      <c r="BK4131" s="2"/>
      <c r="BL4131" s="2"/>
      <c r="BM4131" s="2"/>
      <c r="BN4131" s="2"/>
      <c r="BO4131" s="2"/>
      <c r="BP4131" s="2"/>
      <c r="BQ4131" s="2"/>
      <c r="BR4131" s="2"/>
      <c r="BS4131" s="2"/>
      <c r="BT4131" s="2"/>
      <c r="BU4131" s="2"/>
      <c r="BV4131" s="2"/>
      <c r="BW4131" s="2"/>
      <c r="BX4131" s="2"/>
      <c r="BY4131" s="2"/>
      <c r="BZ4131" s="2"/>
      <c r="CA4131" s="2"/>
      <c r="CB4131" s="2"/>
      <c r="CC4131" s="2"/>
      <c r="CD4131" s="2"/>
    </row>
    <row r="4132" spans="1:82">
      <c r="A4132" s="50"/>
      <c r="B4132" s="50"/>
      <c r="C4132" s="50"/>
      <c r="D4132" s="50"/>
      <c r="E4132" s="2"/>
      <c r="F4132" s="2"/>
      <c r="G4132" s="2"/>
      <c r="H4132" s="2"/>
      <c r="I4132" s="2"/>
      <c r="J4132" s="2"/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2"/>
      <c r="W4132" s="2"/>
      <c r="X4132" s="2"/>
      <c r="Y4132" s="2"/>
      <c r="Z4132" s="2"/>
      <c r="AA4132" s="2"/>
      <c r="AB4132" s="2"/>
      <c r="AC4132" s="2"/>
      <c r="AD4132" s="2"/>
      <c r="AE4132" s="2"/>
      <c r="AF4132" s="2"/>
      <c r="AG4132" s="2"/>
      <c r="AH4132" s="2"/>
      <c r="AI4132" s="2"/>
      <c r="AJ4132" s="2"/>
      <c r="AK4132" s="2"/>
      <c r="AL4132" s="2"/>
      <c r="AM4132" s="2"/>
      <c r="AN4132" s="2"/>
      <c r="AO4132" s="2"/>
      <c r="AP4132" s="2"/>
      <c r="AQ4132" s="2"/>
      <c r="AR4132" s="2"/>
      <c r="AS4132" s="2"/>
      <c r="AT4132" s="2"/>
      <c r="AU4132" s="2"/>
      <c r="AV4132" s="2"/>
      <c r="AW4132" s="2"/>
      <c r="AX4132" s="2"/>
      <c r="AY4132" s="2"/>
      <c r="AZ4132" s="2"/>
      <c r="BA4132" s="2"/>
      <c r="BB4132" s="2"/>
      <c r="BC4132" s="2"/>
      <c r="BD4132" s="2"/>
      <c r="BE4132" s="2"/>
      <c r="BF4132" s="2"/>
      <c r="BG4132" s="2"/>
      <c r="BH4132" s="2"/>
      <c r="BI4132" s="2"/>
      <c r="BJ4132" s="2"/>
      <c r="BK4132" s="2"/>
      <c r="BL4132" s="2"/>
      <c r="BM4132" s="2"/>
      <c r="BN4132" s="2"/>
      <c r="BO4132" s="2"/>
      <c r="BP4132" s="2"/>
      <c r="BQ4132" s="2"/>
      <c r="BR4132" s="2"/>
      <c r="BS4132" s="2"/>
      <c r="BT4132" s="2"/>
      <c r="BU4132" s="2"/>
      <c r="BV4132" s="2"/>
      <c r="BW4132" s="2"/>
      <c r="BX4132" s="2"/>
      <c r="BY4132" s="2"/>
      <c r="BZ4132" s="2"/>
      <c r="CA4132" s="2"/>
      <c r="CB4132" s="2"/>
      <c r="CC4132" s="2"/>
      <c r="CD4132" s="2"/>
    </row>
    <row r="4133" spans="1:82">
      <c r="A4133" s="50"/>
      <c r="B4133" s="50"/>
      <c r="C4133" s="50"/>
      <c r="D4133" s="50"/>
      <c r="E4133" s="2"/>
      <c r="F4133" s="2"/>
      <c r="G4133" s="2"/>
      <c r="H4133" s="2"/>
      <c r="I4133" s="2"/>
      <c r="J4133" s="2"/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2"/>
      <c r="W4133" s="2"/>
      <c r="X4133" s="2"/>
      <c r="Y4133" s="2"/>
      <c r="Z4133" s="2"/>
      <c r="AA4133" s="2"/>
      <c r="AB4133" s="2"/>
      <c r="AC4133" s="2"/>
      <c r="AD4133" s="2"/>
      <c r="AE4133" s="2"/>
      <c r="AF4133" s="2"/>
      <c r="AG4133" s="2"/>
      <c r="AH4133" s="2"/>
      <c r="AI4133" s="2"/>
      <c r="AJ4133" s="2"/>
      <c r="AK4133" s="2"/>
      <c r="AL4133" s="2"/>
      <c r="AM4133" s="2"/>
      <c r="AN4133" s="2"/>
      <c r="AO4133" s="2"/>
      <c r="AP4133" s="2"/>
      <c r="AQ4133" s="2"/>
      <c r="AR4133" s="2"/>
      <c r="AS4133" s="2"/>
      <c r="AT4133" s="2"/>
      <c r="AU4133" s="2"/>
      <c r="AV4133" s="2"/>
      <c r="AW4133" s="2"/>
      <c r="AX4133" s="2"/>
      <c r="AY4133" s="2"/>
      <c r="AZ4133" s="2"/>
      <c r="BA4133" s="2"/>
      <c r="BB4133" s="2"/>
      <c r="BC4133" s="2"/>
      <c r="BD4133" s="2"/>
      <c r="BE4133" s="2"/>
      <c r="BF4133" s="2"/>
      <c r="BG4133" s="2"/>
      <c r="BH4133" s="2"/>
      <c r="BI4133" s="2"/>
      <c r="BJ4133" s="2"/>
      <c r="BK4133" s="2"/>
      <c r="BL4133" s="2"/>
      <c r="BM4133" s="2"/>
      <c r="BN4133" s="2"/>
      <c r="BO4133" s="2"/>
      <c r="BP4133" s="2"/>
      <c r="BQ4133" s="2"/>
      <c r="BR4133" s="2"/>
      <c r="BS4133" s="2"/>
      <c r="BT4133" s="2"/>
      <c r="BU4133" s="2"/>
      <c r="BV4133" s="2"/>
      <c r="BW4133" s="2"/>
      <c r="BX4133" s="2"/>
      <c r="BY4133" s="2"/>
      <c r="BZ4133" s="2"/>
      <c r="CA4133" s="2"/>
      <c r="CB4133" s="2"/>
      <c r="CC4133" s="2"/>
      <c r="CD4133" s="2"/>
    </row>
    <row r="4134" spans="1:82">
      <c r="A4134" s="50"/>
      <c r="B4134" s="50"/>
      <c r="C4134" s="50"/>
      <c r="D4134" s="50"/>
      <c r="E4134" s="2"/>
      <c r="F4134" s="2"/>
      <c r="G4134" s="2"/>
      <c r="H4134" s="2"/>
      <c r="I4134" s="2"/>
      <c r="J4134" s="2"/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2"/>
      <c r="W4134" s="2"/>
      <c r="X4134" s="2"/>
      <c r="Y4134" s="2"/>
      <c r="Z4134" s="2"/>
      <c r="AA4134" s="2"/>
      <c r="AB4134" s="2"/>
      <c r="AC4134" s="2"/>
      <c r="AD4134" s="2"/>
      <c r="AE4134" s="2"/>
      <c r="AF4134" s="2"/>
      <c r="AG4134" s="2"/>
      <c r="AH4134" s="2"/>
      <c r="AI4134" s="2"/>
      <c r="AJ4134" s="2"/>
      <c r="AK4134" s="2"/>
      <c r="AL4134" s="2"/>
      <c r="AM4134" s="2"/>
      <c r="AN4134" s="2"/>
      <c r="AO4134" s="2"/>
      <c r="AP4134" s="2"/>
      <c r="AQ4134" s="2"/>
      <c r="AR4134" s="2"/>
      <c r="AS4134" s="2"/>
      <c r="AT4134" s="2"/>
      <c r="AU4134" s="2"/>
      <c r="AV4134" s="2"/>
      <c r="AW4134" s="2"/>
      <c r="AX4134" s="2"/>
      <c r="AY4134" s="2"/>
      <c r="AZ4134" s="2"/>
      <c r="BA4134" s="2"/>
      <c r="BB4134" s="2"/>
      <c r="BC4134" s="2"/>
      <c r="BD4134" s="2"/>
      <c r="BE4134" s="2"/>
      <c r="BF4134" s="2"/>
      <c r="BG4134" s="2"/>
      <c r="BH4134" s="2"/>
      <c r="BI4134" s="2"/>
      <c r="BJ4134" s="2"/>
      <c r="BK4134" s="2"/>
      <c r="BL4134" s="2"/>
      <c r="BM4134" s="2"/>
      <c r="BN4134" s="2"/>
      <c r="BO4134" s="2"/>
      <c r="BP4134" s="2"/>
      <c r="BQ4134" s="2"/>
      <c r="BR4134" s="2"/>
      <c r="BS4134" s="2"/>
      <c r="BT4134" s="2"/>
      <c r="BU4134" s="2"/>
      <c r="BV4134" s="2"/>
      <c r="BW4134" s="2"/>
      <c r="BX4134" s="2"/>
      <c r="BY4134" s="2"/>
      <c r="BZ4134" s="2"/>
      <c r="CA4134" s="2"/>
      <c r="CB4134" s="2"/>
      <c r="CC4134" s="2"/>
      <c r="CD4134" s="2"/>
    </row>
    <row r="4135" spans="1:82">
      <c r="A4135" s="50"/>
      <c r="B4135" s="50"/>
      <c r="C4135" s="50"/>
      <c r="D4135" s="50"/>
      <c r="E4135" s="2"/>
      <c r="F4135" s="2"/>
      <c r="G4135" s="2"/>
      <c r="H4135" s="2"/>
      <c r="I4135" s="2"/>
      <c r="J4135" s="2"/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2"/>
      <c r="W4135" s="2"/>
      <c r="X4135" s="2"/>
      <c r="Y4135" s="2"/>
      <c r="Z4135" s="2"/>
      <c r="AA4135" s="2"/>
      <c r="AB4135" s="2"/>
      <c r="AC4135" s="2"/>
      <c r="AD4135" s="2"/>
      <c r="AE4135" s="2"/>
      <c r="AF4135" s="2"/>
      <c r="AG4135" s="2"/>
      <c r="AH4135" s="2"/>
      <c r="AI4135" s="2"/>
      <c r="AJ4135" s="2"/>
      <c r="AK4135" s="2"/>
      <c r="AL4135" s="2"/>
      <c r="AM4135" s="2"/>
      <c r="AN4135" s="2"/>
      <c r="AO4135" s="2"/>
      <c r="AP4135" s="2"/>
      <c r="AQ4135" s="2"/>
      <c r="AR4135" s="2"/>
      <c r="AS4135" s="2"/>
      <c r="AT4135" s="2"/>
      <c r="AU4135" s="2"/>
      <c r="AV4135" s="2"/>
      <c r="AW4135" s="2"/>
      <c r="AX4135" s="2"/>
      <c r="AY4135" s="2"/>
      <c r="AZ4135" s="2"/>
      <c r="BA4135" s="2"/>
      <c r="BB4135" s="2"/>
      <c r="BC4135" s="2"/>
      <c r="BD4135" s="2"/>
      <c r="BE4135" s="2"/>
      <c r="BF4135" s="2"/>
      <c r="BG4135" s="2"/>
      <c r="BH4135" s="2"/>
      <c r="BI4135" s="2"/>
      <c r="BJ4135" s="2"/>
      <c r="BK4135" s="2"/>
      <c r="BL4135" s="2"/>
      <c r="BM4135" s="2"/>
      <c r="BN4135" s="2"/>
      <c r="BO4135" s="2"/>
      <c r="BP4135" s="2"/>
      <c r="BQ4135" s="2"/>
      <c r="BR4135" s="2"/>
      <c r="BS4135" s="2"/>
      <c r="BT4135" s="2"/>
      <c r="BU4135" s="2"/>
      <c r="BV4135" s="2"/>
      <c r="BW4135" s="2"/>
      <c r="BX4135" s="2"/>
      <c r="BY4135" s="2"/>
      <c r="BZ4135" s="2"/>
      <c r="CA4135" s="2"/>
      <c r="CB4135" s="2"/>
      <c r="CC4135" s="2"/>
      <c r="CD4135" s="2"/>
    </row>
    <row r="4136" spans="1:82">
      <c r="A4136" s="50"/>
      <c r="B4136" s="50"/>
      <c r="C4136" s="50"/>
      <c r="D4136" s="50"/>
      <c r="E4136" s="2"/>
      <c r="F4136" s="2"/>
      <c r="G4136" s="2"/>
      <c r="H4136" s="2"/>
      <c r="I4136" s="2"/>
      <c r="J4136" s="2"/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2"/>
      <c r="W4136" s="2"/>
      <c r="X4136" s="2"/>
      <c r="Y4136" s="2"/>
      <c r="Z4136" s="2"/>
      <c r="AA4136" s="2"/>
      <c r="AB4136" s="2"/>
      <c r="AC4136" s="2"/>
      <c r="AD4136" s="2"/>
      <c r="AE4136" s="2"/>
      <c r="AF4136" s="2"/>
      <c r="AG4136" s="2"/>
      <c r="AH4136" s="2"/>
      <c r="AI4136" s="2"/>
      <c r="AJ4136" s="2"/>
      <c r="AK4136" s="2"/>
      <c r="AL4136" s="2"/>
      <c r="AM4136" s="2"/>
      <c r="AN4136" s="2"/>
      <c r="AO4136" s="2"/>
      <c r="AP4136" s="2"/>
      <c r="AQ4136" s="2"/>
      <c r="AR4136" s="2"/>
      <c r="AS4136" s="2"/>
      <c r="AT4136" s="2"/>
      <c r="AU4136" s="2"/>
      <c r="AV4136" s="2"/>
      <c r="AW4136" s="2"/>
      <c r="AX4136" s="2"/>
      <c r="AY4136" s="2"/>
      <c r="AZ4136" s="2"/>
      <c r="BA4136" s="2"/>
      <c r="BB4136" s="2"/>
      <c r="BC4136" s="2"/>
      <c r="BD4136" s="2"/>
      <c r="BE4136" s="2"/>
      <c r="BF4136" s="2"/>
      <c r="BG4136" s="2"/>
      <c r="BH4136" s="2"/>
      <c r="BI4136" s="2"/>
      <c r="BJ4136" s="2"/>
      <c r="BK4136" s="2"/>
      <c r="BL4136" s="2"/>
      <c r="BM4136" s="2"/>
      <c r="BN4136" s="2"/>
      <c r="BO4136" s="2"/>
      <c r="BP4136" s="2"/>
      <c r="BQ4136" s="2"/>
      <c r="BR4136" s="2"/>
      <c r="BS4136" s="2"/>
      <c r="BT4136" s="2"/>
      <c r="BU4136" s="2"/>
      <c r="BV4136" s="2"/>
      <c r="BW4136" s="2"/>
      <c r="BX4136" s="2"/>
      <c r="BY4136" s="2"/>
      <c r="BZ4136" s="2"/>
      <c r="CA4136" s="2"/>
      <c r="CB4136" s="2"/>
      <c r="CC4136" s="2"/>
      <c r="CD4136" s="2"/>
    </row>
    <row r="4137" spans="1:82">
      <c r="A4137" s="50"/>
      <c r="B4137" s="50"/>
      <c r="C4137" s="50"/>
      <c r="D4137" s="50"/>
      <c r="E4137" s="2"/>
      <c r="F4137" s="2"/>
      <c r="G4137" s="2"/>
      <c r="H4137" s="2"/>
      <c r="I4137" s="2"/>
      <c r="J4137" s="2"/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2"/>
      <c r="W4137" s="2"/>
      <c r="X4137" s="2"/>
      <c r="Y4137" s="2"/>
      <c r="Z4137" s="2"/>
      <c r="AA4137" s="2"/>
      <c r="AB4137" s="2"/>
      <c r="AC4137" s="2"/>
      <c r="AD4137" s="2"/>
      <c r="AE4137" s="2"/>
      <c r="AF4137" s="2"/>
      <c r="AG4137" s="2"/>
      <c r="AH4137" s="2"/>
      <c r="AI4137" s="2"/>
      <c r="AJ4137" s="2"/>
      <c r="AK4137" s="2"/>
      <c r="AL4137" s="2"/>
      <c r="AM4137" s="2"/>
      <c r="AN4137" s="2"/>
      <c r="AO4137" s="2"/>
      <c r="AP4137" s="2"/>
      <c r="AQ4137" s="2"/>
      <c r="AR4137" s="2"/>
      <c r="AS4137" s="2"/>
      <c r="AT4137" s="2"/>
      <c r="AU4137" s="2"/>
      <c r="AV4137" s="2"/>
      <c r="AW4137" s="2"/>
      <c r="AX4137" s="2"/>
      <c r="AY4137" s="2"/>
      <c r="AZ4137" s="2"/>
      <c r="BA4137" s="2"/>
      <c r="BB4137" s="2"/>
      <c r="BC4137" s="2"/>
      <c r="BD4137" s="2"/>
      <c r="BE4137" s="2"/>
      <c r="BF4137" s="2"/>
      <c r="BG4137" s="2"/>
      <c r="BH4137" s="2"/>
      <c r="BI4137" s="2"/>
      <c r="BJ4137" s="2"/>
      <c r="BK4137" s="2"/>
      <c r="BL4137" s="2"/>
      <c r="BM4137" s="2"/>
      <c r="BN4137" s="2"/>
      <c r="BO4137" s="2"/>
      <c r="BP4137" s="2"/>
      <c r="BQ4137" s="2"/>
      <c r="BR4137" s="2"/>
      <c r="BS4137" s="2"/>
      <c r="BT4137" s="2"/>
      <c r="BU4137" s="2"/>
      <c r="BV4137" s="2"/>
      <c r="BW4137" s="2"/>
      <c r="BX4137" s="2"/>
      <c r="BY4137" s="2"/>
      <c r="BZ4137" s="2"/>
      <c r="CA4137" s="2"/>
      <c r="CB4137" s="2"/>
      <c r="CC4137" s="2"/>
      <c r="CD4137" s="2"/>
    </row>
    <row r="4138" spans="1:82">
      <c r="A4138" s="50"/>
      <c r="B4138" s="50"/>
      <c r="C4138" s="50"/>
      <c r="D4138" s="50"/>
      <c r="E4138" s="2"/>
      <c r="F4138" s="2"/>
      <c r="G4138" s="2"/>
      <c r="H4138" s="2"/>
      <c r="I4138" s="2"/>
      <c r="J4138" s="2"/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2"/>
      <c r="W4138" s="2"/>
      <c r="X4138" s="2"/>
      <c r="Y4138" s="2"/>
      <c r="Z4138" s="2"/>
      <c r="AA4138" s="2"/>
      <c r="AB4138" s="2"/>
      <c r="AC4138" s="2"/>
      <c r="AD4138" s="2"/>
      <c r="AE4138" s="2"/>
      <c r="AF4138" s="2"/>
      <c r="AG4138" s="2"/>
      <c r="AH4138" s="2"/>
      <c r="AI4138" s="2"/>
      <c r="AJ4138" s="2"/>
      <c r="AK4138" s="2"/>
      <c r="AL4138" s="2"/>
      <c r="AM4138" s="2"/>
      <c r="AN4138" s="2"/>
      <c r="AO4138" s="2"/>
      <c r="AP4138" s="2"/>
      <c r="AQ4138" s="2"/>
      <c r="AR4138" s="2"/>
      <c r="AS4138" s="2"/>
      <c r="AT4138" s="2"/>
      <c r="AU4138" s="2"/>
      <c r="AV4138" s="2"/>
      <c r="AW4138" s="2"/>
      <c r="AX4138" s="2"/>
      <c r="AY4138" s="2"/>
      <c r="AZ4138" s="2"/>
      <c r="BA4138" s="2"/>
      <c r="BB4138" s="2"/>
      <c r="BC4138" s="2"/>
      <c r="BD4138" s="2"/>
      <c r="BE4138" s="2"/>
      <c r="BF4138" s="2"/>
      <c r="BG4138" s="2"/>
      <c r="BH4138" s="2"/>
      <c r="BI4138" s="2"/>
      <c r="BJ4138" s="2"/>
      <c r="BK4138" s="2"/>
      <c r="BL4138" s="2"/>
      <c r="BM4138" s="2"/>
      <c r="BN4138" s="2"/>
      <c r="BO4138" s="2"/>
      <c r="BP4138" s="2"/>
      <c r="BQ4138" s="2"/>
      <c r="BR4138" s="2"/>
      <c r="BS4138" s="2"/>
      <c r="BT4138" s="2"/>
      <c r="BU4138" s="2"/>
      <c r="BV4138" s="2"/>
      <c r="BW4138" s="2"/>
      <c r="BX4138" s="2"/>
      <c r="BY4138" s="2"/>
      <c r="BZ4138" s="2"/>
      <c r="CA4138" s="2"/>
      <c r="CB4138" s="2"/>
      <c r="CC4138" s="2"/>
      <c r="CD4138" s="2"/>
    </row>
    <row r="4139" spans="1:82">
      <c r="A4139" s="50"/>
      <c r="B4139" s="50"/>
      <c r="C4139" s="50"/>
      <c r="D4139" s="50"/>
      <c r="E4139" s="2"/>
      <c r="F4139" s="2"/>
      <c r="G4139" s="2"/>
      <c r="H4139" s="2"/>
      <c r="I4139" s="2"/>
      <c r="J4139" s="2"/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2"/>
      <c r="W4139" s="2"/>
      <c r="X4139" s="2"/>
      <c r="Y4139" s="2"/>
      <c r="Z4139" s="2"/>
      <c r="AA4139" s="2"/>
      <c r="AB4139" s="2"/>
      <c r="AC4139" s="2"/>
      <c r="AD4139" s="2"/>
      <c r="AE4139" s="2"/>
      <c r="AF4139" s="2"/>
      <c r="AG4139" s="2"/>
      <c r="AH4139" s="2"/>
      <c r="AI4139" s="2"/>
      <c r="AJ4139" s="2"/>
      <c r="AK4139" s="2"/>
      <c r="AL4139" s="2"/>
      <c r="AM4139" s="2"/>
      <c r="AN4139" s="2"/>
      <c r="AO4139" s="2"/>
      <c r="AP4139" s="2"/>
      <c r="AQ4139" s="2"/>
      <c r="AR4139" s="2"/>
      <c r="AS4139" s="2"/>
      <c r="AT4139" s="2"/>
      <c r="AU4139" s="2"/>
      <c r="AV4139" s="2"/>
      <c r="AW4139" s="2"/>
      <c r="AX4139" s="2"/>
      <c r="AY4139" s="2"/>
      <c r="AZ4139" s="2"/>
      <c r="BA4139" s="2"/>
      <c r="BB4139" s="2"/>
      <c r="BC4139" s="2"/>
      <c r="BD4139" s="2"/>
      <c r="BE4139" s="2"/>
      <c r="BF4139" s="2"/>
      <c r="BG4139" s="2"/>
      <c r="BH4139" s="2"/>
      <c r="BI4139" s="2"/>
      <c r="BJ4139" s="2"/>
      <c r="BK4139" s="2"/>
      <c r="BL4139" s="2"/>
      <c r="BM4139" s="2"/>
      <c r="BN4139" s="2"/>
      <c r="BO4139" s="2"/>
      <c r="BP4139" s="2"/>
      <c r="BQ4139" s="2"/>
      <c r="BR4139" s="2"/>
      <c r="BS4139" s="2"/>
      <c r="BT4139" s="2"/>
      <c r="BU4139" s="2"/>
      <c r="BV4139" s="2"/>
      <c r="BW4139" s="2"/>
      <c r="BX4139" s="2"/>
      <c r="BY4139" s="2"/>
      <c r="BZ4139" s="2"/>
      <c r="CA4139" s="2"/>
      <c r="CB4139" s="2"/>
      <c r="CC4139" s="2"/>
      <c r="CD4139" s="2"/>
    </row>
    <row r="4140" spans="1:82">
      <c r="A4140" s="50"/>
      <c r="B4140" s="50"/>
      <c r="C4140" s="50"/>
      <c r="D4140" s="50"/>
      <c r="E4140" s="2"/>
      <c r="F4140" s="2"/>
      <c r="G4140" s="2"/>
      <c r="H4140" s="2"/>
      <c r="I4140" s="2"/>
      <c r="J4140" s="2"/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2"/>
      <c r="W4140" s="2"/>
      <c r="X4140" s="2"/>
      <c r="Y4140" s="2"/>
      <c r="Z4140" s="2"/>
      <c r="AA4140" s="2"/>
      <c r="AB4140" s="2"/>
      <c r="AC4140" s="2"/>
      <c r="AD4140" s="2"/>
      <c r="AE4140" s="2"/>
      <c r="AF4140" s="2"/>
      <c r="AG4140" s="2"/>
      <c r="AH4140" s="2"/>
      <c r="AI4140" s="2"/>
      <c r="AJ4140" s="2"/>
      <c r="AK4140" s="2"/>
      <c r="AL4140" s="2"/>
      <c r="AM4140" s="2"/>
      <c r="AN4140" s="2"/>
      <c r="AO4140" s="2"/>
      <c r="AP4140" s="2"/>
      <c r="AQ4140" s="2"/>
      <c r="AR4140" s="2"/>
      <c r="AS4140" s="2"/>
      <c r="AT4140" s="2"/>
      <c r="AU4140" s="2"/>
      <c r="AV4140" s="2"/>
      <c r="AW4140" s="2"/>
      <c r="AX4140" s="2"/>
      <c r="AY4140" s="2"/>
      <c r="AZ4140" s="2"/>
      <c r="BA4140" s="2"/>
      <c r="BB4140" s="2"/>
      <c r="BC4140" s="2"/>
      <c r="BD4140" s="2"/>
      <c r="BE4140" s="2"/>
      <c r="BF4140" s="2"/>
      <c r="BG4140" s="2"/>
      <c r="BH4140" s="2"/>
      <c r="BI4140" s="2"/>
      <c r="BJ4140" s="2"/>
      <c r="BK4140" s="2"/>
      <c r="BL4140" s="2"/>
      <c r="BM4140" s="2"/>
      <c r="BN4140" s="2"/>
      <c r="BO4140" s="2"/>
      <c r="BP4140" s="2"/>
      <c r="BQ4140" s="2"/>
      <c r="BR4140" s="2"/>
      <c r="BS4140" s="2"/>
      <c r="BT4140" s="2"/>
      <c r="BU4140" s="2"/>
      <c r="BV4140" s="2"/>
      <c r="BW4140" s="2"/>
      <c r="BX4140" s="2"/>
      <c r="BY4140" s="2"/>
      <c r="BZ4140" s="2"/>
      <c r="CA4140" s="2"/>
      <c r="CB4140" s="2"/>
      <c r="CC4140" s="2"/>
      <c r="CD4140" s="2"/>
    </row>
    <row r="4141" spans="1:82">
      <c r="A4141" s="50"/>
      <c r="B4141" s="50"/>
      <c r="C4141" s="50"/>
      <c r="D4141" s="50"/>
      <c r="E4141" s="2"/>
      <c r="F4141" s="2"/>
      <c r="G4141" s="2"/>
      <c r="H4141" s="2"/>
      <c r="I4141" s="2"/>
      <c r="J4141" s="2"/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2"/>
      <c r="W4141" s="2"/>
      <c r="X4141" s="2"/>
      <c r="Y4141" s="2"/>
      <c r="Z4141" s="2"/>
      <c r="AA4141" s="2"/>
      <c r="AB4141" s="2"/>
      <c r="AC4141" s="2"/>
      <c r="AD4141" s="2"/>
      <c r="AE4141" s="2"/>
      <c r="AF4141" s="2"/>
      <c r="AG4141" s="2"/>
      <c r="AH4141" s="2"/>
      <c r="AI4141" s="2"/>
      <c r="AJ4141" s="2"/>
      <c r="AK4141" s="2"/>
      <c r="AL4141" s="2"/>
      <c r="AM4141" s="2"/>
      <c r="AN4141" s="2"/>
      <c r="AO4141" s="2"/>
      <c r="AP4141" s="2"/>
      <c r="AQ4141" s="2"/>
      <c r="AR4141" s="2"/>
      <c r="AS4141" s="2"/>
      <c r="AT4141" s="2"/>
      <c r="AU4141" s="2"/>
      <c r="AV4141" s="2"/>
      <c r="AW4141" s="2"/>
      <c r="AX4141" s="2"/>
      <c r="AY4141" s="2"/>
      <c r="AZ4141" s="2"/>
      <c r="BA4141" s="2"/>
      <c r="BB4141" s="2"/>
      <c r="BC4141" s="2"/>
      <c r="BD4141" s="2"/>
      <c r="BE4141" s="2"/>
      <c r="BF4141" s="2"/>
      <c r="BG4141" s="2"/>
      <c r="BH4141" s="2"/>
      <c r="BI4141" s="2"/>
      <c r="BJ4141" s="2"/>
      <c r="BK4141" s="2"/>
      <c r="BL4141" s="2"/>
      <c r="BM4141" s="2"/>
      <c r="BN4141" s="2"/>
      <c r="BO4141" s="2"/>
      <c r="BP4141" s="2"/>
      <c r="BQ4141" s="2"/>
      <c r="BR4141" s="2"/>
      <c r="BS4141" s="2"/>
      <c r="BT4141" s="2"/>
      <c r="BU4141" s="2"/>
      <c r="BV4141" s="2"/>
      <c r="BW4141" s="2"/>
      <c r="BX4141" s="2"/>
      <c r="BY4141" s="2"/>
      <c r="BZ4141" s="2"/>
      <c r="CA4141" s="2"/>
      <c r="CB4141" s="2"/>
      <c r="CC4141" s="2"/>
      <c r="CD4141" s="2"/>
    </row>
    <row r="4142" spans="1:82">
      <c r="A4142" s="50"/>
      <c r="B4142" s="50"/>
      <c r="C4142" s="50"/>
      <c r="D4142" s="50"/>
      <c r="E4142" s="2"/>
      <c r="F4142" s="2"/>
      <c r="G4142" s="2"/>
      <c r="H4142" s="2"/>
      <c r="I4142" s="2"/>
      <c r="J4142" s="2"/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2"/>
      <c r="W4142" s="2"/>
      <c r="X4142" s="2"/>
      <c r="Y4142" s="2"/>
      <c r="Z4142" s="2"/>
      <c r="AA4142" s="2"/>
      <c r="AB4142" s="2"/>
      <c r="AC4142" s="2"/>
      <c r="AD4142" s="2"/>
      <c r="AE4142" s="2"/>
      <c r="AF4142" s="2"/>
      <c r="AG4142" s="2"/>
      <c r="AH4142" s="2"/>
      <c r="AI4142" s="2"/>
      <c r="AJ4142" s="2"/>
      <c r="AK4142" s="2"/>
      <c r="AL4142" s="2"/>
      <c r="AM4142" s="2"/>
      <c r="AN4142" s="2"/>
      <c r="AO4142" s="2"/>
      <c r="AP4142" s="2"/>
      <c r="AQ4142" s="2"/>
      <c r="AR4142" s="2"/>
      <c r="AS4142" s="2"/>
      <c r="AT4142" s="2"/>
      <c r="AU4142" s="2"/>
      <c r="AV4142" s="2"/>
      <c r="AW4142" s="2"/>
      <c r="AX4142" s="2"/>
      <c r="AY4142" s="2"/>
      <c r="AZ4142" s="2"/>
      <c r="BA4142" s="2"/>
      <c r="BB4142" s="2"/>
      <c r="BC4142" s="2"/>
      <c r="BD4142" s="2"/>
      <c r="BE4142" s="2"/>
      <c r="BF4142" s="2"/>
      <c r="BG4142" s="2"/>
      <c r="BH4142" s="2"/>
      <c r="BI4142" s="2"/>
      <c r="BJ4142" s="2"/>
      <c r="BK4142" s="2"/>
      <c r="BL4142" s="2"/>
      <c r="BM4142" s="2"/>
      <c r="BN4142" s="2"/>
      <c r="BO4142" s="2"/>
      <c r="BP4142" s="2"/>
      <c r="BQ4142" s="2"/>
      <c r="BR4142" s="2"/>
      <c r="BS4142" s="2"/>
      <c r="BT4142" s="2"/>
      <c r="BU4142" s="2"/>
      <c r="BV4142" s="2"/>
      <c r="BW4142" s="2"/>
      <c r="BX4142" s="2"/>
      <c r="BY4142" s="2"/>
      <c r="BZ4142" s="2"/>
      <c r="CA4142" s="2"/>
      <c r="CB4142" s="2"/>
      <c r="CC4142" s="2"/>
      <c r="CD4142" s="2"/>
    </row>
    <row r="4143" spans="1:82">
      <c r="A4143" s="50"/>
      <c r="B4143" s="50"/>
      <c r="C4143" s="50"/>
      <c r="D4143" s="50"/>
      <c r="E4143" s="2"/>
      <c r="F4143" s="2"/>
      <c r="G4143" s="2"/>
      <c r="H4143" s="2"/>
      <c r="I4143" s="2"/>
      <c r="J4143" s="2"/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2"/>
      <c r="W4143" s="2"/>
      <c r="X4143" s="2"/>
      <c r="Y4143" s="2"/>
      <c r="Z4143" s="2"/>
      <c r="AA4143" s="2"/>
      <c r="AB4143" s="2"/>
      <c r="AC4143" s="2"/>
      <c r="AD4143" s="2"/>
      <c r="AE4143" s="2"/>
      <c r="AF4143" s="2"/>
      <c r="AG4143" s="2"/>
      <c r="AH4143" s="2"/>
      <c r="AI4143" s="2"/>
      <c r="AJ4143" s="2"/>
      <c r="AK4143" s="2"/>
      <c r="AL4143" s="2"/>
      <c r="AM4143" s="2"/>
      <c r="AN4143" s="2"/>
      <c r="AO4143" s="2"/>
      <c r="AP4143" s="2"/>
      <c r="AQ4143" s="2"/>
      <c r="AR4143" s="2"/>
      <c r="AS4143" s="2"/>
      <c r="AT4143" s="2"/>
      <c r="AU4143" s="2"/>
      <c r="AV4143" s="2"/>
      <c r="AW4143" s="2"/>
      <c r="AX4143" s="2"/>
      <c r="AY4143" s="2"/>
      <c r="AZ4143" s="2"/>
      <c r="BA4143" s="2"/>
      <c r="BB4143" s="2"/>
      <c r="BC4143" s="2"/>
      <c r="BD4143" s="2"/>
      <c r="BE4143" s="2"/>
      <c r="BF4143" s="2"/>
      <c r="BG4143" s="2"/>
      <c r="BH4143" s="2"/>
      <c r="BI4143" s="2"/>
      <c r="BJ4143" s="2"/>
      <c r="BK4143" s="2"/>
      <c r="BL4143" s="2"/>
      <c r="BM4143" s="2"/>
      <c r="BN4143" s="2"/>
      <c r="BO4143" s="2"/>
      <c r="BP4143" s="2"/>
      <c r="BQ4143" s="2"/>
      <c r="BR4143" s="2"/>
      <c r="BS4143" s="2"/>
      <c r="BT4143" s="2"/>
      <c r="BU4143" s="2"/>
      <c r="BV4143" s="2"/>
      <c r="BW4143" s="2"/>
      <c r="BX4143" s="2"/>
      <c r="BY4143" s="2"/>
      <c r="BZ4143" s="2"/>
      <c r="CA4143" s="2"/>
      <c r="CB4143" s="2"/>
      <c r="CC4143" s="2"/>
      <c r="CD4143" s="2"/>
    </row>
    <row r="4144" spans="1:82">
      <c r="A4144" s="50"/>
      <c r="B4144" s="50"/>
      <c r="C4144" s="50"/>
      <c r="D4144" s="50"/>
      <c r="E4144" s="2"/>
      <c r="F4144" s="2"/>
      <c r="G4144" s="2"/>
      <c r="H4144" s="2"/>
      <c r="I4144" s="2"/>
      <c r="J4144" s="2"/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2"/>
      <c r="W4144" s="2"/>
      <c r="X4144" s="2"/>
      <c r="Y4144" s="2"/>
      <c r="Z4144" s="2"/>
      <c r="AA4144" s="2"/>
      <c r="AB4144" s="2"/>
      <c r="AC4144" s="2"/>
      <c r="AD4144" s="2"/>
      <c r="AE4144" s="2"/>
      <c r="AF4144" s="2"/>
      <c r="AG4144" s="2"/>
      <c r="AH4144" s="2"/>
      <c r="AI4144" s="2"/>
      <c r="AJ4144" s="2"/>
      <c r="AK4144" s="2"/>
      <c r="AL4144" s="2"/>
      <c r="AM4144" s="2"/>
      <c r="AN4144" s="2"/>
      <c r="AO4144" s="2"/>
      <c r="AP4144" s="2"/>
      <c r="AQ4144" s="2"/>
      <c r="AR4144" s="2"/>
      <c r="AS4144" s="2"/>
      <c r="AT4144" s="2"/>
      <c r="AU4144" s="2"/>
      <c r="AV4144" s="2"/>
      <c r="AW4144" s="2"/>
      <c r="AX4144" s="2"/>
      <c r="AY4144" s="2"/>
      <c r="AZ4144" s="2"/>
      <c r="BA4144" s="2"/>
      <c r="BB4144" s="2"/>
      <c r="BC4144" s="2"/>
      <c r="BD4144" s="2"/>
      <c r="BE4144" s="2"/>
      <c r="BF4144" s="2"/>
      <c r="BG4144" s="2"/>
      <c r="BH4144" s="2"/>
      <c r="BI4144" s="2"/>
      <c r="BJ4144" s="2"/>
      <c r="BK4144" s="2"/>
      <c r="BL4144" s="2"/>
      <c r="BM4144" s="2"/>
      <c r="BN4144" s="2"/>
      <c r="BO4144" s="2"/>
      <c r="BP4144" s="2"/>
      <c r="BQ4144" s="2"/>
      <c r="BR4144" s="2"/>
      <c r="BS4144" s="2"/>
      <c r="BT4144" s="2"/>
      <c r="BU4144" s="2"/>
      <c r="BV4144" s="2"/>
      <c r="BW4144" s="2"/>
      <c r="BX4144" s="2"/>
      <c r="BY4144" s="2"/>
      <c r="BZ4144" s="2"/>
      <c r="CA4144" s="2"/>
      <c r="CB4144" s="2"/>
      <c r="CC4144" s="2"/>
      <c r="CD4144" s="2"/>
    </row>
    <row r="4145" spans="1:82">
      <c r="A4145" s="50"/>
      <c r="B4145" s="50"/>
      <c r="C4145" s="50"/>
      <c r="D4145" s="50"/>
      <c r="E4145" s="2"/>
      <c r="F4145" s="2"/>
      <c r="G4145" s="2"/>
      <c r="H4145" s="2"/>
      <c r="I4145" s="2"/>
      <c r="J4145" s="2"/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2"/>
      <c r="W4145" s="2"/>
      <c r="X4145" s="2"/>
      <c r="Y4145" s="2"/>
      <c r="Z4145" s="2"/>
      <c r="AA4145" s="2"/>
      <c r="AB4145" s="2"/>
      <c r="AC4145" s="2"/>
      <c r="AD4145" s="2"/>
      <c r="AE4145" s="2"/>
      <c r="AF4145" s="2"/>
      <c r="AG4145" s="2"/>
      <c r="AH4145" s="2"/>
      <c r="AI4145" s="2"/>
      <c r="AJ4145" s="2"/>
      <c r="AK4145" s="2"/>
      <c r="AL4145" s="2"/>
      <c r="AM4145" s="2"/>
      <c r="AN4145" s="2"/>
      <c r="AO4145" s="2"/>
      <c r="AP4145" s="2"/>
      <c r="AQ4145" s="2"/>
      <c r="AR4145" s="2"/>
      <c r="AS4145" s="2"/>
      <c r="AT4145" s="2"/>
      <c r="AU4145" s="2"/>
      <c r="AV4145" s="2"/>
      <c r="AW4145" s="2"/>
      <c r="AX4145" s="2"/>
      <c r="AY4145" s="2"/>
      <c r="AZ4145" s="2"/>
      <c r="BA4145" s="2"/>
      <c r="BB4145" s="2"/>
      <c r="BC4145" s="2"/>
      <c r="BD4145" s="2"/>
      <c r="BE4145" s="2"/>
      <c r="BF4145" s="2"/>
      <c r="BG4145" s="2"/>
      <c r="BH4145" s="2"/>
      <c r="BI4145" s="2"/>
      <c r="BJ4145" s="2"/>
      <c r="BK4145" s="2"/>
      <c r="BL4145" s="2"/>
      <c r="BM4145" s="2"/>
      <c r="BN4145" s="2"/>
      <c r="BO4145" s="2"/>
      <c r="BP4145" s="2"/>
      <c r="BQ4145" s="2"/>
      <c r="BR4145" s="2"/>
      <c r="BS4145" s="2"/>
      <c r="BT4145" s="2"/>
      <c r="BU4145" s="2"/>
      <c r="BV4145" s="2"/>
      <c r="BW4145" s="2"/>
      <c r="BX4145" s="2"/>
      <c r="BY4145" s="2"/>
      <c r="BZ4145" s="2"/>
      <c r="CA4145" s="2"/>
      <c r="CB4145" s="2"/>
      <c r="CC4145" s="2"/>
      <c r="CD4145" s="2"/>
    </row>
    <row r="4146" spans="1:82">
      <c r="A4146" s="50"/>
      <c r="B4146" s="50"/>
      <c r="C4146" s="50"/>
      <c r="D4146" s="50"/>
      <c r="E4146" s="2"/>
      <c r="F4146" s="2"/>
      <c r="G4146" s="2"/>
      <c r="H4146" s="2"/>
      <c r="I4146" s="2"/>
      <c r="J4146" s="2"/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2"/>
      <c r="W4146" s="2"/>
      <c r="X4146" s="2"/>
      <c r="Y4146" s="2"/>
      <c r="Z4146" s="2"/>
      <c r="AA4146" s="2"/>
      <c r="AB4146" s="2"/>
      <c r="AC4146" s="2"/>
      <c r="AD4146" s="2"/>
      <c r="AE4146" s="2"/>
      <c r="AF4146" s="2"/>
      <c r="AG4146" s="2"/>
      <c r="AH4146" s="2"/>
      <c r="AI4146" s="2"/>
      <c r="AJ4146" s="2"/>
      <c r="AK4146" s="2"/>
      <c r="AL4146" s="2"/>
      <c r="AM4146" s="2"/>
      <c r="AN4146" s="2"/>
      <c r="AO4146" s="2"/>
      <c r="AP4146" s="2"/>
      <c r="AQ4146" s="2"/>
      <c r="AR4146" s="2"/>
      <c r="AS4146" s="2"/>
      <c r="AT4146" s="2"/>
      <c r="AU4146" s="2"/>
      <c r="AV4146" s="2"/>
      <c r="AW4146" s="2"/>
      <c r="AX4146" s="2"/>
      <c r="AY4146" s="2"/>
      <c r="AZ4146" s="2"/>
      <c r="BA4146" s="2"/>
      <c r="BB4146" s="2"/>
      <c r="BC4146" s="2"/>
      <c r="BD4146" s="2"/>
      <c r="BE4146" s="2"/>
      <c r="BF4146" s="2"/>
      <c r="BG4146" s="2"/>
      <c r="BH4146" s="2"/>
      <c r="BI4146" s="2"/>
      <c r="BJ4146" s="2"/>
      <c r="BK4146" s="2"/>
      <c r="BL4146" s="2"/>
      <c r="BM4146" s="2"/>
      <c r="BN4146" s="2"/>
      <c r="BO4146" s="2"/>
      <c r="BP4146" s="2"/>
      <c r="BQ4146" s="2"/>
      <c r="BR4146" s="2"/>
      <c r="BS4146" s="2"/>
      <c r="BT4146" s="2"/>
      <c r="BU4146" s="2"/>
      <c r="BV4146" s="2"/>
      <c r="BW4146" s="2"/>
      <c r="BX4146" s="2"/>
      <c r="BY4146" s="2"/>
      <c r="BZ4146" s="2"/>
      <c r="CA4146" s="2"/>
      <c r="CB4146" s="2"/>
      <c r="CC4146" s="2"/>
      <c r="CD4146" s="2"/>
    </row>
    <row r="4147" spans="1:82">
      <c r="A4147" s="50"/>
      <c r="B4147" s="50"/>
      <c r="C4147" s="50"/>
      <c r="D4147" s="50"/>
      <c r="E4147" s="2"/>
      <c r="F4147" s="2"/>
      <c r="G4147" s="2"/>
      <c r="H4147" s="2"/>
      <c r="I4147" s="2"/>
      <c r="J4147" s="2"/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2"/>
      <c r="W4147" s="2"/>
      <c r="X4147" s="2"/>
      <c r="Y4147" s="2"/>
      <c r="Z4147" s="2"/>
      <c r="AA4147" s="2"/>
      <c r="AB4147" s="2"/>
      <c r="AC4147" s="2"/>
      <c r="AD4147" s="2"/>
      <c r="AE4147" s="2"/>
      <c r="AF4147" s="2"/>
      <c r="AG4147" s="2"/>
      <c r="AH4147" s="2"/>
      <c r="AI4147" s="2"/>
      <c r="AJ4147" s="2"/>
      <c r="AK4147" s="2"/>
      <c r="AL4147" s="2"/>
      <c r="AM4147" s="2"/>
      <c r="AN4147" s="2"/>
      <c r="AO4147" s="2"/>
      <c r="AP4147" s="2"/>
      <c r="AQ4147" s="2"/>
      <c r="AR4147" s="2"/>
      <c r="AS4147" s="2"/>
      <c r="AT4147" s="2"/>
      <c r="AU4147" s="2"/>
      <c r="AV4147" s="2"/>
      <c r="AW4147" s="2"/>
      <c r="AX4147" s="2"/>
      <c r="AY4147" s="2"/>
      <c r="AZ4147" s="2"/>
      <c r="BA4147" s="2"/>
      <c r="BB4147" s="2"/>
      <c r="BC4147" s="2"/>
      <c r="BD4147" s="2"/>
      <c r="BE4147" s="2"/>
      <c r="BF4147" s="2"/>
      <c r="BG4147" s="2"/>
      <c r="BH4147" s="2"/>
      <c r="BI4147" s="2"/>
      <c r="BJ4147" s="2"/>
      <c r="BK4147" s="2"/>
      <c r="BL4147" s="2"/>
      <c r="BM4147" s="2"/>
      <c r="BN4147" s="2"/>
      <c r="BO4147" s="2"/>
      <c r="BP4147" s="2"/>
      <c r="BQ4147" s="2"/>
      <c r="BR4147" s="2"/>
      <c r="BS4147" s="2"/>
      <c r="BT4147" s="2"/>
      <c r="BU4147" s="2"/>
      <c r="BV4147" s="2"/>
      <c r="BW4147" s="2"/>
      <c r="BX4147" s="2"/>
      <c r="BY4147" s="2"/>
      <c r="BZ4147" s="2"/>
      <c r="CA4147" s="2"/>
      <c r="CB4147" s="2"/>
      <c r="CC4147" s="2"/>
      <c r="CD4147" s="2"/>
    </row>
    <row r="4148" spans="1:82">
      <c r="A4148" s="50"/>
      <c r="B4148" s="50"/>
      <c r="C4148" s="50"/>
      <c r="D4148" s="50"/>
      <c r="E4148" s="2"/>
      <c r="F4148" s="2"/>
      <c r="G4148" s="2"/>
      <c r="H4148" s="2"/>
      <c r="I4148" s="2"/>
      <c r="J4148" s="2"/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2"/>
      <c r="W4148" s="2"/>
      <c r="X4148" s="2"/>
      <c r="Y4148" s="2"/>
      <c r="Z4148" s="2"/>
      <c r="AA4148" s="2"/>
      <c r="AB4148" s="2"/>
      <c r="AC4148" s="2"/>
      <c r="AD4148" s="2"/>
      <c r="AE4148" s="2"/>
      <c r="AF4148" s="2"/>
      <c r="AG4148" s="2"/>
      <c r="AH4148" s="2"/>
      <c r="AI4148" s="2"/>
      <c r="AJ4148" s="2"/>
      <c r="AK4148" s="2"/>
      <c r="AL4148" s="2"/>
      <c r="AM4148" s="2"/>
      <c r="AN4148" s="2"/>
      <c r="AO4148" s="2"/>
      <c r="AP4148" s="2"/>
      <c r="AQ4148" s="2"/>
      <c r="AR4148" s="2"/>
      <c r="AS4148" s="2"/>
      <c r="AT4148" s="2"/>
      <c r="AU4148" s="2"/>
      <c r="AV4148" s="2"/>
      <c r="AW4148" s="2"/>
      <c r="AX4148" s="2"/>
      <c r="AY4148" s="2"/>
      <c r="AZ4148" s="2"/>
      <c r="BA4148" s="2"/>
      <c r="BB4148" s="2"/>
      <c r="BC4148" s="2"/>
      <c r="BD4148" s="2"/>
      <c r="BE4148" s="2"/>
      <c r="BF4148" s="2"/>
      <c r="BG4148" s="2"/>
      <c r="BH4148" s="2"/>
      <c r="BI4148" s="2"/>
      <c r="BJ4148" s="2"/>
      <c r="BK4148" s="2"/>
      <c r="BL4148" s="2"/>
      <c r="BM4148" s="2"/>
      <c r="BN4148" s="2"/>
      <c r="BO4148" s="2"/>
      <c r="BP4148" s="2"/>
      <c r="BQ4148" s="2"/>
      <c r="BR4148" s="2"/>
      <c r="BS4148" s="2"/>
      <c r="BT4148" s="2"/>
      <c r="BU4148" s="2"/>
      <c r="BV4148" s="2"/>
      <c r="BW4148" s="2"/>
      <c r="BX4148" s="2"/>
      <c r="BY4148" s="2"/>
      <c r="BZ4148" s="2"/>
      <c r="CA4148" s="2"/>
      <c r="CB4148" s="2"/>
      <c r="CC4148" s="2"/>
      <c r="CD4148" s="2"/>
    </row>
    <row r="4149" spans="1:82">
      <c r="A4149" s="50"/>
      <c r="B4149" s="50"/>
      <c r="C4149" s="50"/>
      <c r="D4149" s="50"/>
      <c r="E4149" s="2"/>
      <c r="F4149" s="2"/>
      <c r="G4149" s="2"/>
      <c r="H4149" s="2"/>
      <c r="I4149" s="2"/>
      <c r="J4149" s="2"/>
      <c r="K4149" s="2"/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V4149" s="2"/>
      <c r="W4149" s="2"/>
      <c r="X4149" s="2"/>
      <c r="Y4149" s="2"/>
      <c r="Z4149" s="2"/>
      <c r="AA4149" s="2"/>
      <c r="AB4149" s="2"/>
      <c r="AC4149" s="2"/>
      <c r="AD4149" s="2"/>
      <c r="AE4149" s="2"/>
      <c r="AF4149" s="2"/>
      <c r="AG4149" s="2"/>
      <c r="AH4149" s="2"/>
      <c r="AI4149" s="2"/>
      <c r="AJ4149" s="2"/>
      <c r="AK4149" s="2"/>
      <c r="AL4149" s="2"/>
      <c r="AM4149" s="2"/>
      <c r="AN4149" s="2"/>
      <c r="AO4149" s="2"/>
      <c r="AP4149" s="2"/>
      <c r="AQ4149" s="2"/>
      <c r="AR4149" s="2"/>
      <c r="AS4149" s="2"/>
      <c r="AT4149" s="2"/>
      <c r="AU4149" s="2"/>
      <c r="AV4149" s="2"/>
      <c r="AW4149" s="2"/>
      <c r="AX4149" s="2"/>
      <c r="AY4149" s="2"/>
      <c r="AZ4149" s="2"/>
      <c r="BA4149" s="2"/>
      <c r="BB4149" s="2"/>
      <c r="BC4149" s="2"/>
      <c r="BD4149" s="2"/>
      <c r="BE4149" s="2"/>
      <c r="BF4149" s="2"/>
      <c r="BG4149" s="2"/>
      <c r="BH4149" s="2"/>
      <c r="BI4149" s="2"/>
      <c r="BJ4149" s="2"/>
      <c r="BK4149" s="2"/>
      <c r="BL4149" s="2"/>
      <c r="BM4149" s="2"/>
      <c r="BN4149" s="2"/>
      <c r="BO4149" s="2"/>
      <c r="BP4149" s="2"/>
      <c r="BQ4149" s="2"/>
      <c r="BR4149" s="2"/>
      <c r="BS4149" s="2"/>
      <c r="BT4149" s="2"/>
      <c r="BU4149" s="2"/>
      <c r="BV4149" s="2"/>
      <c r="BW4149" s="2"/>
      <c r="BX4149" s="2"/>
      <c r="BY4149" s="2"/>
      <c r="BZ4149" s="2"/>
      <c r="CA4149" s="2"/>
      <c r="CB4149" s="2"/>
      <c r="CC4149" s="2"/>
      <c r="CD4149" s="2"/>
    </row>
    <row r="4150" spans="1:82">
      <c r="A4150" s="50"/>
      <c r="B4150" s="50"/>
      <c r="C4150" s="50"/>
      <c r="D4150" s="50"/>
      <c r="E4150" s="2"/>
      <c r="F4150" s="2"/>
      <c r="G4150" s="2"/>
      <c r="H4150" s="2"/>
      <c r="I4150" s="2"/>
      <c r="J4150" s="2"/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2"/>
      <c r="W4150" s="2"/>
      <c r="X4150" s="2"/>
      <c r="Y4150" s="2"/>
      <c r="Z4150" s="2"/>
      <c r="AA4150" s="2"/>
      <c r="AB4150" s="2"/>
      <c r="AC4150" s="2"/>
      <c r="AD4150" s="2"/>
      <c r="AE4150" s="2"/>
      <c r="AF4150" s="2"/>
      <c r="AG4150" s="2"/>
      <c r="AH4150" s="2"/>
      <c r="AI4150" s="2"/>
      <c r="AJ4150" s="2"/>
      <c r="AK4150" s="2"/>
      <c r="AL4150" s="2"/>
      <c r="AM4150" s="2"/>
      <c r="AN4150" s="2"/>
      <c r="AO4150" s="2"/>
      <c r="AP4150" s="2"/>
      <c r="AQ4150" s="2"/>
      <c r="AR4150" s="2"/>
      <c r="AS4150" s="2"/>
      <c r="AT4150" s="2"/>
      <c r="AU4150" s="2"/>
      <c r="AV4150" s="2"/>
      <c r="AW4150" s="2"/>
      <c r="AX4150" s="2"/>
      <c r="AY4150" s="2"/>
      <c r="AZ4150" s="2"/>
      <c r="BA4150" s="2"/>
      <c r="BB4150" s="2"/>
      <c r="BC4150" s="2"/>
      <c r="BD4150" s="2"/>
      <c r="BE4150" s="2"/>
      <c r="BF4150" s="2"/>
      <c r="BG4150" s="2"/>
      <c r="BH4150" s="2"/>
      <c r="BI4150" s="2"/>
      <c r="BJ4150" s="2"/>
      <c r="BK4150" s="2"/>
      <c r="BL4150" s="2"/>
      <c r="BM4150" s="2"/>
      <c r="BN4150" s="2"/>
      <c r="BO4150" s="2"/>
      <c r="BP4150" s="2"/>
      <c r="BQ4150" s="2"/>
      <c r="BR4150" s="2"/>
      <c r="BS4150" s="2"/>
      <c r="BT4150" s="2"/>
      <c r="BU4150" s="2"/>
      <c r="BV4150" s="2"/>
      <c r="BW4150" s="2"/>
      <c r="BX4150" s="2"/>
      <c r="BY4150" s="2"/>
      <c r="BZ4150" s="2"/>
      <c r="CA4150" s="2"/>
      <c r="CB4150" s="2"/>
      <c r="CC4150" s="2"/>
      <c r="CD4150" s="2"/>
    </row>
    <row r="4151" spans="1:82">
      <c r="A4151" s="50"/>
      <c r="B4151" s="50"/>
      <c r="C4151" s="50"/>
      <c r="D4151" s="50"/>
      <c r="E4151" s="2"/>
      <c r="F4151" s="2"/>
      <c r="G4151" s="2"/>
      <c r="H4151" s="2"/>
      <c r="I4151" s="2"/>
      <c r="J4151" s="2"/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2"/>
      <c r="W4151" s="2"/>
      <c r="X4151" s="2"/>
      <c r="Y4151" s="2"/>
      <c r="Z4151" s="2"/>
      <c r="AA4151" s="2"/>
      <c r="AB4151" s="2"/>
      <c r="AC4151" s="2"/>
      <c r="AD4151" s="2"/>
      <c r="AE4151" s="2"/>
      <c r="AF4151" s="2"/>
      <c r="AG4151" s="2"/>
      <c r="AH4151" s="2"/>
      <c r="AI4151" s="2"/>
      <c r="AJ4151" s="2"/>
      <c r="AK4151" s="2"/>
      <c r="AL4151" s="2"/>
      <c r="AM4151" s="2"/>
      <c r="AN4151" s="2"/>
      <c r="AO4151" s="2"/>
      <c r="AP4151" s="2"/>
      <c r="AQ4151" s="2"/>
      <c r="AR4151" s="2"/>
      <c r="AS4151" s="2"/>
      <c r="AT4151" s="2"/>
      <c r="AU4151" s="2"/>
      <c r="AV4151" s="2"/>
      <c r="AW4151" s="2"/>
      <c r="AX4151" s="2"/>
      <c r="AY4151" s="2"/>
      <c r="AZ4151" s="2"/>
      <c r="BA4151" s="2"/>
      <c r="BB4151" s="2"/>
      <c r="BC4151" s="2"/>
      <c r="BD4151" s="2"/>
      <c r="BE4151" s="2"/>
      <c r="BF4151" s="2"/>
      <c r="BG4151" s="2"/>
      <c r="BH4151" s="2"/>
      <c r="BI4151" s="2"/>
      <c r="BJ4151" s="2"/>
      <c r="BK4151" s="2"/>
      <c r="BL4151" s="2"/>
      <c r="BM4151" s="2"/>
      <c r="BN4151" s="2"/>
      <c r="BO4151" s="2"/>
      <c r="BP4151" s="2"/>
      <c r="BQ4151" s="2"/>
      <c r="BR4151" s="2"/>
      <c r="BS4151" s="2"/>
      <c r="BT4151" s="2"/>
      <c r="BU4151" s="2"/>
      <c r="BV4151" s="2"/>
      <c r="BW4151" s="2"/>
      <c r="BX4151" s="2"/>
      <c r="BY4151" s="2"/>
      <c r="BZ4151" s="2"/>
      <c r="CA4151" s="2"/>
      <c r="CB4151" s="2"/>
      <c r="CC4151" s="2"/>
      <c r="CD4151" s="2"/>
    </row>
    <row r="4152" spans="1:82">
      <c r="A4152" s="50"/>
      <c r="B4152" s="50"/>
      <c r="C4152" s="50"/>
      <c r="D4152" s="50"/>
      <c r="E4152" s="2"/>
      <c r="F4152" s="2"/>
      <c r="G4152" s="2"/>
      <c r="H4152" s="2"/>
      <c r="I4152" s="2"/>
      <c r="J4152" s="2"/>
      <c r="K4152" s="2"/>
      <c r="L4152" s="2"/>
      <c r="M4152" s="2"/>
      <c r="N4152" s="2"/>
      <c r="O4152" s="2"/>
      <c r="P4152" s="2"/>
      <c r="Q4152" s="2"/>
      <c r="R4152" s="2"/>
      <c r="S4152" s="2"/>
      <c r="T4152" s="2"/>
      <c r="U4152" s="2"/>
      <c r="V4152" s="2"/>
      <c r="W4152" s="2"/>
      <c r="X4152" s="2"/>
      <c r="Y4152" s="2"/>
      <c r="Z4152" s="2"/>
      <c r="AA4152" s="2"/>
      <c r="AB4152" s="2"/>
      <c r="AC4152" s="2"/>
      <c r="AD4152" s="2"/>
      <c r="AE4152" s="2"/>
      <c r="AF4152" s="2"/>
      <c r="AG4152" s="2"/>
      <c r="AH4152" s="2"/>
      <c r="AI4152" s="2"/>
      <c r="AJ4152" s="2"/>
      <c r="AK4152" s="2"/>
      <c r="AL4152" s="2"/>
      <c r="AM4152" s="2"/>
      <c r="AN4152" s="2"/>
      <c r="AO4152" s="2"/>
      <c r="AP4152" s="2"/>
      <c r="AQ4152" s="2"/>
      <c r="AR4152" s="2"/>
      <c r="AS4152" s="2"/>
      <c r="AT4152" s="2"/>
      <c r="AU4152" s="2"/>
      <c r="AV4152" s="2"/>
      <c r="AW4152" s="2"/>
      <c r="AX4152" s="2"/>
      <c r="AY4152" s="2"/>
      <c r="AZ4152" s="2"/>
      <c r="BA4152" s="2"/>
      <c r="BB4152" s="2"/>
      <c r="BC4152" s="2"/>
      <c r="BD4152" s="2"/>
      <c r="BE4152" s="2"/>
      <c r="BF4152" s="2"/>
      <c r="BG4152" s="2"/>
      <c r="BH4152" s="2"/>
      <c r="BI4152" s="2"/>
      <c r="BJ4152" s="2"/>
      <c r="BK4152" s="2"/>
      <c r="BL4152" s="2"/>
      <c r="BM4152" s="2"/>
      <c r="BN4152" s="2"/>
      <c r="BO4152" s="2"/>
      <c r="BP4152" s="2"/>
      <c r="BQ4152" s="2"/>
      <c r="BR4152" s="2"/>
      <c r="BS4152" s="2"/>
      <c r="BT4152" s="2"/>
      <c r="BU4152" s="2"/>
      <c r="BV4152" s="2"/>
      <c r="BW4152" s="2"/>
      <c r="BX4152" s="2"/>
      <c r="BY4152" s="2"/>
      <c r="BZ4152" s="2"/>
      <c r="CA4152" s="2"/>
      <c r="CB4152" s="2"/>
      <c r="CC4152" s="2"/>
      <c r="CD4152" s="2"/>
    </row>
    <row r="4153" spans="1:82">
      <c r="A4153" s="50"/>
      <c r="B4153" s="50"/>
      <c r="C4153" s="50"/>
      <c r="D4153" s="50"/>
      <c r="E4153" s="2"/>
      <c r="F4153" s="2"/>
      <c r="G4153" s="2"/>
      <c r="H4153" s="2"/>
      <c r="I4153" s="2"/>
      <c r="J4153" s="2"/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2"/>
      <c r="W4153" s="2"/>
      <c r="X4153" s="2"/>
      <c r="Y4153" s="2"/>
      <c r="Z4153" s="2"/>
      <c r="AA4153" s="2"/>
      <c r="AB4153" s="2"/>
      <c r="AC4153" s="2"/>
      <c r="AD4153" s="2"/>
      <c r="AE4153" s="2"/>
      <c r="AF4153" s="2"/>
      <c r="AG4153" s="2"/>
      <c r="AH4153" s="2"/>
      <c r="AI4153" s="2"/>
      <c r="AJ4153" s="2"/>
      <c r="AK4153" s="2"/>
      <c r="AL4153" s="2"/>
      <c r="AM4153" s="2"/>
      <c r="AN4153" s="2"/>
      <c r="AO4153" s="2"/>
      <c r="AP4153" s="2"/>
      <c r="AQ4153" s="2"/>
      <c r="AR4153" s="2"/>
      <c r="AS4153" s="2"/>
      <c r="AT4153" s="2"/>
      <c r="AU4153" s="2"/>
      <c r="AV4153" s="2"/>
      <c r="AW4153" s="2"/>
      <c r="AX4153" s="2"/>
      <c r="AY4153" s="2"/>
      <c r="AZ4153" s="2"/>
      <c r="BA4153" s="2"/>
      <c r="BB4153" s="2"/>
      <c r="BC4153" s="2"/>
      <c r="BD4153" s="2"/>
      <c r="BE4153" s="2"/>
      <c r="BF4153" s="2"/>
      <c r="BG4153" s="2"/>
      <c r="BH4153" s="2"/>
      <c r="BI4153" s="2"/>
      <c r="BJ4153" s="2"/>
      <c r="BK4153" s="2"/>
      <c r="BL4153" s="2"/>
      <c r="BM4153" s="2"/>
      <c r="BN4153" s="2"/>
      <c r="BO4153" s="2"/>
      <c r="BP4153" s="2"/>
      <c r="BQ4153" s="2"/>
      <c r="BR4153" s="2"/>
      <c r="BS4153" s="2"/>
      <c r="BT4153" s="2"/>
      <c r="BU4153" s="2"/>
      <c r="BV4153" s="2"/>
      <c r="BW4153" s="2"/>
      <c r="BX4153" s="2"/>
      <c r="BY4153" s="2"/>
      <c r="BZ4153" s="2"/>
      <c r="CA4153" s="2"/>
      <c r="CB4153" s="2"/>
      <c r="CC4153" s="2"/>
      <c r="CD4153" s="2"/>
    </row>
    <row r="4154" spans="1:82">
      <c r="A4154" s="50"/>
      <c r="B4154" s="50"/>
      <c r="C4154" s="50"/>
      <c r="D4154" s="50"/>
      <c r="E4154" s="2"/>
      <c r="F4154" s="2"/>
      <c r="G4154" s="2"/>
      <c r="H4154" s="2"/>
      <c r="I4154" s="2"/>
      <c r="J4154" s="2"/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2"/>
      <c r="W4154" s="2"/>
      <c r="X4154" s="2"/>
      <c r="Y4154" s="2"/>
      <c r="Z4154" s="2"/>
      <c r="AA4154" s="2"/>
      <c r="AB4154" s="2"/>
      <c r="AC4154" s="2"/>
      <c r="AD4154" s="2"/>
      <c r="AE4154" s="2"/>
      <c r="AF4154" s="2"/>
      <c r="AG4154" s="2"/>
      <c r="AH4154" s="2"/>
      <c r="AI4154" s="2"/>
      <c r="AJ4154" s="2"/>
      <c r="AK4154" s="2"/>
      <c r="AL4154" s="2"/>
      <c r="AM4154" s="2"/>
      <c r="AN4154" s="2"/>
      <c r="AO4154" s="2"/>
      <c r="AP4154" s="2"/>
      <c r="AQ4154" s="2"/>
      <c r="AR4154" s="2"/>
      <c r="AS4154" s="2"/>
      <c r="AT4154" s="2"/>
      <c r="AU4154" s="2"/>
      <c r="AV4154" s="2"/>
      <c r="AW4154" s="2"/>
      <c r="AX4154" s="2"/>
      <c r="AY4154" s="2"/>
      <c r="AZ4154" s="2"/>
      <c r="BA4154" s="2"/>
      <c r="BB4154" s="2"/>
      <c r="BC4154" s="2"/>
      <c r="BD4154" s="2"/>
      <c r="BE4154" s="2"/>
      <c r="BF4154" s="2"/>
      <c r="BG4154" s="2"/>
      <c r="BH4154" s="2"/>
      <c r="BI4154" s="2"/>
      <c r="BJ4154" s="2"/>
      <c r="BK4154" s="2"/>
      <c r="BL4154" s="2"/>
      <c r="BM4154" s="2"/>
      <c r="BN4154" s="2"/>
      <c r="BO4154" s="2"/>
      <c r="BP4154" s="2"/>
      <c r="BQ4154" s="2"/>
      <c r="BR4154" s="2"/>
      <c r="BS4154" s="2"/>
      <c r="BT4154" s="2"/>
      <c r="BU4154" s="2"/>
      <c r="BV4154" s="2"/>
      <c r="BW4154" s="2"/>
      <c r="BX4154" s="2"/>
      <c r="BY4154" s="2"/>
      <c r="BZ4154" s="2"/>
      <c r="CA4154" s="2"/>
      <c r="CB4154" s="2"/>
      <c r="CC4154" s="2"/>
      <c r="CD4154" s="2"/>
    </row>
    <row r="4155" spans="1:82">
      <c r="A4155" s="50"/>
      <c r="B4155" s="50"/>
      <c r="C4155" s="50"/>
      <c r="D4155" s="50"/>
      <c r="E4155" s="2"/>
      <c r="F4155" s="2"/>
      <c r="G4155" s="2"/>
      <c r="H4155" s="2"/>
      <c r="I4155" s="2"/>
      <c r="J4155" s="2"/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2"/>
      <c r="W4155" s="2"/>
      <c r="X4155" s="2"/>
      <c r="Y4155" s="2"/>
      <c r="Z4155" s="2"/>
      <c r="AA4155" s="2"/>
      <c r="AB4155" s="2"/>
      <c r="AC4155" s="2"/>
      <c r="AD4155" s="2"/>
      <c r="AE4155" s="2"/>
      <c r="AF4155" s="2"/>
      <c r="AG4155" s="2"/>
      <c r="AH4155" s="2"/>
      <c r="AI4155" s="2"/>
      <c r="AJ4155" s="2"/>
      <c r="AK4155" s="2"/>
      <c r="AL4155" s="2"/>
      <c r="AM4155" s="2"/>
      <c r="AN4155" s="2"/>
      <c r="AO4155" s="2"/>
      <c r="AP4155" s="2"/>
      <c r="AQ4155" s="2"/>
      <c r="AR4155" s="2"/>
      <c r="AS4155" s="2"/>
      <c r="AT4155" s="2"/>
      <c r="AU4155" s="2"/>
      <c r="AV4155" s="2"/>
      <c r="AW4155" s="2"/>
      <c r="AX4155" s="2"/>
      <c r="AY4155" s="2"/>
      <c r="AZ4155" s="2"/>
      <c r="BA4155" s="2"/>
      <c r="BB4155" s="2"/>
      <c r="BC4155" s="2"/>
      <c r="BD4155" s="2"/>
      <c r="BE4155" s="2"/>
      <c r="BF4155" s="2"/>
      <c r="BG4155" s="2"/>
      <c r="BH4155" s="2"/>
      <c r="BI4155" s="2"/>
      <c r="BJ4155" s="2"/>
      <c r="BK4155" s="2"/>
      <c r="BL4155" s="2"/>
      <c r="BM4155" s="2"/>
      <c r="BN4155" s="2"/>
      <c r="BO4155" s="2"/>
      <c r="BP4155" s="2"/>
      <c r="BQ4155" s="2"/>
      <c r="BR4155" s="2"/>
      <c r="BS4155" s="2"/>
      <c r="BT4155" s="2"/>
      <c r="BU4155" s="2"/>
      <c r="BV4155" s="2"/>
      <c r="BW4155" s="2"/>
      <c r="BX4155" s="2"/>
      <c r="BY4155" s="2"/>
      <c r="BZ4155" s="2"/>
      <c r="CA4155" s="2"/>
      <c r="CB4155" s="2"/>
      <c r="CC4155" s="2"/>
      <c r="CD4155" s="2"/>
    </row>
    <row r="4156" spans="1:82">
      <c r="A4156" s="50"/>
      <c r="B4156" s="50"/>
      <c r="C4156" s="50"/>
      <c r="D4156" s="50"/>
      <c r="E4156" s="2"/>
      <c r="F4156" s="2"/>
      <c r="G4156" s="2"/>
      <c r="H4156" s="2"/>
      <c r="I4156" s="2"/>
      <c r="J4156" s="2"/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2"/>
      <c r="W4156" s="2"/>
      <c r="X4156" s="2"/>
      <c r="Y4156" s="2"/>
      <c r="Z4156" s="2"/>
      <c r="AA4156" s="2"/>
      <c r="AB4156" s="2"/>
      <c r="AC4156" s="2"/>
      <c r="AD4156" s="2"/>
      <c r="AE4156" s="2"/>
      <c r="AF4156" s="2"/>
      <c r="AG4156" s="2"/>
      <c r="AH4156" s="2"/>
      <c r="AI4156" s="2"/>
      <c r="AJ4156" s="2"/>
      <c r="AK4156" s="2"/>
      <c r="AL4156" s="2"/>
      <c r="AM4156" s="2"/>
      <c r="AN4156" s="2"/>
      <c r="AO4156" s="2"/>
      <c r="AP4156" s="2"/>
      <c r="AQ4156" s="2"/>
      <c r="AR4156" s="2"/>
      <c r="AS4156" s="2"/>
      <c r="AT4156" s="2"/>
      <c r="AU4156" s="2"/>
      <c r="AV4156" s="2"/>
      <c r="AW4156" s="2"/>
      <c r="AX4156" s="2"/>
      <c r="AY4156" s="2"/>
      <c r="AZ4156" s="2"/>
      <c r="BA4156" s="2"/>
      <c r="BB4156" s="2"/>
      <c r="BC4156" s="2"/>
      <c r="BD4156" s="2"/>
      <c r="BE4156" s="2"/>
      <c r="BF4156" s="2"/>
      <c r="BG4156" s="2"/>
      <c r="BH4156" s="2"/>
      <c r="BI4156" s="2"/>
      <c r="BJ4156" s="2"/>
      <c r="BK4156" s="2"/>
      <c r="BL4156" s="2"/>
      <c r="BM4156" s="2"/>
      <c r="BN4156" s="2"/>
      <c r="BO4156" s="2"/>
      <c r="BP4156" s="2"/>
      <c r="BQ4156" s="2"/>
      <c r="BR4156" s="2"/>
      <c r="BS4156" s="2"/>
      <c r="BT4156" s="2"/>
      <c r="BU4156" s="2"/>
      <c r="BV4156" s="2"/>
      <c r="BW4156" s="2"/>
      <c r="BX4156" s="2"/>
      <c r="BY4156" s="2"/>
      <c r="BZ4156" s="2"/>
      <c r="CA4156" s="2"/>
      <c r="CB4156" s="2"/>
      <c r="CC4156" s="2"/>
      <c r="CD4156" s="2"/>
    </row>
    <row r="4157" spans="1:82">
      <c r="A4157" s="50"/>
      <c r="B4157" s="50"/>
      <c r="C4157" s="50"/>
      <c r="D4157" s="50"/>
      <c r="E4157" s="2"/>
      <c r="F4157" s="2"/>
      <c r="G4157" s="2"/>
      <c r="H4157" s="2"/>
      <c r="I4157" s="2"/>
      <c r="J4157" s="2"/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2"/>
      <c r="W4157" s="2"/>
      <c r="X4157" s="2"/>
      <c r="Y4157" s="2"/>
      <c r="Z4157" s="2"/>
      <c r="AA4157" s="2"/>
      <c r="AB4157" s="2"/>
      <c r="AC4157" s="2"/>
      <c r="AD4157" s="2"/>
      <c r="AE4157" s="2"/>
      <c r="AF4157" s="2"/>
      <c r="AG4157" s="2"/>
      <c r="AH4157" s="2"/>
      <c r="AI4157" s="2"/>
      <c r="AJ4157" s="2"/>
      <c r="AK4157" s="2"/>
      <c r="AL4157" s="2"/>
      <c r="AM4157" s="2"/>
      <c r="AN4157" s="2"/>
      <c r="AO4157" s="2"/>
      <c r="AP4157" s="2"/>
      <c r="AQ4157" s="2"/>
      <c r="AR4157" s="2"/>
      <c r="AS4157" s="2"/>
      <c r="AT4157" s="2"/>
      <c r="AU4157" s="2"/>
      <c r="AV4157" s="2"/>
      <c r="AW4157" s="2"/>
      <c r="AX4157" s="2"/>
      <c r="AY4157" s="2"/>
      <c r="AZ4157" s="2"/>
      <c r="BA4157" s="2"/>
      <c r="BB4157" s="2"/>
      <c r="BC4157" s="2"/>
      <c r="BD4157" s="2"/>
      <c r="BE4157" s="2"/>
      <c r="BF4157" s="2"/>
      <c r="BG4157" s="2"/>
      <c r="BH4157" s="2"/>
      <c r="BI4157" s="2"/>
      <c r="BJ4157" s="2"/>
      <c r="BK4157" s="2"/>
      <c r="BL4157" s="2"/>
      <c r="BM4157" s="2"/>
      <c r="BN4157" s="2"/>
      <c r="BO4157" s="2"/>
      <c r="BP4157" s="2"/>
      <c r="BQ4157" s="2"/>
      <c r="BR4157" s="2"/>
      <c r="BS4157" s="2"/>
      <c r="BT4157" s="2"/>
      <c r="BU4157" s="2"/>
      <c r="BV4157" s="2"/>
      <c r="BW4157" s="2"/>
      <c r="BX4157" s="2"/>
      <c r="BY4157" s="2"/>
      <c r="BZ4157" s="2"/>
      <c r="CA4157" s="2"/>
      <c r="CB4157" s="2"/>
      <c r="CC4157" s="2"/>
      <c r="CD4157" s="2"/>
    </row>
    <row r="4158" spans="1:82">
      <c r="A4158" s="50"/>
      <c r="B4158" s="50"/>
      <c r="C4158" s="50"/>
      <c r="D4158" s="50"/>
      <c r="E4158" s="2"/>
      <c r="F4158" s="2"/>
      <c r="G4158" s="2"/>
      <c r="H4158" s="2"/>
      <c r="I4158" s="2"/>
      <c r="J4158" s="2"/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2"/>
      <c r="W4158" s="2"/>
      <c r="X4158" s="2"/>
      <c r="Y4158" s="2"/>
      <c r="Z4158" s="2"/>
      <c r="AA4158" s="2"/>
      <c r="AB4158" s="2"/>
      <c r="AC4158" s="2"/>
      <c r="AD4158" s="2"/>
      <c r="AE4158" s="2"/>
      <c r="AF4158" s="2"/>
      <c r="AG4158" s="2"/>
      <c r="AH4158" s="2"/>
      <c r="AI4158" s="2"/>
      <c r="AJ4158" s="2"/>
      <c r="AK4158" s="2"/>
      <c r="AL4158" s="2"/>
      <c r="AM4158" s="2"/>
      <c r="AN4158" s="2"/>
      <c r="AO4158" s="2"/>
      <c r="AP4158" s="2"/>
      <c r="AQ4158" s="2"/>
      <c r="AR4158" s="2"/>
      <c r="AS4158" s="2"/>
      <c r="AT4158" s="2"/>
      <c r="AU4158" s="2"/>
      <c r="AV4158" s="2"/>
      <c r="AW4158" s="2"/>
      <c r="AX4158" s="2"/>
      <c r="AY4158" s="2"/>
      <c r="AZ4158" s="2"/>
      <c r="BA4158" s="2"/>
      <c r="BB4158" s="2"/>
      <c r="BC4158" s="2"/>
      <c r="BD4158" s="2"/>
      <c r="BE4158" s="2"/>
      <c r="BF4158" s="2"/>
      <c r="BG4158" s="2"/>
      <c r="BH4158" s="2"/>
      <c r="BI4158" s="2"/>
      <c r="BJ4158" s="2"/>
      <c r="BK4158" s="2"/>
      <c r="BL4158" s="2"/>
      <c r="BM4158" s="2"/>
      <c r="BN4158" s="2"/>
      <c r="BO4158" s="2"/>
      <c r="BP4158" s="2"/>
      <c r="BQ4158" s="2"/>
      <c r="BR4158" s="2"/>
      <c r="BS4158" s="2"/>
      <c r="BT4158" s="2"/>
      <c r="BU4158" s="2"/>
      <c r="BV4158" s="2"/>
      <c r="BW4158" s="2"/>
      <c r="BX4158" s="2"/>
      <c r="BY4158" s="2"/>
      <c r="BZ4158" s="2"/>
      <c r="CA4158" s="2"/>
      <c r="CB4158" s="2"/>
      <c r="CC4158" s="2"/>
      <c r="CD4158" s="2"/>
    </row>
    <row r="4159" spans="1:82">
      <c r="A4159" s="50"/>
      <c r="B4159" s="50"/>
      <c r="C4159" s="50"/>
      <c r="D4159" s="50"/>
      <c r="E4159" s="2"/>
      <c r="F4159" s="2"/>
      <c r="G4159" s="2"/>
      <c r="H4159" s="2"/>
      <c r="I4159" s="2"/>
      <c r="J4159" s="2"/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2"/>
      <c r="W4159" s="2"/>
      <c r="X4159" s="2"/>
      <c r="Y4159" s="2"/>
      <c r="Z4159" s="2"/>
      <c r="AA4159" s="2"/>
      <c r="AB4159" s="2"/>
      <c r="AC4159" s="2"/>
      <c r="AD4159" s="2"/>
      <c r="AE4159" s="2"/>
      <c r="AF4159" s="2"/>
      <c r="AG4159" s="2"/>
      <c r="AH4159" s="2"/>
      <c r="AI4159" s="2"/>
      <c r="AJ4159" s="2"/>
      <c r="AK4159" s="2"/>
      <c r="AL4159" s="2"/>
      <c r="AM4159" s="2"/>
      <c r="AN4159" s="2"/>
      <c r="AO4159" s="2"/>
      <c r="AP4159" s="2"/>
      <c r="AQ4159" s="2"/>
      <c r="AR4159" s="2"/>
      <c r="AS4159" s="2"/>
      <c r="AT4159" s="2"/>
      <c r="AU4159" s="2"/>
      <c r="AV4159" s="2"/>
      <c r="AW4159" s="2"/>
      <c r="AX4159" s="2"/>
      <c r="AY4159" s="2"/>
      <c r="AZ4159" s="2"/>
      <c r="BA4159" s="2"/>
      <c r="BB4159" s="2"/>
      <c r="BC4159" s="2"/>
      <c r="BD4159" s="2"/>
      <c r="BE4159" s="2"/>
      <c r="BF4159" s="2"/>
      <c r="BG4159" s="2"/>
      <c r="BH4159" s="2"/>
      <c r="BI4159" s="2"/>
      <c r="BJ4159" s="2"/>
      <c r="BK4159" s="2"/>
      <c r="BL4159" s="2"/>
      <c r="BM4159" s="2"/>
      <c r="BN4159" s="2"/>
      <c r="BO4159" s="2"/>
      <c r="BP4159" s="2"/>
      <c r="BQ4159" s="2"/>
      <c r="BR4159" s="2"/>
      <c r="BS4159" s="2"/>
      <c r="BT4159" s="2"/>
      <c r="BU4159" s="2"/>
      <c r="BV4159" s="2"/>
      <c r="BW4159" s="2"/>
      <c r="BX4159" s="2"/>
      <c r="BY4159" s="2"/>
      <c r="BZ4159" s="2"/>
      <c r="CA4159" s="2"/>
      <c r="CB4159" s="2"/>
      <c r="CC4159" s="2"/>
      <c r="CD4159" s="2"/>
    </row>
    <row r="4160" spans="1:82">
      <c r="A4160" s="50"/>
      <c r="B4160" s="50"/>
      <c r="C4160" s="50"/>
      <c r="D4160" s="50"/>
      <c r="E4160" s="2"/>
      <c r="F4160" s="2"/>
      <c r="G4160" s="2"/>
      <c r="H4160" s="2"/>
      <c r="I4160" s="2"/>
      <c r="J4160" s="2"/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2"/>
      <c r="W4160" s="2"/>
      <c r="X4160" s="2"/>
      <c r="Y4160" s="2"/>
      <c r="Z4160" s="2"/>
      <c r="AA4160" s="2"/>
      <c r="AB4160" s="2"/>
      <c r="AC4160" s="2"/>
      <c r="AD4160" s="2"/>
      <c r="AE4160" s="2"/>
      <c r="AF4160" s="2"/>
      <c r="AG4160" s="2"/>
      <c r="AH4160" s="2"/>
      <c r="AI4160" s="2"/>
      <c r="AJ4160" s="2"/>
      <c r="AK4160" s="2"/>
      <c r="AL4160" s="2"/>
      <c r="AM4160" s="2"/>
      <c r="AN4160" s="2"/>
      <c r="AO4160" s="2"/>
      <c r="AP4160" s="2"/>
      <c r="AQ4160" s="2"/>
      <c r="AR4160" s="2"/>
      <c r="AS4160" s="2"/>
      <c r="AT4160" s="2"/>
      <c r="AU4160" s="2"/>
      <c r="AV4160" s="2"/>
      <c r="AW4160" s="2"/>
      <c r="AX4160" s="2"/>
      <c r="AY4160" s="2"/>
      <c r="AZ4160" s="2"/>
      <c r="BA4160" s="2"/>
      <c r="BB4160" s="2"/>
      <c r="BC4160" s="2"/>
      <c r="BD4160" s="2"/>
      <c r="BE4160" s="2"/>
      <c r="BF4160" s="2"/>
      <c r="BG4160" s="2"/>
      <c r="BH4160" s="2"/>
      <c r="BI4160" s="2"/>
      <c r="BJ4160" s="2"/>
      <c r="BK4160" s="2"/>
      <c r="BL4160" s="2"/>
      <c r="BM4160" s="2"/>
      <c r="BN4160" s="2"/>
      <c r="BO4160" s="2"/>
      <c r="BP4160" s="2"/>
      <c r="BQ4160" s="2"/>
      <c r="BR4160" s="2"/>
      <c r="BS4160" s="2"/>
      <c r="BT4160" s="2"/>
      <c r="BU4160" s="2"/>
      <c r="BV4160" s="2"/>
      <c r="BW4160" s="2"/>
      <c r="BX4160" s="2"/>
      <c r="BY4160" s="2"/>
      <c r="BZ4160" s="2"/>
      <c r="CA4160" s="2"/>
      <c r="CB4160" s="2"/>
      <c r="CC4160" s="2"/>
      <c r="CD4160" s="2"/>
    </row>
    <row r="4161" spans="1:82">
      <c r="A4161" s="50"/>
      <c r="B4161" s="50"/>
      <c r="C4161" s="50"/>
      <c r="D4161" s="50"/>
      <c r="E4161" s="2"/>
      <c r="F4161" s="2"/>
      <c r="G4161" s="2"/>
      <c r="H4161" s="2"/>
      <c r="I4161" s="2"/>
      <c r="J4161" s="2"/>
      <c r="K4161" s="2"/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2"/>
      <c r="W4161" s="2"/>
      <c r="X4161" s="2"/>
      <c r="Y4161" s="2"/>
      <c r="Z4161" s="2"/>
      <c r="AA4161" s="2"/>
      <c r="AB4161" s="2"/>
      <c r="AC4161" s="2"/>
      <c r="AD4161" s="2"/>
      <c r="AE4161" s="2"/>
      <c r="AF4161" s="2"/>
      <c r="AG4161" s="2"/>
      <c r="AH4161" s="2"/>
      <c r="AI4161" s="2"/>
      <c r="AJ4161" s="2"/>
      <c r="AK4161" s="2"/>
      <c r="AL4161" s="2"/>
      <c r="AM4161" s="2"/>
      <c r="AN4161" s="2"/>
      <c r="AO4161" s="2"/>
      <c r="AP4161" s="2"/>
      <c r="AQ4161" s="2"/>
      <c r="AR4161" s="2"/>
      <c r="AS4161" s="2"/>
      <c r="AT4161" s="2"/>
      <c r="AU4161" s="2"/>
      <c r="AV4161" s="2"/>
      <c r="AW4161" s="2"/>
      <c r="AX4161" s="2"/>
      <c r="AY4161" s="2"/>
      <c r="AZ4161" s="2"/>
      <c r="BA4161" s="2"/>
      <c r="BB4161" s="2"/>
      <c r="BC4161" s="2"/>
      <c r="BD4161" s="2"/>
      <c r="BE4161" s="2"/>
      <c r="BF4161" s="2"/>
      <c r="BG4161" s="2"/>
      <c r="BH4161" s="2"/>
      <c r="BI4161" s="2"/>
      <c r="BJ4161" s="2"/>
      <c r="BK4161" s="2"/>
      <c r="BL4161" s="2"/>
      <c r="BM4161" s="2"/>
      <c r="BN4161" s="2"/>
      <c r="BO4161" s="2"/>
      <c r="BP4161" s="2"/>
      <c r="BQ4161" s="2"/>
      <c r="BR4161" s="2"/>
      <c r="BS4161" s="2"/>
      <c r="BT4161" s="2"/>
      <c r="BU4161" s="2"/>
      <c r="BV4161" s="2"/>
      <c r="BW4161" s="2"/>
      <c r="BX4161" s="2"/>
      <c r="BY4161" s="2"/>
      <c r="BZ4161" s="2"/>
      <c r="CA4161" s="2"/>
      <c r="CB4161" s="2"/>
      <c r="CC4161" s="2"/>
      <c r="CD4161" s="2"/>
    </row>
    <row r="4162" spans="1:82">
      <c r="A4162" s="50"/>
      <c r="B4162" s="50"/>
      <c r="C4162" s="50"/>
      <c r="D4162" s="50"/>
      <c r="E4162" s="2"/>
      <c r="F4162" s="2"/>
      <c r="G4162" s="2"/>
      <c r="H4162" s="2"/>
      <c r="I4162" s="2"/>
      <c r="J4162" s="2"/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2"/>
      <c r="W4162" s="2"/>
      <c r="X4162" s="2"/>
      <c r="Y4162" s="2"/>
      <c r="Z4162" s="2"/>
      <c r="AA4162" s="2"/>
      <c r="AB4162" s="2"/>
      <c r="AC4162" s="2"/>
      <c r="AD4162" s="2"/>
      <c r="AE4162" s="2"/>
      <c r="AF4162" s="2"/>
      <c r="AG4162" s="2"/>
      <c r="AH4162" s="2"/>
      <c r="AI4162" s="2"/>
      <c r="AJ4162" s="2"/>
      <c r="AK4162" s="2"/>
      <c r="AL4162" s="2"/>
      <c r="AM4162" s="2"/>
      <c r="AN4162" s="2"/>
      <c r="AO4162" s="2"/>
      <c r="AP4162" s="2"/>
      <c r="AQ4162" s="2"/>
      <c r="AR4162" s="2"/>
      <c r="AS4162" s="2"/>
      <c r="AT4162" s="2"/>
      <c r="AU4162" s="2"/>
      <c r="AV4162" s="2"/>
      <c r="AW4162" s="2"/>
      <c r="AX4162" s="2"/>
      <c r="AY4162" s="2"/>
      <c r="AZ4162" s="2"/>
      <c r="BA4162" s="2"/>
      <c r="BB4162" s="2"/>
      <c r="BC4162" s="2"/>
      <c r="BD4162" s="2"/>
      <c r="BE4162" s="2"/>
      <c r="BF4162" s="2"/>
      <c r="BG4162" s="2"/>
      <c r="BH4162" s="2"/>
      <c r="BI4162" s="2"/>
      <c r="BJ4162" s="2"/>
      <c r="BK4162" s="2"/>
      <c r="BL4162" s="2"/>
      <c r="BM4162" s="2"/>
      <c r="BN4162" s="2"/>
      <c r="BO4162" s="2"/>
      <c r="BP4162" s="2"/>
      <c r="BQ4162" s="2"/>
      <c r="BR4162" s="2"/>
      <c r="BS4162" s="2"/>
      <c r="BT4162" s="2"/>
      <c r="BU4162" s="2"/>
      <c r="BV4162" s="2"/>
      <c r="BW4162" s="2"/>
      <c r="BX4162" s="2"/>
      <c r="BY4162" s="2"/>
      <c r="BZ4162" s="2"/>
      <c r="CA4162" s="2"/>
      <c r="CB4162" s="2"/>
      <c r="CC4162" s="2"/>
      <c r="CD4162" s="2"/>
    </row>
    <row r="4163" spans="1:82">
      <c r="A4163" s="50"/>
      <c r="B4163" s="50"/>
      <c r="C4163" s="50"/>
      <c r="D4163" s="50"/>
      <c r="E4163" s="2"/>
      <c r="F4163" s="2"/>
      <c r="G4163" s="2"/>
      <c r="H4163" s="2"/>
      <c r="I4163" s="2"/>
      <c r="J4163" s="2"/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2"/>
      <c r="W4163" s="2"/>
      <c r="X4163" s="2"/>
      <c r="Y4163" s="2"/>
      <c r="Z4163" s="2"/>
      <c r="AA4163" s="2"/>
      <c r="AB4163" s="2"/>
      <c r="AC4163" s="2"/>
      <c r="AD4163" s="2"/>
      <c r="AE4163" s="2"/>
      <c r="AF4163" s="2"/>
      <c r="AG4163" s="2"/>
      <c r="AH4163" s="2"/>
      <c r="AI4163" s="2"/>
      <c r="AJ4163" s="2"/>
      <c r="AK4163" s="2"/>
      <c r="AL4163" s="2"/>
      <c r="AM4163" s="2"/>
      <c r="AN4163" s="2"/>
      <c r="AO4163" s="2"/>
      <c r="AP4163" s="2"/>
      <c r="AQ4163" s="2"/>
      <c r="AR4163" s="2"/>
      <c r="AS4163" s="2"/>
      <c r="AT4163" s="2"/>
      <c r="AU4163" s="2"/>
      <c r="AV4163" s="2"/>
      <c r="AW4163" s="2"/>
      <c r="AX4163" s="2"/>
      <c r="AY4163" s="2"/>
      <c r="AZ4163" s="2"/>
      <c r="BA4163" s="2"/>
      <c r="BB4163" s="2"/>
      <c r="BC4163" s="2"/>
      <c r="BD4163" s="2"/>
      <c r="BE4163" s="2"/>
      <c r="BF4163" s="2"/>
      <c r="BG4163" s="2"/>
      <c r="BH4163" s="2"/>
      <c r="BI4163" s="2"/>
      <c r="BJ4163" s="2"/>
      <c r="BK4163" s="2"/>
      <c r="BL4163" s="2"/>
      <c r="BM4163" s="2"/>
      <c r="BN4163" s="2"/>
      <c r="BO4163" s="2"/>
      <c r="BP4163" s="2"/>
      <c r="BQ4163" s="2"/>
      <c r="BR4163" s="2"/>
      <c r="BS4163" s="2"/>
      <c r="BT4163" s="2"/>
      <c r="BU4163" s="2"/>
      <c r="BV4163" s="2"/>
      <c r="BW4163" s="2"/>
      <c r="BX4163" s="2"/>
      <c r="BY4163" s="2"/>
      <c r="BZ4163" s="2"/>
      <c r="CA4163" s="2"/>
      <c r="CB4163" s="2"/>
      <c r="CC4163" s="2"/>
      <c r="CD4163" s="2"/>
    </row>
    <row r="4164" spans="1:82">
      <c r="A4164" s="50"/>
      <c r="B4164" s="50"/>
      <c r="C4164" s="50"/>
      <c r="D4164" s="50"/>
      <c r="E4164" s="2"/>
      <c r="F4164" s="2"/>
      <c r="G4164" s="2"/>
      <c r="H4164" s="2"/>
      <c r="I4164" s="2"/>
      <c r="J4164" s="2"/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2"/>
      <c r="W4164" s="2"/>
      <c r="X4164" s="2"/>
      <c r="Y4164" s="2"/>
      <c r="Z4164" s="2"/>
      <c r="AA4164" s="2"/>
      <c r="AB4164" s="2"/>
      <c r="AC4164" s="2"/>
      <c r="AD4164" s="2"/>
      <c r="AE4164" s="2"/>
      <c r="AF4164" s="2"/>
      <c r="AG4164" s="2"/>
      <c r="AH4164" s="2"/>
      <c r="AI4164" s="2"/>
      <c r="AJ4164" s="2"/>
      <c r="AK4164" s="2"/>
      <c r="AL4164" s="2"/>
      <c r="AM4164" s="2"/>
      <c r="AN4164" s="2"/>
      <c r="AO4164" s="2"/>
      <c r="AP4164" s="2"/>
      <c r="AQ4164" s="2"/>
      <c r="AR4164" s="2"/>
      <c r="AS4164" s="2"/>
      <c r="AT4164" s="2"/>
      <c r="AU4164" s="2"/>
      <c r="AV4164" s="2"/>
      <c r="AW4164" s="2"/>
      <c r="AX4164" s="2"/>
      <c r="AY4164" s="2"/>
      <c r="AZ4164" s="2"/>
      <c r="BA4164" s="2"/>
      <c r="BB4164" s="2"/>
      <c r="BC4164" s="2"/>
      <c r="BD4164" s="2"/>
      <c r="BE4164" s="2"/>
      <c r="BF4164" s="2"/>
      <c r="BG4164" s="2"/>
      <c r="BH4164" s="2"/>
      <c r="BI4164" s="2"/>
      <c r="BJ4164" s="2"/>
      <c r="BK4164" s="2"/>
      <c r="BL4164" s="2"/>
      <c r="BM4164" s="2"/>
      <c r="BN4164" s="2"/>
      <c r="BO4164" s="2"/>
      <c r="BP4164" s="2"/>
      <c r="BQ4164" s="2"/>
      <c r="BR4164" s="2"/>
      <c r="BS4164" s="2"/>
      <c r="BT4164" s="2"/>
      <c r="BU4164" s="2"/>
      <c r="BV4164" s="2"/>
      <c r="BW4164" s="2"/>
      <c r="BX4164" s="2"/>
      <c r="BY4164" s="2"/>
      <c r="BZ4164" s="2"/>
      <c r="CA4164" s="2"/>
      <c r="CB4164" s="2"/>
      <c r="CC4164" s="2"/>
      <c r="CD4164" s="2"/>
    </row>
    <row r="4165" spans="1:82">
      <c r="A4165" s="50"/>
      <c r="B4165" s="50"/>
      <c r="C4165" s="50"/>
      <c r="D4165" s="50"/>
      <c r="E4165" s="2"/>
      <c r="F4165" s="2"/>
      <c r="G4165" s="2"/>
      <c r="H4165" s="2"/>
      <c r="I4165" s="2"/>
      <c r="J4165" s="2"/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2"/>
      <c r="W4165" s="2"/>
      <c r="X4165" s="2"/>
      <c r="Y4165" s="2"/>
      <c r="Z4165" s="2"/>
      <c r="AA4165" s="2"/>
      <c r="AB4165" s="2"/>
      <c r="AC4165" s="2"/>
      <c r="AD4165" s="2"/>
      <c r="AE4165" s="2"/>
      <c r="AF4165" s="2"/>
      <c r="AG4165" s="2"/>
      <c r="AH4165" s="2"/>
      <c r="AI4165" s="2"/>
      <c r="AJ4165" s="2"/>
      <c r="AK4165" s="2"/>
      <c r="AL4165" s="2"/>
      <c r="AM4165" s="2"/>
      <c r="AN4165" s="2"/>
      <c r="AO4165" s="2"/>
      <c r="AP4165" s="2"/>
      <c r="AQ4165" s="2"/>
      <c r="AR4165" s="2"/>
      <c r="AS4165" s="2"/>
      <c r="AT4165" s="2"/>
      <c r="AU4165" s="2"/>
      <c r="AV4165" s="2"/>
      <c r="AW4165" s="2"/>
      <c r="AX4165" s="2"/>
      <c r="AY4165" s="2"/>
      <c r="AZ4165" s="2"/>
      <c r="BA4165" s="2"/>
      <c r="BB4165" s="2"/>
      <c r="BC4165" s="2"/>
      <c r="BD4165" s="2"/>
      <c r="BE4165" s="2"/>
      <c r="BF4165" s="2"/>
      <c r="BG4165" s="2"/>
      <c r="BH4165" s="2"/>
      <c r="BI4165" s="2"/>
      <c r="BJ4165" s="2"/>
      <c r="BK4165" s="2"/>
      <c r="BL4165" s="2"/>
      <c r="BM4165" s="2"/>
      <c r="BN4165" s="2"/>
      <c r="BO4165" s="2"/>
      <c r="BP4165" s="2"/>
      <c r="BQ4165" s="2"/>
      <c r="BR4165" s="2"/>
      <c r="BS4165" s="2"/>
      <c r="BT4165" s="2"/>
      <c r="BU4165" s="2"/>
      <c r="BV4165" s="2"/>
      <c r="BW4165" s="2"/>
      <c r="BX4165" s="2"/>
      <c r="BY4165" s="2"/>
      <c r="BZ4165" s="2"/>
      <c r="CA4165" s="2"/>
      <c r="CB4165" s="2"/>
      <c r="CC4165" s="2"/>
      <c r="CD4165" s="2"/>
    </row>
    <row r="4166" spans="1:82">
      <c r="A4166" s="50"/>
      <c r="B4166" s="50"/>
      <c r="C4166" s="50"/>
      <c r="D4166" s="50"/>
      <c r="E4166" s="2"/>
      <c r="F4166" s="2"/>
      <c r="G4166" s="2"/>
      <c r="H4166" s="2"/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2"/>
      <c r="W4166" s="2"/>
      <c r="X4166" s="2"/>
      <c r="Y4166" s="2"/>
      <c r="Z4166" s="2"/>
      <c r="AA4166" s="2"/>
      <c r="AB4166" s="2"/>
      <c r="AC4166" s="2"/>
      <c r="AD4166" s="2"/>
      <c r="AE4166" s="2"/>
      <c r="AF4166" s="2"/>
      <c r="AG4166" s="2"/>
      <c r="AH4166" s="2"/>
      <c r="AI4166" s="2"/>
      <c r="AJ4166" s="2"/>
      <c r="AK4166" s="2"/>
      <c r="AL4166" s="2"/>
      <c r="AM4166" s="2"/>
      <c r="AN4166" s="2"/>
      <c r="AO4166" s="2"/>
      <c r="AP4166" s="2"/>
      <c r="AQ4166" s="2"/>
      <c r="AR4166" s="2"/>
      <c r="AS4166" s="2"/>
      <c r="AT4166" s="2"/>
      <c r="AU4166" s="2"/>
      <c r="AV4166" s="2"/>
      <c r="AW4166" s="2"/>
      <c r="AX4166" s="2"/>
      <c r="AY4166" s="2"/>
      <c r="AZ4166" s="2"/>
      <c r="BA4166" s="2"/>
      <c r="BB4166" s="2"/>
      <c r="BC4166" s="2"/>
      <c r="BD4166" s="2"/>
      <c r="BE4166" s="2"/>
      <c r="BF4166" s="2"/>
      <c r="BG4166" s="2"/>
      <c r="BH4166" s="2"/>
      <c r="BI4166" s="2"/>
      <c r="BJ4166" s="2"/>
      <c r="BK4166" s="2"/>
      <c r="BL4166" s="2"/>
      <c r="BM4166" s="2"/>
      <c r="BN4166" s="2"/>
      <c r="BO4166" s="2"/>
      <c r="BP4166" s="2"/>
      <c r="BQ4166" s="2"/>
      <c r="BR4166" s="2"/>
      <c r="BS4166" s="2"/>
      <c r="BT4166" s="2"/>
      <c r="BU4166" s="2"/>
      <c r="BV4166" s="2"/>
      <c r="BW4166" s="2"/>
      <c r="BX4166" s="2"/>
      <c r="BY4166" s="2"/>
      <c r="BZ4166" s="2"/>
      <c r="CA4166" s="2"/>
      <c r="CB4166" s="2"/>
      <c r="CC4166" s="2"/>
      <c r="CD4166" s="2"/>
    </row>
    <row r="4167" spans="1:82">
      <c r="A4167" s="50"/>
      <c r="B4167" s="50"/>
      <c r="C4167" s="50"/>
      <c r="D4167" s="50"/>
      <c r="E4167" s="2"/>
      <c r="F4167" s="2"/>
      <c r="G4167" s="2"/>
      <c r="H4167" s="2"/>
      <c r="I4167" s="2"/>
      <c r="J4167" s="2"/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2"/>
      <c r="W4167" s="2"/>
      <c r="X4167" s="2"/>
      <c r="Y4167" s="2"/>
      <c r="Z4167" s="2"/>
      <c r="AA4167" s="2"/>
      <c r="AB4167" s="2"/>
      <c r="AC4167" s="2"/>
      <c r="AD4167" s="2"/>
      <c r="AE4167" s="2"/>
      <c r="AF4167" s="2"/>
      <c r="AG4167" s="2"/>
      <c r="AH4167" s="2"/>
      <c r="AI4167" s="2"/>
      <c r="AJ4167" s="2"/>
      <c r="AK4167" s="2"/>
      <c r="AL4167" s="2"/>
      <c r="AM4167" s="2"/>
      <c r="AN4167" s="2"/>
      <c r="AO4167" s="2"/>
      <c r="AP4167" s="2"/>
      <c r="AQ4167" s="2"/>
      <c r="AR4167" s="2"/>
      <c r="AS4167" s="2"/>
      <c r="AT4167" s="2"/>
      <c r="AU4167" s="2"/>
      <c r="AV4167" s="2"/>
      <c r="AW4167" s="2"/>
      <c r="AX4167" s="2"/>
      <c r="AY4167" s="2"/>
      <c r="AZ4167" s="2"/>
      <c r="BA4167" s="2"/>
      <c r="BB4167" s="2"/>
      <c r="BC4167" s="2"/>
      <c r="BD4167" s="2"/>
      <c r="BE4167" s="2"/>
      <c r="BF4167" s="2"/>
      <c r="BG4167" s="2"/>
      <c r="BH4167" s="2"/>
      <c r="BI4167" s="2"/>
      <c r="BJ4167" s="2"/>
      <c r="BK4167" s="2"/>
      <c r="BL4167" s="2"/>
      <c r="BM4167" s="2"/>
      <c r="BN4167" s="2"/>
      <c r="BO4167" s="2"/>
      <c r="BP4167" s="2"/>
      <c r="BQ4167" s="2"/>
      <c r="BR4167" s="2"/>
      <c r="BS4167" s="2"/>
      <c r="BT4167" s="2"/>
      <c r="BU4167" s="2"/>
      <c r="BV4167" s="2"/>
      <c r="BW4167" s="2"/>
      <c r="BX4167" s="2"/>
      <c r="BY4167" s="2"/>
      <c r="BZ4167" s="2"/>
      <c r="CA4167" s="2"/>
      <c r="CB4167" s="2"/>
      <c r="CC4167" s="2"/>
      <c r="CD4167" s="2"/>
    </row>
    <row r="4168" spans="1:82">
      <c r="A4168" s="50"/>
      <c r="B4168" s="50"/>
      <c r="C4168" s="50"/>
      <c r="D4168" s="50"/>
      <c r="E4168" s="2"/>
      <c r="F4168" s="2"/>
      <c r="G4168" s="2"/>
      <c r="H4168" s="2"/>
      <c r="I4168" s="2"/>
      <c r="J4168" s="2"/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2"/>
      <c r="W4168" s="2"/>
      <c r="X4168" s="2"/>
      <c r="Y4168" s="2"/>
      <c r="Z4168" s="2"/>
      <c r="AA4168" s="2"/>
      <c r="AB4168" s="2"/>
      <c r="AC4168" s="2"/>
      <c r="AD4168" s="2"/>
      <c r="AE4168" s="2"/>
      <c r="AF4168" s="2"/>
      <c r="AG4168" s="2"/>
      <c r="AH4168" s="2"/>
      <c r="AI4168" s="2"/>
      <c r="AJ4168" s="2"/>
      <c r="AK4168" s="2"/>
      <c r="AL4168" s="2"/>
      <c r="AM4168" s="2"/>
      <c r="AN4168" s="2"/>
      <c r="AO4168" s="2"/>
      <c r="AP4168" s="2"/>
      <c r="AQ4168" s="2"/>
      <c r="AR4168" s="2"/>
      <c r="AS4168" s="2"/>
      <c r="AT4168" s="2"/>
      <c r="AU4168" s="2"/>
      <c r="AV4168" s="2"/>
      <c r="AW4168" s="2"/>
      <c r="AX4168" s="2"/>
      <c r="AY4168" s="2"/>
      <c r="AZ4168" s="2"/>
      <c r="BA4168" s="2"/>
      <c r="BB4168" s="2"/>
      <c r="BC4168" s="2"/>
      <c r="BD4168" s="2"/>
      <c r="BE4168" s="2"/>
      <c r="BF4168" s="2"/>
      <c r="BG4168" s="2"/>
      <c r="BH4168" s="2"/>
      <c r="BI4168" s="2"/>
      <c r="BJ4168" s="2"/>
      <c r="BK4168" s="2"/>
      <c r="BL4168" s="2"/>
      <c r="BM4168" s="2"/>
      <c r="BN4168" s="2"/>
      <c r="BO4168" s="2"/>
      <c r="BP4168" s="2"/>
      <c r="BQ4168" s="2"/>
      <c r="BR4168" s="2"/>
      <c r="BS4168" s="2"/>
      <c r="BT4168" s="2"/>
      <c r="BU4168" s="2"/>
      <c r="BV4168" s="2"/>
      <c r="BW4168" s="2"/>
      <c r="BX4168" s="2"/>
      <c r="BY4168" s="2"/>
      <c r="BZ4168" s="2"/>
      <c r="CA4168" s="2"/>
      <c r="CB4168" s="2"/>
      <c r="CC4168" s="2"/>
      <c r="CD4168" s="2"/>
    </row>
    <row r="4169" spans="1:82">
      <c r="A4169" s="50"/>
      <c r="B4169" s="50"/>
      <c r="C4169" s="50"/>
      <c r="D4169" s="50"/>
      <c r="E4169" s="2"/>
      <c r="F4169" s="2"/>
      <c r="G4169" s="2"/>
      <c r="H4169" s="2"/>
      <c r="I4169" s="2"/>
      <c r="J4169" s="2"/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2"/>
      <c r="W4169" s="2"/>
      <c r="X4169" s="2"/>
      <c r="Y4169" s="2"/>
      <c r="Z4169" s="2"/>
      <c r="AA4169" s="2"/>
      <c r="AB4169" s="2"/>
      <c r="AC4169" s="2"/>
      <c r="AD4169" s="2"/>
      <c r="AE4169" s="2"/>
      <c r="AF4169" s="2"/>
      <c r="AG4169" s="2"/>
      <c r="AH4169" s="2"/>
      <c r="AI4169" s="2"/>
      <c r="AJ4169" s="2"/>
      <c r="AK4169" s="2"/>
      <c r="AL4169" s="2"/>
      <c r="AM4169" s="2"/>
      <c r="AN4169" s="2"/>
      <c r="AO4169" s="2"/>
      <c r="AP4169" s="2"/>
      <c r="AQ4169" s="2"/>
      <c r="AR4169" s="2"/>
      <c r="AS4169" s="2"/>
      <c r="AT4169" s="2"/>
      <c r="AU4169" s="2"/>
      <c r="AV4169" s="2"/>
      <c r="AW4169" s="2"/>
      <c r="AX4169" s="2"/>
      <c r="AY4169" s="2"/>
      <c r="AZ4169" s="2"/>
      <c r="BA4169" s="2"/>
      <c r="BB4169" s="2"/>
      <c r="BC4169" s="2"/>
      <c r="BD4169" s="2"/>
      <c r="BE4169" s="2"/>
      <c r="BF4169" s="2"/>
      <c r="BG4169" s="2"/>
      <c r="BH4169" s="2"/>
      <c r="BI4169" s="2"/>
      <c r="BJ4169" s="2"/>
      <c r="BK4169" s="2"/>
      <c r="BL4169" s="2"/>
      <c r="BM4169" s="2"/>
      <c r="BN4169" s="2"/>
      <c r="BO4169" s="2"/>
      <c r="BP4169" s="2"/>
      <c r="BQ4169" s="2"/>
      <c r="BR4169" s="2"/>
      <c r="BS4169" s="2"/>
      <c r="BT4169" s="2"/>
      <c r="BU4169" s="2"/>
      <c r="BV4169" s="2"/>
      <c r="BW4169" s="2"/>
      <c r="BX4169" s="2"/>
      <c r="BY4169" s="2"/>
      <c r="BZ4169" s="2"/>
      <c r="CA4169" s="2"/>
      <c r="CB4169" s="2"/>
      <c r="CC4169" s="2"/>
      <c r="CD4169" s="2"/>
    </row>
    <row r="4170" spans="1:82">
      <c r="A4170" s="50"/>
      <c r="B4170" s="50"/>
      <c r="C4170" s="50"/>
      <c r="D4170" s="50"/>
      <c r="E4170" s="2"/>
      <c r="F4170" s="2"/>
      <c r="G4170" s="2"/>
      <c r="H4170" s="2"/>
      <c r="I4170" s="2"/>
      <c r="J4170" s="2"/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2"/>
      <c r="W4170" s="2"/>
      <c r="X4170" s="2"/>
      <c r="Y4170" s="2"/>
      <c r="Z4170" s="2"/>
      <c r="AA4170" s="2"/>
      <c r="AB4170" s="2"/>
      <c r="AC4170" s="2"/>
      <c r="AD4170" s="2"/>
      <c r="AE4170" s="2"/>
      <c r="AF4170" s="2"/>
      <c r="AG4170" s="2"/>
      <c r="AH4170" s="2"/>
      <c r="AI4170" s="2"/>
      <c r="AJ4170" s="2"/>
      <c r="AK4170" s="2"/>
      <c r="AL4170" s="2"/>
      <c r="AM4170" s="2"/>
      <c r="AN4170" s="2"/>
      <c r="AO4170" s="2"/>
      <c r="AP4170" s="2"/>
      <c r="AQ4170" s="2"/>
      <c r="AR4170" s="2"/>
      <c r="AS4170" s="2"/>
      <c r="AT4170" s="2"/>
      <c r="AU4170" s="2"/>
      <c r="AV4170" s="2"/>
      <c r="AW4170" s="2"/>
      <c r="AX4170" s="2"/>
      <c r="AY4170" s="2"/>
      <c r="AZ4170" s="2"/>
      <c r="BA4170" s="2"/>
      <c r="BB4170" s="2"/>
      <c r="BC4170" s="2"/>
      <c r="BD4170" s="2"/>
      <c r="BE4170" s="2"/>
      <c r="BF4170" s="2"/>
      <c r="BG4170" s="2"/>
      <c r="BH4170" s="2"/>
      <c r="BI4170" s="2"/>
      <c r="BJ4170" s="2"/>
      <c r="BK4170" s="2"/>
      <c r="BL4170" s="2"/>
      <c r="BM4170" s="2"/>
      <c r="BN4170" s="2"/>
      <c r="BO4170" s="2"/>
      <c r="BP4170" s="2"/>
      <c r="BQ4170" s="2"/>
      <c r="BR4170" s="2"/>
      <c r="BS4170" s="2"/>
      <c r="BT4170" s="2"/>
      <c r="BU4170" s="2"/>
      <c r="BV4170" s="2"/>
      <c r="BW4170" s="2"/>
      <c r="BX4170" s="2"/>
      <c r="BY4170" s="2"/>
      <c r="BZ4170" s="2"/>
      <c r="CA4170" s="2"/>
      <c r="CB4170" s="2"/>
      <c r="CC4170" s="2"/>
      <c r="CD4170" s="2"/>
    </row>
    <row r="4171" spans="1:82">
      <c r="A4171" s="50"/>
      <c r="B4171" s="50"/>
      <c r="C4171" s="50"/>
      <c r="D4171" s="50"/>
      <c r="E4171" s="2"/>
      <c r="F4171" s="2"/>
      <c r="G4171" s="2"/>
      <c r="H4171" s="2"/>
      <c r="I4171" s="2"/>
      <c r="J4171" s="2"/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2"/>
      <c r="W4171" s="2"/>
      <c r="X4171" s="2"/>
      <c r="Y4171" s="2"/>
      <c r="Z4171" s="2"/>
      <c r="AA4171" s="2"/>
      <c r="AB4171" s="2"/>
      <c r="AC4171" s="2"/>
      <c r="AD4171" s="2"/>
      <c r="AE4171" s="2"/>
      <c r="AF4171" s="2"/>
      <c r="AG4171" s="2"/>
      <c r="AH4171" s="2"/>
      <c r="AI4171" s="2"/>
      <c r="AJ4171" s="2"/>
      <c r="AK4171" s="2"/>
      <c r="AL4171" s="2"/>
      <c r="AM4171" s="2"/>
      <c r="AN4171" s="2"/>
      <c r="AO4171" s="2"/>
      <c r="AP4171" s="2"/>
      <c r="AQ4171" s="2"/>
      <c r="AR4171" s="2"/>
      <c r="AS4171" s="2"/>
      <c r="AT4171" s="2"/>
      <c r="AU4171" s="2"/>
      <c r="AV4171" s="2"/>
      <c r="AW4171" s="2"/>
      <c r="AX4171" s="2"/>
      <c r="AY4171" s="2"/>
      <c r="AZ4171" s="2"/>
      <c r="BA4171" s="2"/>
      <c r="BB4171" s="2"/>
      <c r="BC4171" s="2"/>
      <c r="BD4171" s="2"/>
      <c r="BE4171" s="2"/>
      <c r="BF4171" s="2"/>
      <c r="BG4171" s="2"/>
      <c r="BH4171" s="2"/>
      <c r="BI4171" s="2"/>
      <c r="BJ4171" s="2"/>
      <c r="BK4171" s="2"/>
      <c r="BL4171" s="2"/>
      <c r="BM4171" s="2"/>
      <c r="BN4171" s="2"/>
      <c r="BO4171" s="2"/>
      <c r="BP4171" s="2"/>
      <c r="BQ4171" s="2"/>
      <c r="BR4171" s="2"/>
      <c r="BS4171" s="2"/>
      <c r="BT4171" s="2"/>
      <c r="BU4171" s="2"/>
      <c r="BV4171" s="2"/>
      <c r="BW4171" s="2"/>
      <c r="BX4171" s="2"/>
      <c r="BY4171" s="2"/>
      <c r="BZ4171" s="2"/>
      <c r="CA4171" s="2"/>
      <c r="CB4171" s="2"/>
      <c r="CC4171" s="2"/>
      <c r="CD4171" s="2"/>
    </row>
    <row r="4172" spans="1:82">
      <c r="A4172" s="50"/>
      <c r="B4172" s="50"/>
      <c r="C4172" s="50"/>
      <c r="D4172" s="50"/>
      <c r="E4172" s="2"/>
      <c r="F4172" s="2"/>
      <c r="G4172" s="2"/>
      <c r="H4172" s="2"/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2"/>
      <c r="W4172" s="2"/>
      <c r="X4172" s="2"/>
      <c r="Y4172" s="2"/>
      <c r="Z4172" s="2"/>
      <c r="AA4172" s="2"/>
      <c r="AB4172" s="2"/>
      <c r="AC4172" s="2"/>
      <c r="AD4172" s="2"/>
      <c r="AE4172" s="2"/>
      <c r="AF4172" s="2"/>
      <c r="AG4172" s="2"/>
      <c r="AH4172" s="2"/>
      <c r="AI4172" s="2"/>
      <c r="AJ4172" s="2"/>
      <c r="AK4172" s="2"/>
      <c r="AL4172" s="2"/>
      <c r="AM4172" s="2"/>
      <c r="AN4172" s="2"/>
      <c r="AO4172" s="2"/>
      <c r="AP4172" s="2"/>
      <c r="AQ4172" s="2"/>
      <c r="AR4172" s="2"/>
      <c r="AS4172" s="2"/>
      <c r="AT4172" s="2"/>
      <c r="AU4172" s="2"/>
      <c r="AV4172" s="2"/>
      <c r="AW4172" s="2"/>
      <c r="AX4172" s="2"/>
      <c r="AY4172" s="2"/>
      <c r="AZ4172" s="2"/>
      <c r="BA4172" s="2"/>
      <c r="BB4172" s="2"/>
      <c r="BC4172" s="2"/>
      <c r="BD4172" s="2"/>
      <c r="BE4172" s="2"/>
      <c r="BF4172" s="2"/>
      <c r="BG4172" s="2"/>
      <c r="BH4172" s="2"/>
      <c r="BI4172" s="2"/>
      <c r="BJ4172" s="2"/>
      <c r="BK4172" s="2"/>
      <c r="BL4172" s="2"/>
      <c r="BM4172" s="2"/>
      <c r="BN4172" s="2"/>
      <c r="BO4172" s="2"/>
      <c r="BP4172" s="2"/>
      <c r="BQ4172" s="2"/>
      <c r="BR4172" s="2"/>
      <c r="BS4172" s="2"/>
      <c r="BT4172" s="2"/>
      <c r="BU4172" s="2"/>
      <c r="BV4172" s="2"/>
      <c r="BW4172" s="2"/>
      <c r="BX4172" s="2"/>
      <c r="BY4172" s="2"/>
      <c r="BZ4172" s="2"/>
      <c r="CA4172" s="2"/>
      <c r="CB4172" s="2"/>
      <c r="CC4172" s="2"/>
      <c r="CD4172" s="2"/>
    </row>
    <row r="4173" spans="1:82">
      <c r="A4173" s="50"/>
      <c r="B4173" s="50"/>
      <c r="C4173" s="50"/>
      <c r="D4173" s="50"/>
      <c r="E4173" s="2"/>
      <c r="F4173" s="2"/>
      <c r="G4173" s="2"/>
      <c r="H4173" s="2"/>
      <c r="I4173" s="2"/>
      <c r="J4173" s="2"/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2"/>
      <c r="W4173" s="2"/>
      <c r="X4173" s="2"/>
      <c r="Y4173" s="2"/>
      <c r="Z4173" s="2"/>
      <c r="AA4173" s="2"/>
      <c r="AB4173" s="2"/>
      <c r="AC4173" s="2"/>
      <c r="AD4173" s="2"/>
      <c r="AE4173" s="2"/>
      <c r="AF4173" s="2"/>
      <c r="AG4173" s="2"/>
      <c r="AH4173" s="2"/>
      <c r="AI4173" s="2"/>
      <c r="AJ4173" s="2"/>
      <c r="AK4173" s="2"/>
      <c r="AL4173" s="2"/>
      <c r="AM4173" s="2"/>
      <c r="AN4173" s="2"/>
      <c r="AO4173" s="2"/>
      <c r="AP4173" s="2"/>
      <c r="AQ4173" s="2"/>
      <c r="AR4173" s="2"/>
      <c r="AS4173" s="2"/>
      <c r="AT4173" s="2"/>
      <c r="AU4173" s="2"/>
      <c r="AV4173" s="2"/>
      <c r="AW4173" s="2"/>
      <c r="AX4173" s="2"/>
      <c r="AY4173" s="2"/>
      <c r="AZ4173" s="2"/>
      <c r="BA4173" s="2"/>
      <c r="BB4173" s="2"/>
      <c r="BC4173" s="2"/>
      <c r="BD4173" s="2"/>
      <c r="BE4173" s="2"/>
      <c r="BF4173" s="2"/>
      <c r="BG4173" s="2"/>
      <c r="BH4173" s="2"/>
      <c r="BI4173" s="2"/>
      <c r="BJ4173" s="2"/>
      <c r="BK4173" s="2"/>
      <c r="BL4173" s="2"/>
      <c r="BM4173" s="2"/>
      <c r="BN4173" s="2"/>
      <c r="BO4173" s="2"/>
      <c r="BP4173" s="2"/>
      <c r="BQ4173" s="2"/>
      <c r="BR4173" s="2"/>
      <c r="BS4173" s="2"/>
      <c r="BT4173" s="2"/>
      <c r="BU4173" s="2"/>
      <c r="BV4173" s="2"/>
      <c r="BW4173" s="2"/>
      <c r="BX4173" s="2"/>
      <c r="BY4173" s="2"/>
      <c r="BZ4173" s="2"/>
      <c r="CA4173" s="2"/>
      <c r="CB4173" s="2"/>
      <c r="CC4173" s="2"/>
      <c r="CD4173" s="2"/>
    </row>
    <row r="4174" spans="1:82">
      <c r="A4174" s="50"/>
      <c r="B4174" s="50"/>
      <c r="C4174" s="50"/>
      <c r="D4174" s="50"/>
      <c r="E4174" s="2"/>
      <c r="F4174" s="2"/>
      <c r="G4174" s="2"/>
      <c r="H4174" s="2"/>
      <c r="I4174" s="2"/>
      <c r="J4174" s="2"/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2"/>
      <c r="W4174" s="2"/>
      <c r="X4174" s="2"/>
      <c r="Y4174" s="2"/>
      <c r="Z4174" s="2"/>
      <c r="AA4174" s="2"/>
      <c r="AB4174" s="2"/>
      <c r="AC4174" s="2"/>
      <c r="AD4174" s="2"/>
      <c r="AE4174" s="2"/>
      <c r="AF4174" s="2"/>
      <c r="AG4174" s="2"/>
      <c r="AH4174" s="2"/>
      <c r="AI4174" s="2"/>
      <c r="AJ4174" s="2"/>
      <c r="AK4174" s="2"/>
      <c r="AL4174" s="2"/>
      <c r="AM4174" s="2"/>
      <c r="AN4174" s="2"/>
      <c r="AO4174" s="2"/>
      <c r="AP4174" s="2"/>
      <c r="AQ4174" s="2"/>
      <c r="AR4174" s="2"/>
      <c r="AS4174" s="2"/>
      <c r="AT4174" s="2"/>
      <c r="AU4174" s="2"/>
      <c r="AV4174" s="2"/>
      <c r="AW4174" s="2"/>
      <c r="AX4174" s="2"/>
      <c r="AY4174" s="2"/>
      <c r="AZ4174" s="2"/>
      <c r="BA4174" s="2"/>
      <c r="BB4174" s="2"/>
      <c r="BC4174" s="2"/>
      <c r="BD4174" s="2"/>
      <c r="BE4174" s="2"/>
      <c r="BF4174" s="2"/>
      <c r="BG4174" s="2"/>
      <c r="BH4174" s="2"/>
      <c r="BI4174" s="2"/>
      <c r="BJ4174" s="2"/>
      <c r="BK4174" s="2"/>
      <c r="BL4174" s="2"/>
      <c r="BM4174" s="2"/>
      <c r="BN4174" s="2"/>
      <c r="BO4174" s="2"/>
      <c r="BP4174" s="2"/>
      <c r="BQ4174" s="2"/>
      <c r="BR4174" s="2"/>
      <c r="BS4174" s="2"/>
      <c r="BT4174" s="2"/>
      <c r="BU4174" s="2"/>
      <c r="BV4174" s="2"/>
      <c r="BW4174" s="2"/>
      <c r="BX4174" s="2"/>
      <c r="BY4174" s="2"/>
      <c r="BZ4174" s="2"/>
      <c r="CA4174" s="2"/>
      <c r="CB4174" s="2"/>
      <c r="CC4174" s="2"/>
      <c r="CD4174" s="2"/>
    </row>
    <row r="4175" spans="1:82">
      <c r="A4175" s="50"/>
      <c r="B4175" s="50"/>
      <c r="C4175" s="50"/>
      <c r="D4175" s="50"/>
      <c r="E4175" s="2"/>
      <c r="F4175" s="2"/>
      <c r="G4175" s="2"/>
      <c r="H4175" s="2"/>
      <c r="I4175" s="2"/>
      <c r="J4175" s="2"/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2"/>
      <c r="W4175" s="2"/>
      <c r="X4175" s="2"/>
      <c r="Y4175" s="2"/>
      <c r="Z4175" s="2"/>
      <c r="AA4175" s="2"/>
      <c r="AB4175" s="2"/>
      <c r="AC4175" s="2"/>
      <c r="AD4175" s="2"/>
      <c r="AE4175" s="2"/>
      <c r="AF4175" s="2"/>
      <c r="AG4175" s="2"/>
      <c r="AH4175" s="2"/>
      <c r="AI4175" s="2"/>
      <c r="AJ4175" s="2"/>
      <c r="AK4175" s="2"/>
      <c r="AL4175" s="2"/>
      <c r="AM4175" s="2"/>
      <c r="AN4175" s="2"/>
      <c r="AO4175" s="2"/>
      <c r="AP4175" s="2"/>
      <c r="AQ4175" s="2"/>
      <c r="AR4175" s="2"/>
      <c r="AS4175" s="2"/>
      <c r="AT4175" s="2"/>
      <c r="AU4175" s="2"/>
      <c r="AV4175" s="2"/>
      <c r="AW4175" s="2"/>
      <c r="AX4175" s="2"/>
      <c r="AY4175" s="2"/>
      <c r="AZ4175" s="2"/>
      <c r="BA4175" s="2"/>
      <c r="BB4175" s="2"/>
      <c r="BC4175" s="2"/>
      <c r="BD4175" s="2"/>
      <c r="BE4175" s="2"/>
      <c r="BF4175" s="2"/>
      <c r="BG4175" s="2"/>
      <c r="BH4175" s="2"/>
      <c r="BI4175" s="2"/>
      <c r="BJ4175" s="2"/>
      <c r="BK4175" s="2"/>
      <c r="BL4175" s="2"/>
      <c r="BM4175" s="2"/>
      <c r="BN4175" s="2"/>
      <c r="BO4175" s="2"/>
      <c r="BP4175" s="2"/>
      <c r="BQ4175" s="2"/>
      <c r="BR4175" s="2"/>
      <c r="BS4175" s="2"/>
      <c r="BT4175" s="2"/>
      <c r="BU4175" s="2"/>
      <c r="BV4175" s="2"/>
      <c r="BW4175" s="2"/>
      <c r="BX4175" s="2"/>
      <c r="BY4175" s="2"/>
      <c r="BZ4175" s="2"/>
      <c r="CA4175" s="2"/>
      <c r="CB4175" s="2"/>
      <c r="CC4175" s="2"/>
      <c r="CD4175" s="2"/>
    </row>
    <row r="4176" spans="1:82">
      <c r="A4176" s="50"/>
      <c r="B4176" s="50"/>
      <c r="C4176" s="50"/>
      <c r="D4176" s="50"/>
      <c r="E4176" s="2"/>
      <c r="F4176" s="2"/>
      <c r="G4176" s="2"/>
      <c r="H4176" s="2"/>
      <c r="I4176" s="2"/>
      <c r="J4176" s="2"/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2"/>
      <c r="W4176" s="2"/>
      <c r="X4176" s="2"/>
      <c r="Y4176" s="2"/>
      <c r="Z4176" s="2"/>
      <c r="AA4176" s="2"/>
      <c r="AB4176" s="2"/>
      <c r="AC4176" s="2"/>
      <c r="AD4176" s="2"/>
      <c r="AE4176" s="2"/>
      <c r="AF4176" s="2"/>
      <c r="AG4176" s="2"/>
      <c r="AH4176" s="2"/>
      <c r="AI4176" s="2"/>
      <c r="AJ4176" s="2"/>
      <c r="AK4176" s="2"/>
      <c r="AL4176" s="2"/>
      <c r="AM4176" s="2"/>
      <c r="AN4176" s="2"/>
      <c r="AO4176" s="2"/>
      <c r="AP4176" s="2"/>
      <c r="AQ4176" s="2"/>
      <c r="AR4176" s="2"/>
      <c r="AS4176" s="2"/>
      <c r="AT4176" s="2"/>
      <c r="AU4176" s="2"/>
      <c r="AV4176" s="2"/>
      <c r="AW4176" s="2"/>
      <c r="AX4176" s="2"/>
      <c r="AY4176" s="2"/>
      <c r="AZ4176" s="2"/>
      <c r="BA4176" s="2"/>
      <c r="BB4176" s="2"/>
      <c r="BC4176" s="2"/>
      <c r="BD4176" s="2"/>
      <c r="BE4176" s="2"/>
      <c r="BF4176" s="2"/>
      <c r="BG4176" s="2"/>
      <c r="BH4176" s="2"/>
      <c r="BI4176" s="2"/>
      <c r="BJ4176" s="2"/>
      <c r="BK4176" s="2"/>
      <c r="BL4176" s="2"/>
      <c r="BM4176" s="2"/>
      <c r="BN4176" s="2"/>
      <c r="BO4176" s="2"/>
      <c r="BP4176" s="2"/>
      <c r="BQ4176" s="2"/>
      <c r="BR4176" s="2"/>
      <c r="BS4176" s="2"/>
      <c r="BT4176" s="2"/>
      <c r="BU4176" s="2"/>
      <c r="BV4176" s="2"/>
      <c r="BW4176" s="2"/>
      <c r="BX4176" s="2"/>
      <c r="BY4176" s="2"/>
      <c r="BZ4176" s="2"/>
      <c r="CA4176" s="2"/>
      <c r="CB4176" s="2"/>
      <c r="CC4176" s="2"/>
      <c r="CD4176" s="2"/>
    </row>
    <row r="4177" spans="1:82">
      <c r="A4177" s="50"/>
      <c r="B4177" s="50"/>
      <c r="C4177" s="50"/>
      <c r="D4177" s="50"/>
      <c r="E4177" s="2"/>
      <c r="F4177" s="2"/>
      <c r="G4177" s="2"/>
      <c r="H4177" s="2"/>
      <c r="I4177" s="2"/>
      <c r="J4177" s="2"/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2"/>
      <c r="W4177" s="2"/>
      <c r="X4177" s="2"/>
      <c r="Y4177" s="2"/>
      <c r="Z4177" s="2"/>
      <c r="AA4177" s="2"/>
      <c r="AB4177" s="2"/>
      <c r="AC4177" s="2"/>
      <c r="AD4177" s="2"/>
      <c r="AE4177" s="2"/>
      <c r="AF4177" s="2"/>
      <c r="AG4177" s="2"/>
      <c r="AH4177" s="2"/>
      <c r="AI4177" s="2"/>
      <c r="AJ4177" s="2"/>
      <c r="AK4177" s="2"/>
      <c r="AL4177" s="2"/>
      <c r="AM4177" s="2"/>
      <c r="AN4177" s="2"/>
      <c r="AO4177" s="2"/>
      <c r="AP4177" s="2"/>
      <c r="AQ4177" s="2"/>
      <c r="AR4177" s="2"/>
      <c r="AS4177" s="2"/>
      <c r="AT4177" s="2"/>
      <c r="AU4177" s="2"/>
      <c r="AV4177" s="2"/>
      <c r="AW4177" s="2"/>
      <c r="AX4177" s="2"/>
      <c r="AY4177" s="2"/>
      <c r="AZ4177" s="2"/>
      <c r="BA4177" s="2"/>
      <c r="BB4177" s="2"/>
      <c r="BC4177" s="2"/>
      <c r="BD4177" s="2"/>
      <c r="BE4177" s="2"/>
      <c r="BF4177" s="2"/>
      <c r="BG4177" s="2"/>
      <c r="BH4177" s="2"/>
      <c r="BI4177" s="2"/>
      <c r="BJ4177" s="2"/>
      <c r="BK4177" s="2"/>
      <c r="BL4177" s="2"/>
      <c r="BM4177" s="2"/>
      <c r="BN4177" s="2"/>
      <c r="BO4177" s="2"/>
      <c r="BP4177" s="2"/>
      <c r="BQ4177" s="2"/>
      <c r="BR4177" s="2"/>
      <c r="BS4177" s="2"/>
      <c r="BT4177" s="2"/>
      <c r="BU4177" s="2"/>
      <c r="BV4177" s="2"/>
      <c r="BW4177" s="2"/>
      <c r="BX4177" s="2"/>
      <c r="BY4177" s="2"/>
      <c r="BZ4177" s="2"/>
      <c r="CA4177" s="2"/>
      <c r="CB4177" s="2"/>
      <c r="CC4177" s="2"/>
      <c r="CD4177" s="2"/>
    </row>
    <row r="4178" spans="1:82">
      <c r="A4178" s="50"/>
      <c r="B4178" s="50"/>
      <c r="C4178" s="50"/>
      <c r="D4178" s="50"/>
      <c r="E4178" s="2"/>
      <c r="F4178" s="2"/>
      <c r="G4178" s="2"/>
      <c r="H4178" s="2"/>
      <c r="I4178" s="2"/>
      <c r="J4178" s="2"/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2"/>
      <c r="W4178" s="2"/>
      <c r="X4178" s="2"/>
      <c r="Y4178" s="2"/>
      <c r="Z4178" s="2"/>
      <c r="AA4178" s="2"/>
      <c r="AB4178" s="2"/>
      <c r="AC4178" s="2"/>
      <c r="AD4178" s="2"/>
      <c r="AE4178" s="2"/>
      <c r="AF4178" s="2"/>
      <c r="AG4178" s="2"/>
      <c r="AH4178" s="2"/>
      <c r="AI4178" s="2"/>
      <c r="AJ4178" s="2"/>
      <c r="AK4178" s="2"/>
      <c r="AL4178" s="2"/>
      <c r="AM4178" s="2"/>
      <c r="AN4178" s="2"/>
      <c r="AO4178" s="2"/>
      <c r="AP4178" s="2"/>
      <c r="AQ4178" s="2"/>
      <c r="AR4178" s="2"/>
      <c r="AS4178" s="2"/>
      <c r="AT4178" s="2"/>
      <c r="AU4178" s="2"/>
      <c r="AV4178" s="2"/>
      <c r="AW4178" s="2"/>
      <c r="AX4178" s="2"/>
      <c r="AY4178" s="2"/>
      <c r="AZ4178" s="2"/>
      <c r="BA4178" s="2"/>
      <c r="BB4178" s="2"/>
      <c r="BC4178" s="2"/>
      <c r="BD4178" s="2"/>
      <c r="BE4178" s="2"/>
      <c r="BF4178" s="2"/>
      <c r="BG4178" s="2"/>
      <c r="BH4178" s="2"/>
      <c r="BI4178" s="2"/>
      <c r="BJ4178" s="2"/>
      <c r="BK4178" s="2"/>
      <c r="BL4178" s="2"/>
      <c r="BM4178" s="2"/>
      <c r="BN4178" s="2"/>
      <c r="BO4178" s="2"/>
      <c r="BP4178" s="2"/>
      <c r="BQ4178" s="2"/>
      <c r="BR4178" s="2"/>
      <c r="BS4178" s="2"/>
      <c r="BT4178" s="2"/>
      <c r="BU4178" s="2"/>
      <c r="BV4178" s="2"/>
      <c r="BW4178" s="2"/>
      <c r="BX4178" s="2"/>
      <c r="BY4178" s="2"/>
      <c r="BZ4178" s="2"/>
      <c r="CA4178" s="2"/>
      <c r="CB4178" s="2"/>
      <c r="CC4178" s="2"/>
      <c r="CD4178" s="2"/>
    </row>
    <row r="4179" spans="1:82">
      <c r="A4179" s="50"/>
      <c r="B4179" s="50"/>
      <c r="C4179" s="50"/>
      <c r="D4179" s="50"/>
      <c r="E4179" s="2"/>
      <c r="F4179" s="2"/>
      <c r="G4179" s="2"/>
      <c r="H4179" s="2"/>
      <c r="I4179" s="2"/>
      <c r="J4179" s="2"/>
      <c r="K4179" s="2"/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2"/>
      <c r="W4179" s="2"/>
      <c r="X4179" s="2"/>
      <c r="Y4179" s="2"/>
      <c r="Z4179" s="2"/>
      <c r="AA4179" s="2"/>
      <c r="AB4179" s="2"/>
      <c r="AC4179" s="2"/>
      <c r="AD4179" s="2"/>
      <c r="AE4179" s="2"/>
      <c r="AF4179" s="2"/>
      <c r="AG4179" s="2"/>
      <c r="AH4179" s="2"/>
      <c r="AI4179" s="2"/>
      <c r="AJ4179" s="2"/>
      <c r="AK4179" s="2"/>
      <c r="AL4179" s="2"/>
      <c r="AM4179" s="2"/>
      <c r="AN4179" s="2"/>
      <c r="AO4179" s="2"/>
      <c r="AP4179" s="2"/>
      <c r="AQ4179" s="2"/>
      <c r="AR4179" s="2"/>
      <c r="AS4179" s="2"/>
      <c r="AT4179" s="2"/>
      <c r="AU4179" s="2"/>
      <c r="AV4179" s="2"/>
      <c r="AW4179" s="2"/>
      <c r="AX4179" s="2"/>
      <c r="AY4179" s="2"/>
      <c r="AZ4179" s="2"/>
      <c r="BA4179" s="2"/>
      <c r="BB4179" s="2"/>
      <c r="BC4179" s="2"/>
      <c r="BD4179" s="2"/>
      <c r="BE4179" s="2"/>
      <c r="BF4179" s="2"/>
      <c r="BG4179" s="2"/>
      <c r="BH4179" s="2"/>
      <c r="BI4179" s="2"/>
      <c r="BJ4179" s="2"/>
      <c r="BK4179" s="2"/>
      <c r="BL4179" s="2"/>
      <c r="BM4179" s="2"/>
      <c r="BN4179" s="2"/>
      <c r="BO4179" s="2"/>
      <c r="BP4179" s="2"/>
      <c r="BQ4179" s="2"/>
      <c r="BR4179" s="2"/>
      <c r="BS4179" s="2"/>
      <c r="BT4179" s="2"/>
      <c r="BU4179" s="2"/>
      <c r="BV4179" s="2"/>
      <c r="BW4179" s="2"/>
      <c r="BX4179" s="2"/>
      <c r="BY4179" s="2"/>
      <c r="BZ4179" s="2"/>
      <c r="CA4179" s="2"/>
      <c r="CB4179" s="2"/>
      <c r="CC4179" s="2"/>
      <c r="CD4179" s="2"/>
    </row>
    <row r="4180" spans="1:82">
      <c r="A4180" s="50"/>
      <c r="B4180" s="50"/>
      <c r="C4180" s="50"/>
      <c r="D4180" s="50"/>
      <c r="E4180" s="2"/>
      <c r="F4180" s="2"/>
      <c r="G4180" s="2"/>
      <c r="H4180" s="2"/>
      <c r="I4180" s="2"/>
      <c r="J4180" s="2"/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2"/>
      <c r="W4180" s="2"/>
      <c r="X4180" s="2"/>
      <c r="Y4180" s="2"/>
      <c r="Z4180" s="2"/>
      <c r="AA4180" s="2"/>
      <c r="AB4180" s="2"/>
      <c r="AC4180" s="2"/>
      <c r="AD4180" s="2"/>
      <c r="AE4180" s="2"/>
      <c r="AF4180" s="2"/>
      <c r="AG4180" s="2"/>
      <c r="AH4180" s="2"/>
      <c r="AI4180" s="2"/>
      <c r="AJ4180" s="2"/>
      <c r="AK4180" s="2"/>
      <c r="AL4180" s="2"/>
      <c r="AM4180" s="2"/>
      <c r="AN4180" s="2"/>
      <c r="AO4180" s="2"/>
      <c r="AP4180" s="2"/>
      <c r="AQ4180" s="2"/>
      <c r="AR4180" s="2"/>
      <c r="AS4180" s="2"/>
      <c r="AT4180" s="2"/>
      <c r="AU4180" s="2"/>
      <c r="AV4180" s="2"/>
      <c r="AW4180" s="2"/>
      <c r="AX4180" s="2"/>
      <c r="AY4180" s="2"/>
      <c r="AZ4180" s="2"/>
      <c r="BA4180" s="2"/>
      <c r="BB4180" s="2"/>
      <c r="BC4180" s="2"/>
      <c r="BD4180" s="2"/>
      <c r="BE4180" s="2"/>
      <c r="BF4180" s="2"/>
      <c r="BG4180" s="2"/>
      <c r="BH4180" s="2"/>
      <c r="BI4180" s="2"/>
      <c r="BJ4180" s="2"/>
      <c r="BK4180" s="2"/>
      <c r="BL4180" s="2"/>
      <c r="BM4180" s="2"/>
      <c r="BN4180" s="2"/>
      <c r="BO4180" s="2"/>
      <c r="BP4180" s="2"/>
      <c r="BQ4180" s="2"/>
      <c r="BR4180" s="2"/>
      <c r="BS4180" s="2"/>
      <c r="BT4180" s="2"/>
      <c r="BU4180" s="2"/>
      <c r="BV4180" s="2"/>
      <c r="BW4180" s="2"/>
      <c r="BX4180" s="2"/>
      <c r="BY4180" s="2"/>
      <c r="BZ4180" s="2"/>
      <c r="CA4180" s="2"/>
      <c r="CB4180" s="2"/>
      <c r="CC4180" s="2"/>
      <c r="CD4180" s="2"/>
    </row>
    <row r="4181" spans="1:82">
      <c r="A4181" s="50"/>
      <c r="B4181" s="50"/>
      <c r="C4181" s="50"/>
      <c r="D4181" s="50"/>
      <c r="E4181" s="2"/>
      <c r="F4181" s="2"/>
      <c r="G4181" s="2"/>
      <c r="H4181" s="2"/>
      <c r="I4181" s="2"/>
      <c r="J4181" s="2"/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2"/>
      <c r="W4181" s="2"/>
      <c r="X4181" s="2"/>
      <c r="Y4181" s="2"/>
      <c r="Z4181" s="2"/>
      <c r="AA4181" s="2"/>
      <c r="AB4181" s="2"/>
      <c r="AC4181" s="2"/>
      <c r="AD4181" s="2"/>
      <c r="AE4181" s="2"/>
      <c r="AF4181" s="2"/>
      <c r="AG4181" s="2"/>
      <c r="AH4181" s="2"/>
      <c r="AI4181" s="2"/>
      <c r="AJ4181" s="2"/>
      <c r="AK4181" s="2"/>
      <c r="AL4181" s="2"/>
      <c r="AM4181" s="2"/>
      <c r="AN4181" s="2"/>
      <c r="AO4181" s="2"/>
      <c r="AP4181" s="2"/>
      <c r="AQ4181" s="2"/>
      <c r="AR4181" s="2"/>
      <c r="AS4181" s="2"/>
      <c r="AT4181" s="2"/>
      <c r="AU4181" s="2"/>
      <c r="AV4181" s="2"/>
      <c r="AW4181" s="2"/>
      <c r="AX4181" s="2"/>
      <c r="AY4181" s="2"/>
      <c r="AZ4181" s="2"/>
      <c r="BA4181" s="2"/>
      <c r="BB4181" s="2"/>
      <c r="BC4181" s="2"/>
      <c r="BD4181" s="2"/>
      <c r="BE4181" s="2"/>
      <c r="BF4181" s="2"/>
      <c r="BG4181" s="2"/>
      <c r="BH4181" s="2"/>
      <c r="BI4181" s="2"/>
      <c r="BJ4181" s="2"/>
      <c r="BK4181" s="2"/>
      <c r="BL4181" s="2"/>
      <c r="BM4181" s="2"/>
      <c r="BN4181" s="2"/>
      <c r="BO4181" s="2"/>
      <c r="BP4181" s="2"/>
      <c r="BQ4181" s="2"/>
      <c r="BR4181" s="2"/>
      <c r="BS4181" s="2"/>
      <c r="BT4181" s="2"/>
      <c r="BU4181" s="2"/>
      <c r="BV4181" s="2"/>
      <c r="BW4181" s="2"/>
      <c r="BX4181" s="2"/>
      <c r="BY4181" s="2"/>
      <c r="BZ4181" s="2"/>
      <c r="CA4181" s="2"/>
      <c r="CB4181" s="2"/>
      <c r="CC4181" s="2"/>
      <c r="CD4181" s="2"/>
    </row>
    <row r="4182" spans="1:82">
      <c r="A4182" s="50"/>
      <c r="B4182" s="50"/>
      <c r="C4182" s="50"/>
      <c r="D4182" s="50"/>
      <c r="E4182" s="2"/>
      <c r="F4182" s="2"/>
      <c r="G4182" s="2"/>
      <c r="H4182" s="2"/>
      <c r="I4182" s="2"/>
      <c r="J4182" s="2"/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2"/>
      <c r="W4182" s="2"/>
      <c r="X4182" s="2"/>
      <c r="Y4182" s="2"/>
      <c r="Z4182" s="2"/>
      <c r="AA4182" s="2"/>
      <c r="AB4182" s="2"/>
      <c r="AC4182" s="2"/>
      <c r="AD4182" s="2"/>
      <c r="AE4182" s="2"/>
      <c r="AF4182" s="2"/>
      <c r="AG4182" s="2"/>
      <c r="AH4182" s="2"/>
      <c r="AI4182" s="2"/>
      <c r="AJ4182" s="2"/>
      <c r="AK4182" s="2"/>
      <c r="AL4182" s="2"/>
      <c r="AM4182" s="2"/>
      <c r="AN4182" s="2"/>
      <c r="AO4182" s="2"/>
      <c r="AP4182" s="2"/>
      <c r="AQ4182" s="2"/>
      <c r="AR4182" s="2"/>
      <c r="AS4182" s="2"/>
      <c r="AT4182" s="2"/>
      <c r="AU4182" s="2"/>
      <c r="AV4182" s="2"/>
      <c r="AW4182" s="2"/>
      <c r="AX4182" s="2"/>
      <c r="AY4182" s="2"/>
      <c r="AZ4182" s="2"/>
      <c r="BA4182" s="2"/>
      <c r="BB4182" s="2"/>
      <c r="BC4182" s="2"/>
      <c r="BD4182" s="2"/>
      <c r="BE4182" s="2"/>
      <c r="BF4182" s="2"/>
      <c r="BG4182" s="2"/>
      <c r="BH4182" s="2"/>
      <c r="BI4182" s="2"/>
      <c r="BJ4182" s="2"/>
      <c r="BK4182" s="2"/>
      <c r="BL4182" s="2"/>
      <c r="BM4182" s="2"/>
      <c r="BN4182" s="2"/>
      <c r="BO4182" s="2"/>
      <c r="BP4182" s="2"/>
      <c r="BQ4182" s="2"/>
      <c r="BR4182" s="2"/>
      <c r="BS4182" s="2"/>
      <c r="BT4182" s="2"/>
      <c r="BU4182" s="2"/>
      <c r="BV4182" s="2"/>
      <c r="BW4182" s="2"/>
      <c r="BX4182" s="2"/>
      <c r="BY4182" s="2"/>
      <c r="BZ4182" s="2"/>
      <c r="CA4182" s="2"/>
      <c r="CB4182" s="2"/>
      <c r="CC4182" s="2"/>
      <c r="CD4182" s="2"/>
    </row>
    <row r="4183" spans="1:82">
      <c r="A4183" s="50"/>
      <c r="B4183" s="50"/>
      <c r="C4183" s="50"/>
      <c r="D4183" s="50"/>
      <c r="E4183" s="2"/>
      <c r="F4183" s="2"/>
      <c r="G4183" s="2"/>
      <c r="H4183" s="2"/>
      <c r="I4183" s="2"/>
      <c r="J4183" s="2"/>
      <c r="K4183" s="2"/>
      <c r="L4183" s="2"/>
      <c r="M4183" s="2"/>
      <c r="N4183" s="2"/>
      <c r="O4183" s="2"/>
      <c r="P4183" s="2"/>
      <c r="Q4183" s="2"/>
      <c r="R4183" s="2"/>
      <c r="S4183" s="2"/>
      <c r="T4183" s="2"/>
      <c r="U4183" s="2"/>
      <c r="V4183" s="2"/>
      <c r="W4183" s="2"/>
      <c r="X4183" s="2"/>
      <c r="Y4183" s="2"/>
      <c r="Z4183" s="2"/>
      <c r="AA4183" s="2"/>
      <c r="AB4183" s="2"/>
      <c r="AC4183" s="2"/>
      <c r="AD4183" s="2"/>
      <c r="AE4183" s="2"/>
      <c r="AF4183" s="2"/>
      <c r="AG4183" s="2"/>
      <c r="AH4183" s="2"/>
      <c r="AI4183" s="2"/>
      <c r="AJ4183" s="2"/>
      <c r="AK4183" s="2"/>
      <c r="AL4183" s="2"/>
      <c r="AM4183" s="2"/>
      <c r="AN4183" s="2"/>
      <c r="AO4183" s="2"/>
      <c r="AP4183" s="2"/>
      <c r="AQ4183" s="2"/>
      <c r="AR4183" s="2"/>
      <c r="AS4183" s="2"/>
      <c r="AT4183" s="2"/>
      <c r="AU4183" s="2"/>
      <c r="AV4183" s="2"/>
      <c r="AW4183" s="2"/>
      <c r="AX4183" s="2"/>
      <c r="AY4183" s="2"/>
      <c r="AZ4183" s="2"/>
      <c r="BA4183" s="2"/>
      <c r="BB4183" s="2"/>
      <c r="BC4183" s="2"/>
      <c r="BD4183" s="2"/>
      <c r="BE4183" s="2"/>
      <c r="BF4183" s="2"/>
      <c r="BG4183" s="2"/>
      <c r="BH4183" s="2"/>
      <c r="BI4183" s="2"/>
      <c r="BJ4183" s="2"/>
      <c r="BK4183" s="2"/>
      <c r="BL4183" s="2"/>
      <c r="BM4183" s="2"/>
      <c r="BN4183" s="2"/>
      <c r="BO4183" s="2"/>
      <c r="BP4183" s="2"/>
      <c r="BQ4183" s="2"/>
      <c r="BR4183" s="2"/>
      <c r="BS4183" s="2"/>
      <c r="BT4183" s="2"/>
      <c r="BU4183" s="2"/>
      <c r="BV4183" s="2"/>
      <c r="BW4183" s="2"/>
      <c r="BX4183" s="2"/>
      <c r="BY4183" s="2"/>
      <c r="BZ4183" s="2"/>
      <c r="CA4183" s="2"/>
      <c r="CB4183" s="2"/>
      <c r="CC4183" s="2"/>
      <c r="CD4183" s="2"/>
    </row>
    <row r="4184" spans="1:82">
      <c r="A4184" s="50"/>
      <c r="B4184" s="50"/>
      <c r="C4184" s="50"/>
      <c r="D4184" s="50"/>
      <c r="E4184" s="2"/>
      <c r="F4184" s="2"/>
      <c r="G4184" s="2"/>
      <c r="H4184" s="2"/>
      <c r="I4184" s="2"/>
      <c r="J4184" s="2"/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2"/>
      <c r="W4184" s="2"/>
      <c r="X4184" s="2"/>
      <c r="Y4184" s="2"/>
      <c r="Z4184" s="2"/>
      <c r="AA4184" s="2"/>
      <c r="AB4184" s="2"/>
      <c r="AC4184" s="2"/>
      <c r="AD4184" s="2"/>
      <c r="AE4184" s="2"/>
      <c r="AF4184" s="2"/>
      <c r="AG4184" s="2"/>
      <c r="AH4184" s="2"/>
      <c r="AI4184" s="2"/>
      <c r="AJ4184" s="2"/>
      <c r="AK4184" s="2"/>
      <c r="AL4184" s="2"/>
      <c r="AM4184" s="2"/>
      <c r="AN4184" s="2"/>
      <c r="AO4184" s="2"/>
      <c r="AP4184" s="2"/>
      <c r="AQ4184" s="2"/>
      <c r="AR4184" s="2"/>
      <c r="AS4184" s="2"/>
      <c r="AT4184" s="2"/>
      <c r="AU4184" s="2"/>
      <c r="AV4184" s="2"/>
      <c r="AW4184" s="2"/>
      <c r="AX4184" s="2"/>
      <c r="AY4184" s="2"/>
      <c r="AZ4184" s="2"/>
      <c r="BA4184" s="2"/>
      <c r="BB4184" s="2"/>
      <c r="BC4184" s="2"/>
      <c r="BD4184" s="2"/>
      <c r="BE4184" s="2"/>
      <c r="BF4184" s="2"/>
      <c r="BG4184" s="2"/>
      <c r="BH4184" s="2"/>
      <c r="BI4184" s="2"/>
      <c r="BJ4184" s="2"/>
      <c r="BK4184" s="2"/>
      <c r="BL4184" s="2"/>
      <c r="BM4184" s="2"/>
      <c r="BN4184" s="2"/>
      <c r="BO4184" s="2"/>
      <c r="BP4184" s="2"/>
      <c r="BQ4184" s="2"/>
      <c r="BR4184" s="2"/>
      <c r="BS4184" s="2"/>
      <c r="BT4184" s="2"/>
      <c r="BU4184" s="2"/>
      <c r="BV4184" s="2"/>
      <c r="BW4184" s="2"/>
      <c r="BX4184" s="2"/>
      <c r="BY4184" s="2"/>
      <c r="BZ4184" s="2"/>
      <c r="CA4184" s="2"/>
      <c r="CB4184" s="2"/>
      <c r="CC4184" s="2"/>
      <c r="CD4184" s="2"/>
    </row>
    <row r="4185" spans="1:82">
      <c r="A4185" s="50"/>
      <c r="B4185" s="50"/>
      <c r="C4185" s="50"/>
      <c r="D4185" s="50"/>
      <c r="E4185" s="2"/>
      <c r="F4185" s="2"/>
      <c r="G4185" s="2"/>
      <c r="H4185" s="2"/>
      <c r="I4185" s="2"/>
      <c r="J4185" s="2"/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2"/>
      <c r="W4185" s="2"/>
      <c r="X4185" s="2"/>
      <c r="Y4185" s="2"/>
      <c r="Z4185" s="2"/>
      <c r="AA4185" s="2"/>
      <c r="AB4185" s="2"/>
      <c r="AC4185" s="2"/>
      <c r="AD4185" s="2"/>
      <c r="AE4185" s="2"/>
      <c r="AF4185" s="2"/>
      <c r="AG4185" s="2"/>
      <c r="AH4185" s="2"/>
      <c r="AI4185" s="2"/>
      <c r="AJ4185" s="2"/>
      <c r="AK4185" s="2"/>
      <c r="AL4185" s="2"/>
      <c r="AM4185" s="2"/>
      <c r="AN4185" s="2"/>
      <c r="AO4185" s="2"/>
      <c r="AP4185" s="2"/>
      <c r="AQ4185" s="2"/>
      <c r="AR4185" s="2"/>
      <c r="AS4185" s="2"/>
      <c r="AT4185" s="2"/>
      <c r="AU4185" s="2"/>
      <c r="AV4185" s="2"/>
      <c r="AW4185" s="2"/>
      <c r="AX4185" s="2"/>
      <c r="AY4185" s="2"/>
      <c r="AZ4185" s="2"/>
      <c r="BA4185" s="2"/>
      <c r="BB4185" s="2"/>
      <c r="BC4185" s="2"/>
      <c r="BD4185" s="2"/>
      <c r="BE4185" s="2"/>
      <c r="BF4185" s="2"/>
      <c r="BG4185" s="2"/>
      <c r="BH4185" s="2"/>
      <c r="BI4185" s="2"/>
      <c r="BJ4185" s="2"/>
      <c r="BK4185" s="2"/>
      <c r="BL4185" s="2"/>
      <c r="BM4185" s="2"/>
      <c r="BN4185" s="2"/>
      <c r="BO4185" s="2"/>
      <c r="BP4185" s="2"/>
      <c r="BQ4185" s="2"/>
      <c r="BR4185" s="2"/>
      <c r="BS4185" s="2"/>
      <c r="BT4185" s="2"/>
      <c r="BU4185" s="2"/>
      <c r="BV4185" s="2"/>
      <c r="BW4185" s="2"/>
      <c r="BX4185" s="2"/>
      <c r="BY4185" s="2"/>
      <c r="BZ4185" s="2"/>
      <c r="CA4185" s="2"/>
      <c r="CB4185" s="2"/>
      <c r="CC4185" s="2"/>
      <c r="CD4185" s="2"/>
    </row>
    <row r="4186" spans="1:82">
      <c r="A4186" s="50"/>
      <c r="B4186" s="50"/>
      <c r="C4186" s="50"/>
      <c r="D4186" s="50"/>
      <c r="E4186" s="2"/>
      <c r="F4186" s="2"/>
      <c r="G4186" s="2"/>
      <c r="H4186" s="2"/>
      <c r="I4186" s="2"/>
      <c r="J4186" s="2"/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2"/>
      <c r="W4186" s="2"/>
      <c r="X4186" s="2"/>
      <c r="Y4186" s="2"/>
      <c r="Z4186" s="2"/>
      <c r="AA4186" s="2"/>
      <c r="AB4186" s="2"/>
      <c r="AC4186" s="2"/>
      <c r="AD4186" s="2"/>
      <c r="AE4186" s="2"/>
      <c r="AF4186" s="2"/>
      <c r="AG4186" s="2"/>
      <c r="AH4186" s="2"/>
      <c r="AI4186" s="2"/>
      <c r="AJ4186" s="2"/>
      <c r="AK4186" s="2"/>
      <c r="AL4186" s="2"/>
      <c r="AM4186" s="2"/>
      <c r="AN4186" s="2"/>
      <c r="AO4186" s="2"/>
      <c r="AP4186" s="2"/>
      <c r="AQ4186" s="2"/>
      <c r="AR4186" s="2"/>
      <c r="AS4186" s="2"/>
      <c r="AT4186" s="2"/>
      <c r="AU4186" s="2"/>
      <c r="AV4186" s="2"/>
      <c r="AW4186" s="2"/>
      <c r="AX4186" s="2"/>
      <c r="AY4186" s="2"/>
      <c r="AZ4186" s="2"/>
      <c r="BA4186" s="2"/>
      <c r="BB4186" s="2"/>
      <c r="BC4186" s="2"/>
      <c r="BD4186" s="2"/>
      <c r="BE4186" s="2"/>
      <c r="BF4186" s="2"/>
      <c r="BG4186" s="2"/>
      <c r="BH4186" s="2"/>
      <c r="BI4186" s="2"/>
      <c r="BJ4186" s="2"/>
      <c r="BK4186" s="2"/>
      <c r="BL4186" s="2"/>
      <c r="BM4186" s="2"/>
      <c r="BN4186" s="2"/>
      <c r="BO4186" s="2"/>
      <c r="BP4186" s="2"/>
      <c r="BQ4186" s="2"/>
      <c r="BR4186" s="2"/>
      <c r="BS4186" s="2"/>
      <c r="BT4186" s="2"/>
      <c r="BU4186" s="2"/>
      <c r="BV4186" s="2"/>
      <c r="BW4186" s="2"/>
      <c r="BX4186" s="2"/>
      <c r="BY4186" s="2"/>
      <c r="BZ4186" s="2"/>
      <c r="CA4186" s="2"/>
      <c r="CB4186" s="2"/>
      <c r="CC4186" s="2"/>
      <c r="CD4186" s="2"/>
    </row>
    <row r="4187" spans="1:82">
      <c r="A4187" s="50"/>
      <c r="B4187" s="50"/>
      <c r="C4187" s="50"/>
      <c r="D4187" s="50"/>
      <c r="E4187" s="2"/>
      <c r="F4187" s="2"/>
      <c r="G4187" s="2"/>
      <c r="H4187" s="2"/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2"/>
      <c r="W4187" s="2"/>
      <c r="X4187" s="2"/>
      <c r="Y4187" s="2"/>
      <c r="Z4187" s="2"/>
      <c r="AA4187" s="2"/>
      <c r="AB4187" s="2"/>
      <c r="AC4187" s="2"/>
      <c r="AD4187" s="2"/>
      <c r="AE4187" s="2"/>
      <c r="AF4187" s="2"/>
      <c r="AG4187" s="2"/>
      <c r="AH4187" s="2"/>
      <c r="AI4187" s="2"/>
      <c r="AJ4187" s="2"/>
      <c r="AK4187" s="2"/>
      <c r="AL4187" s="2"/>
      <c r="AM4187" s="2"/>
      <c r="AN4187" s="2"/>
      <c r="AO4187" s="2"/>
      <c r="AP4187" s="2"/>
      <c r="AQ4187" s="2"/>
      <c r="AR4187" s="2"/>
      <c r="AS4187" s="2"/>
      <c r="AT4187" s="2"/>
      <c r="AU4187" s="2"/>
      <c r="AV4187" s="2"/>
      <c r="AW4187" s="2"/>
      <c r="AX4187" s="2"/>
      <c r="AY4187" s="2"/>
      <c r="AZ4187" s="2"/>
      <c r="BA4187" s="2"/>
      <c r="BB4187" s="2"/>
      <c r="BC4187" s="2"/>
      <c r="BD4187" s="2"/>
      <c r="BE4187" s="2"/>
      <c r="BF4187" s="2"/>
      <c r="BG4187" s="2"/>
      <c r="BH4187" s="2"/>
      <c r="BI4187" s="2"/>
      <c r="BJ4187" s="2"/>
      <c r="BK4187" s="2"/>
      <c r="BL4187" s="2"/>
      <c r="BM4187" s="2"/>
      <c r="BN4187" s="2"/>
      <c r="BO4187" s="2"/>
      <c r="BP4187" s="2"/>
      <c r="BQ4187" s="2"/>
      <c r="BR4187" s="2"/>
      <c r="BS4187" s="2"/>
      <c r="BT4187" s="2"/>
      <c r="BU4187" s="2"/>
      <c r="BV4187" s="2"/>
      <c r="BW4187" s="2"/>
      <c r="BX4187" s="2"/>
      <c r="BY4187" s="2"/>
      <c r="BZ4187" s="2"/>
      <c r="CA4187" s="2"/>
      <c r="CB4187" s="2"/>
      <c r="CC4187" s="2"/>
      <c r="CD4187" s="2"/>
    </row>
    <row r="4188" spans="1:82">
      <c r="A4188" s="50"/>
      <c r="B4188" s="50"/>
      <c r="C4188" s="50"/>
      <c r="D4188" s="50"/>
      <c r="E4188" s="2"/>
      <c r="F4188" s="2"/>
      <c r="G4188" s="2"/>
      <c r="H4188" s="2"/>
      <c r="I4188" s="2"/>
      <c r="J4188" s="2"/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2"/>
      <c r="W4188" s="2"/>
      <c r="X4188" s="2"/>
      <c r="Y4188" s="2"/>
      <c r="Z4188" s="2"/>
      <c r="AA4188" s="2"/>
      <c r="AB4188" s="2"/>
      <c r="AC4188" s="2"/>
      <c r="AD4188" s="2"/>
      <c r="AE4188" s="2"/>
      <c r="AF4188" s="2"/>
      <c r="AG4188" s="2"/>
      <c r="AH4188" s="2"/>
      <c r="AI4188" s="2"/>
      <c r="AJ4188" s="2"/>
      <c r="AK4188" s="2"/>
      <c r="AL4188" s="2"/>
      <c r="AM4188" s="2"/>
      <c r="AN4188" s="2"/>
      <c r="AO4188" s="2"/>
      <c r="AP4188" s="2"/>
      <c r="AQ4188" s="2"/>
      <c r="AR4188" s="2"/>
      <c r="AS4188" s="2"/>
      <c r="AT4188" s="2"/>
      <c r="AU4188" s="2"/>
      <c r="AV4188" s="2"/>
      <c r="AW4188" s="2"/>
      <c r="AX4188" s="2"/>
      <c r="AY4188" s="2"/>
      <c r="AZ4188" s="2"/>
      <c r="BA4188" s="2"/>
      <c r="BB4188" s="2"/>
      <c r="BC4188" s="2"/>
      <c r="BD4188" s="2"/>
      <c r="BE4188" s="2"/>
      <c r="BF4188" s="2"/>
      <c r="BG4188" s="2"/>
      <c r="BH4188" s="2"/>
      <c r="BI4188" s="2"/>
      <c r="BJ4188" s="2"/>
      <c r="BK4188" s="2"/>
      <c r="BL4188" s="2"/>
      <c r="BM4188" s="2"/>
      <c r="BN4188" s="2"/>
      <c r="BO4188" s="2"/>
      <c r="BP4188" s="2"/>
      <c r="BQ4188" s="2"/>
      <c r="BR4188" s="2"/>
      <c r="BS4188" s="2"/>
      <c r="BT4188" s="2"/>
      <c r="BU4188" s="2"/>
      <c r="BV4188" s="2"/>
      <c r="BW4188" s="2"/>
      <c r="BX4188" s="2"/>
      <c r="BY4188" s="2"/>
      <c r="BZ4188" s="2"/>
      <c r="CA4188" s="2"/>
      <c r="CB4188" s="2"/>
      <c r="CC4188" s="2"/>
      <c r="CD4188" s="2"/>
    </row>
    <row r="4189" spans="1:82">
      <c r="A4189" s="50"/>
      <c r="B4189" s="50"/>
      <c r="C4189" s="50"/>
      <c r="D4189" s="50"/>
      <c r="E4189" s="2"/>
      <c r="F4189" s="2"/>
      <c r="G4189" s="2"/>
      <c r="H4189" s="2"/>
      <c r="I4189" s="2"/>
      <c r="J4189" s="2"/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2"/>
      <c r="W4189" s="2"/>
      <c r="X4189" s="2"/>
      <c r="Y4189" s="2"/>
      <c r="Z4189" s="2"/>
      <c r="AA4189" s="2"/>
      <c r="AB4189" s="2"/>
      <c r="AC4189" s="2"/>
      <c r="AD4189" s="2"/>
      <c r="AE4189" s="2"/>
      <c r="AF4189" s="2"/>
      <c r="AG4189" s="2"/>
      <c r="AH4189" s="2"/>
      <c r="AI4189" s="2"/>
      <c r="AJ4189" s="2"/>
      <c r="AK4189" s="2"/>
      <c r="AL4189" s="2"/>
      <c r="AM4189" s="2"/>
      <c r="AN4189" s="2"/>
      <c r="AO4189" s="2"/>
      <c r="AP4189" s="2"/>
      <c r="AQ4189" s="2"/>
      <c r="AR4189" s="2"/>
      <c r="AS4189" s="2"/>
      <c r="AT4189" s="2"/>
      <c r="AU4189" s="2"/>
      <c r="AV4189" s="2"/>
      <c r="AW4189" s="2"/>
      <c r="AX4189" s="2"/>
      <c r="AY4189" s="2"/>
      <c r="AZ4189" s="2"/>
      <c r="BA4189" s="2"/>
      <c r="BB4189" s="2"/>
      <c r="BC4189" s="2"/>
      <c r="BD4189" s="2"/>
      <c r="BE4189" s="2"/>
      <c r="BF4189" s="2"/>
      <c r="BG4189" s="2"/>
      <c r="BH4189" s="2"/>
      <c r="BI4189" s="2"/>
      <c r="BJ4189" s="2"/>
      <c r="BK4189" s="2"/>
      <c r="BL4189" s="2"/>
      <c r="BM4189" s="2"/>
      <c r="BN4189" s="2"/>
      <c r="BO4189" s="2"/>
      <c r="BP4189" s="2"/>
      <c r="BQ4189" s="2"/>
      <c r="BR4189" s="2"/>
      <c r="BS4189" s="2"/>
      <c r="BT4189" s="2"/>
      <c r="BU4189" s="2"/>
      <c r="BV4189" s="2"/>
      <c r="BW4189" s="2"/>
      <c r="BX4189" s="2"/>
      <c r="BY4189" s="2"/>
      <c r="BZ4189" s="2"/>
      <c r="CA4189" s="2"/>
      <c r="CB4189" s="2"/>
      <c r="CC4189" s="2"/>
      <c r="CD4189" s="2"/>
    </row>
    <row r="4190" spans="1:82">
      <c r="A4190" s="50"/>
      <c r="B4190" s="50"/>
      <c r="C4190" s="50"/>
      <c r="D4190" s="50"/>
      <c r="E4190" s="2"/>
      <c r="F4190" s="2"/>
      <c r="G4190" s="2"/>
      <c r="H4190" s="2"/>
      <c r="I4190" s="2"/>
      <c r="J4190" s="2"/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2"/>
      <c r="W4190" s="2"/>
      <c r="X4190" s="2"/>
      <c r="Y4190" s="2"/>
      <c r="Z4190" s="2"/>
      <c r="AA4190" s="2"/>
      <c r="AB4190" s="2"/>
      <c r="AC4190" s="2"/>
      <c r="AD4190" s="2"/>
      <c r="AE4190" s="2"/>
      <c r="AF4190" s="2"/>
      <c r="AG4190" s="2"/>
      <c r="AH4190" s="2"/>
      <c r="AI4190" s="2"/>
      <c r="AJ4190" s="2"/>
      <c r="AK4190" s="2"/>
      <c r="AL4190" s="2"/>
      <c r="AM4190" s="2"/>
      <c r="AN4190" s="2"/>
      <c r="AO4190" s="2"/>
      <c r="AP4190" s="2"/>
      <c r="AQ4190" s="2"/>
      <c r="AR4190" s="2"/>
      <c r="AS4190" s="2"/>
      <c r="AT4190" s="2"/>
      <c r="AU4190" s="2"/>
      <c r="AV4190" s="2"/>
      <c r="AW4190" s="2"/>
      <c r="AX4190" s="2"/>
      <c r="AY4190" s="2"/>
      <c r="AZ4190" s="2"/>
      <c r="BA4190" s="2"/>
      <c r="BB4190" s="2"/>
      <c r="BC4190" s="2"/>
      <c r="BD4190" s="2"/>
      <c r="BE4190" s="2"/>
      <c r="BF4190" s="2"/>
      <c r="BG4190" s="2"/>
      <c r="BH4190" s="2"/>
      <c r="BI4190" s="2"/>
      <c r="BJ4190" s="2"/>
      <c r="BK4190" s="2"/>
      <c r="BL4190" s="2"/>
      <c r="BM4190" s="2"/>
      <c r="BN4190" s="2"/>
      <c r="BO4190" s="2"/>
      <c r="BP4190" s="2"/>
      <c r="BQ4190" s="2"/>
      <c r="BR4190" s="2"/>
      <c r="BS4190" s="2"/>
      <c r="BT4190" s="2"/>
      <c r="BU4190" s="2"/>
      <c r="BV4190" s="2"/>
      <c r="BW4190" s="2"/>
      <c r="BX4190" s="2"/>
      <c r="BY4190" s="2"/>
      <c r="BZ4190" s="2"/>
      <c r="CA4190" s="2"/>
      <c r="CB4190" s="2"/>
      <c r="CC4190" s="2"/>
      <c r="CD4190" s="2"/>
    </row>
    <row r="4191" spans="1:82">
      <c r="A4191" s="50"/>
      <c r="B4191" s="50"/>
      <c r="C4191" s="50"/>
      <c r="D4191" s="50"/>
      <c r="E4191" s="2"/>
      <c r="F4191" s="2"/>
      <c r="G4191" s="2"/>
      <c r="H4191" s="2"/>
      <c r="I4191" s="2"/>
      <c r="J4191" s="2"/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2"/>
      <c r="W4191" s="2"/>
      <c r="X4191" s="2"/>
      <c r="Y4191" s="2"/>
      <c r="Z4191" s="2"/>
      <c r="AA4191" s="2"/>
      <c r="AB4191" s="2"/>
      <c r="AC4191" s="2"/>
      <c r="AD4191" s="2"/>
      <c r="AE4191" s="2"/>
      <c r="AF4191" s="2"/>
      <c r="AG4191" s="2"/>
      <c r="AH4191" s="2"/>
      <c r="AI4191" s="2"/>
      <c r="AJ4191" s="2"/>
      <c r="AK4191" s="2"/>
      <c r="AL4191" s="2"/>
      <c r="AM4191" s="2"/>
      <c r="AN4191" s="2"/>
      <c r="AO4191" s="2"/>
      <c r="AP4191" s="2"/>
      <c r="AQ4191" s="2"/>
      <c r="AR4191" s="2"/>
      <c r="AS4191" s="2"/>
      <c r="AT4191" s="2"/>
      <c r="AU4191" s="2"/>
      <c r="AV4191" s="2"/>
      <c r="AW4191" s="2"/>
      <c r="AX4191" s="2"/>
      <c r="AY4191" s="2"/>
      <c r="AZ4191" s="2"/>
      <c r="BA4191" s="2"/>
      <c r="BB4191" s="2"/>
      <c r="BC4191" s="2"/>
      <c r="BD4191" s="2"/>
      <c r="BE4191" s="2"/>
      <c r="BF4191" s="2"/>
      <c r="BG4191" s="2"/>
      <c r="BH4191" s="2"/>
      <c r="BI4191" s="2"/>
      <c r="BJ4191" s="2"/>
      <c r="BK4191" s="2"/>
      <c r="BL4191" s="2"/>
      <c r="BM4191" s="2"/>
      <c r="BN4191" s="2"/>
      <c r="BO4191" s="2"/>
      <c r="BP4191" s="2"/>
      <c r="BQ4191" s="2"/>
      <c r="BR4191" s="2"/>
      <c r="BS4191" s="2"/>
      <c r="BT4191" s="2"/>
      <c r="BU4191" s="2"/>
      <c r="BV4191" s="2"/>
      <c r="BW4191" s="2"/>
      <c r="BX4191" s="2"/>
      <c r="BY4191" s="2"/>
      <c r="BZ4191" s="2"/>
      <c r="CA4191" s="2"/>
      <c r="CB4191" s="2"/>
      <c r="CC4191" s="2"/>
      <c r="CD4191" s="2"/>
    </row>
    <row r="4192" spans="1:82">
      <c r="A4192" s="50"/>
      <c r="B4192" s="50"/>
      <c r="C4192" s="50"/>
      <c r="D4192" s="50"/>
      <c r="E4192" s="2"/>
      <c r="F4192" s="2"/>
      <c r="G4192" s="2"/>
      <c r="H4192" s="2"/>
      <c r="I4192" s="2"/>
      <c r="J4192" s="2"/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2"/>
      <c r="W4192" s="2"/>
      <c r="X4192" s="2"/>
      <c r="Y4192" s="2"/>
      <c r="Z4192" s="2"/>
      <c r="AA4192" s="2"/>
      <c r="AB4192" s="2"/>
      <c r="AC4192" s="2"/>
      <c r="AD4192" s="2"/>
      <c r="AE4192" s="2"/>
      <c r="AF4192" s="2"/>
      <c r="AG4192" s="2"/>
      <c r="AH4192" s="2"/>
      <c r="AI4192" s="2"/>
      <c r="AJ4192" s="2"/>
      <c r="AK4192" s="2"/>
      <c r="AL4192" s="2"/>
      <c r="AM4192" s="2"/>
      <c r="AN4192" s="2"/>
      <c r="AO4192" s="2"/>
      <c r="AP4192" s="2"/>
      <c r="AQ4192" s="2"/>
      <c r="AR4192" s="2"/>
      <c r="AS4192" s="2"/>
      <c r="AT4192" s="2"/>
      <c r="AU4192" s="2"/>
      <c r="AV4192" s="2"/>
      <c r="AW4192" s="2"/>
      <c r="AX4192" s="2"/>
      <c r="AY4192" s="2"/>
      <c r="AZ4192" s="2"/>
      <c r="BA4192" s="2"/>
      <c r="BB4192" s="2"/>
      <c r="BC4192" s="2"/>
      <c r="BD4192" s="2"/>
      <c r="BE4192" s="2"/>
      <c r="BF4192" s="2"/>
      <c r="BG4192" s="2"/>
      <c r="BH4192" s="2"/>
      <c r="BI4192" s="2"/>
      <c r="BJ4192" s="2"/>
      <c r="BK4192" s="2"/>
      <c r="BL4192" s="2"/>
      <c r="BM4192" s="2"/>
      <c r="BN4192" s="2"/>
      <c r="BO4192" s="2"/>
      <c r="BP4192" s="2"/>
      <c r="BQ4192" s="2"/>
      <c r="BR4192" s="2"/>
      <c r="BS4192" s="2"/>
      <c r="BT4192" s="2"/>
      <c r="BU4192" s="2"/>
      <c r="BV4192" s="2"/>
      <c r="BW4192" s="2"/>
      <c r="BX4192" s="2"/>
      <c r="BY4192" s="2"/>
      <c r="BZ4192" s="2"/>
      <c r="CA4192" s="2"/>
      <c r="CB4192" s="2"/>
      <c r="CC4192" s="2"/>
      <c r="CD4192" s="2"/>
    </row>
    <row r="4193" spans="1:82">
      <c r="A4193" s="50"/>
      <c r="B4193" s="50"/>
      <c r="C4193" s="50"/>
      <c r="D4193" s="50"/>
      <c r="E4193" s="2"/>
      <c r="F4193" s="2"/>
      <c r="G4193" s="2"/>
      <c r="H4193" s="2"/>
      <c r="I4193" s="2"/>
      <c r="J4193" s="2"/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2"/>
      <c r="W4193" s="2"/>
      <c r="X4193" s="2"/>
      <c r="Y4193" s="2"/>
      <c r="Z4193" s="2"/>
      <c r="AA4193" s="2"/>
      <c r="AB4193" s="2"/>
      <c r="AC4193" s="2"/>
      <c r="AD4193" s="2"/>
      <c r="AE4193" s="2"/>
      <c r="AF4193" s="2"/>
      <c r="AG4193" s="2"/>
      <c r="AH4193" s="2"/>
      <c r="AI4193" s="2"/>
      <c r="AJ4193" s="2"/>
      <c r="AK4193" s="2"/>
      <c r="AL4193" s="2"/>
      <c r="AM4193" s="2"/>
      <c r="AN4193" s="2"/>
      <c r="AO4193" s="2"/>
      <c r="AP4193" s="2"/>
      <c r="AQ4193" s="2"/>
      <c r="AR4193" s="2"/>
      <c r="AS4193" s="2"/>
      <c r="AT4193" s="2"/>
      <c r="AU4193" s="2"/>
      <c r="AV4193" s="2"/>
      <c r="AW4193" s="2"/>
      <c r="AX4193" s="2"/>
      <c r="AY4193" s="2"/>
      <c r="AZ4193" s="2"/>
      <c r="BA4193" s="2"/>
      <c r="BB4193" s="2"/>
      <c r="BC4193" s="2"/>
      <c r="BD4193" s="2"/>
      <c r="BE4193" s="2"/>
      <c r="BF4193" s="2"/>
      <c r="BG4193" s="2"/>
      <c r="BH4193" s="2"/>
      <c r="BI4193" s="2"/>
      <c r="BJ4193" s="2"/>
      <c r="BK4193" s="2"/>
      <c r="BL4193" s="2"/>
      <c r="BM4193" s="2"/>
      <c r="BN4193" s="2"/>
      <c r="BO4193" s="2"/>
      <c r="BP4193" s="2"/>
      <c r="BQ4193" s="2"/>
      <c r="BR4193" s="2"/>
      <c r="BS4193" s="2"/>
      <c r="BT4193" s="2"/>
      <c r="BU4193" s="2"/>
      <c r="BV4193" s="2"/>
      <c r="BW4193" s="2"/>
      <c r="BX4193" s="2"/>
      <c r="BY4193" s="2"/>
      <c r="BZ4193" s="2"/>
      <c r="CA4193" s="2"/>
      <c r="CB4193" s="2"/>
      <c r="CC4193" s="2"/>
      <c r="CD4193" s="2"/>
    </row>
    <row r="4194" spans="1:82">
      <c r="A4194" s="50"/>
      <c r="B4194" s="50"/>
      <c r="C4194" s="50"/>
      <c r="D4194" s="50"/>
      <c r="E4194" s="2"/>
      <c r="F4194" s="2"/>
      <c r="G4194" s="2"/>
      <c r="H4194" s="2"/>
      <c r="I4194" s="2"/>
      <c r="J4194" s="2"/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2"/>
      <c r="W4194" s="2"/>
      <c r="X4194" s="2"/>
      <c r="Y4194" s="2"/>
      <c r="Z4194" s="2"/>
      <c r="AA4194" s="2"/>
      <c r="AB4194" s="2"/>
      <c r="AC4194" s="2"/>
      <c r="AD4194" s="2"/>
      <c r="AE4194" s="2"/>
      <c r="AF4194" s="2"/>
      <c r="AG4194" s="2"/>
      <c r="AH4194" s="2"/>
      <c r="AI4194" s="2"/>
      <c r="AJ4194" s="2"/>
      <c r="AK4194" s="2"/>
      <c r="AL4194" s="2"/>
      <c r="AM4194" s="2"/>
      <c r="AN4194" s="2"/>
      <c r="AO4194" s="2"/>
      <c r="AP4194" s="2"/>
      <c r="AQ4194" s="2"/>
      <c r="AR4194" s="2"/>
      <c r="AS4194" s="2"/>
      <c r="AT4194" s="2"/>
      <c r="AU4194" s="2"/>
      <c r="AV4194" s="2"/>
      <c r="AW4194" s="2"/>
      <c r="AX4194" s="2"/>
      <c r="AY4194" s="2"/>
      <c r="AZ4194" s="2"/>
      <c r="BA4194" s="2"/>
      <c r="BB4194" s="2"/>
      <c r="BC4194" s="2"/>
      <c r="BD4194" s="2"/>
      <c r="BE4194" s="2"/>
      <c r="BF4194" s="2"/>
      <c r="BG4194" s="2"/>
      <c r="BH4194" s="2"/>
      <c r="BI4194" s="2"/>
      <c r="BJ4194" s="2"/>
      <c r="BK4194" s="2"/>
      <c r="BL4194" s="2"/>
      <c r="BM4194" s="2"/>
      <c r="BN4194" s="2"/>
      <c r="BO4194" s="2"/>
      <c r="BP4194" s="2"/>
      <c r="BQ4194" s="2"/>
      <c r="BR4194" s="2"/>
      <c r="BS4194" s="2"/>
      <c r="BT4194" s="2"/>
      <c r="BU4194" s="2"/>
      <c r="BV4194" s="2"/>
      <c r="BW4194" s="2"/>
      <c r="BX4194" s="2"/>
      <c r="BY4194" s="2"/>
      <c r="BZ4194" s="2"/>
      <c r="CA4194" s="2"/>
      <c r="CB4194" s="2"/>
      <c r="CC4194" s="2"/>
      <c r="CD4194" s="2"/>
    </row>
    <row r="4195" spans="1:82">
      <c r="A4195" s="50"/>
      <c r="B4195" s="50"/>
      <c r="C4195" s="50"/>
      <c r="D4195" s="50"/>
      <c r="E4195" s="2"/>
      <c r="F4195" s="2"/>
      <c r="G4195" s="2"/>
      <c r="H4195" s="2"/>
      <c r="I4195" s="2"/>
      <c r="J4195" s="2"/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2"/>
      <c r="W4195" s="2"/>
      <c r="X4195" s="2"/>
      <c r="Y4195" s="2"/>
      <c r="Z4195" s="2"/>
      <c r="AA4195" s="2"/>
      <c r="AB4195" s="2"/>
      <c r="AC4195" s="2"/>
      <c r="AD4195" s="2"/>
      <c r="AE4195" s="2"/>
      <c r="AF4195" s="2"/>
      <c r="AG4195" s="2"/>
      <c r="AH4195" s="2"/>
      <c r="AI4195" s="2"/>
      <c r="AJ4195" s="2"/>
      <c r="AK4195" s="2"/>
      <c r="AL4195" s="2"/>
      <c r="AM4195" s="2"/>
      <c r="AN4195" s="2"/>
      <c r="AO4195" s="2"/>
      <c r="AP4195" s="2"/>
      <c r="AQ4195" s="2"/>
      <c r="AR4195" s="2"/>
      <c r="AS4195" s="2"/>
      <c r="AT4195" s="2"/>
      <c r="AU4195" s="2"/>
      <c r="AV4195" s="2"/>
      <c r="AW4195" s="2"/>
      <c r="AX4195" s="2"/>
      <c r="AY4195" s="2"/>
      <c r="AZ4195" s="2"/>
      <c r="BA4195" s="2"/>
      <c r="BB4195" s="2"/>
      <c r="BC4195" s="2"/>
      <c r="BD4195" s="2"/>
      <c r="BE4195" s="2"/>
      <c r="BF4195" s="2"/>
      <c r="BG4195" s="2"/>
      <c r="BH4195" s="2"/>
      <c r="BI4195" s="2"/>
      <c r="BJ4195" s="2"/>
      <c r="BK4195" s="2"/>
      <c r="BL4195" s="2"/>
      <c r="BM4195" s="2"/>
      <c r="BN4195" s="2"/>
      <c r="BO4195" s="2"/>
      <c r="BP4195" s="2"/>
      <c r="BQ4195" s="2"/>
      <c r="BR4195" s="2"/>
      <c r="BS4195" s="2"/>
      <c r="BT4195" s="2"/>
      <c r="BU4195" s="2"/>
      <c r="BV4195" s="2"/>
      <c r="BW4195" s="2"/>
      <c r="BX4195" s="2"/>
      <c r="BY4195" s="2"/>
      <c r="BZ4195" s="2"/>
      <c r="CA4195" s="2"/>
      <c r="CB4195" s="2"/>
      <c r="CC4195" s="2"/>
      <c r="CD4195" s="2"/>
    </row>
    <row r="4196" spans="1:82">
      <c r="A4196" s="50"/>
      <c r="B4196" s="50"/>
      <c r="C4196" s="50"/>
      <c r="D4196" s="50"/>
      <c r="E4196" s="2"/>
      <c r="F4196" s="2"/>
      <c r="G4196" s="2"/>
      <c r="H4196" s="2"/>
      <c r="I4196" s="2"/>
      <c r="J4196" s="2"/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2"/>
      <c r="W4196" s="2"/>
      <c r="X4196" s="2"/>
      <c r="Y4196" s="2"/>
      <c r="Z4196" s="2"/>
      <c r="AA4196" s="2"/>
      <c r="AB4196" s="2"/>
      <c r="AC4196" s="2"/>
      <c r="AD4196" s="2"/>
      <c r="AE4196" s="2"/>
      <c r="AF4196" s="2"/>
      <c r="AG4196" s="2"/>
      <c r="AH4196" s="2"/>
      <c r="AI4196" s="2"/>
      <c r="AJ4196" s="2"/>
      <c r="AK4196" s="2"/>
      <c r="AL4196" s="2"/>
      <c r="AM4196" s="2"/>
      <c r="AN4196" s="2"/>
      <c r="AO4196" s="2"/>
      <c r="AP4196" s="2"/>
      <c r="AQ4196" s="2"/>
      <c r="AR4196" s="2"/>
      <c r="AS4196" s="2"/>
      <c r="AT4196" s="2"/>
      <c r="AU4196" s="2"/>
      <c r="AV4196" s="2"/>
      <c r="AW4196" s="2"/>
      <c r="AX4196" s="2"/>
      <c r="AY4196" s="2"/>
      <c r="AZ4196" s="2"/>
      <c r="BA4196" s="2"/>
      <c r="BB4196" s="2"/>
      <c r="BC4196" s="2"/>
      <c r="BD4196" s="2"/>
      <c r="BE4196" s="2"/>
      <c r="BF4196" s="2"/>
      <c r="BG4196" s="2"/>
      <c r="BH4196" s="2"/>
      <c r="BI4196" s="2"/>
      <c r="BJ4196" s="2"/>
      <c r="BK4196" s="2"/>
      <c r="BL4196" s="2"/>
      <c r="BM4196" s="2"/>
      <c r="BN4196" s="2"/>
      <c r="BO4196" s="2"/>
      <c r="BP4196" s="2"/>
      <c r="BQ4196" s="2"/>
      <c r="BR4196" s="2"/>
      <c r="BS4196" s="2"/>
      <c r="BT4196" s="2"/>
      <c r="BU4196" s="2"/>
      <c r="BV4196" s="2"/>
      <c r="BW4196" s="2"/>
      <c r="BX4196" s="2"/>
      <c r="BY4196" s="2"/>
      <c r="BZ4196" s="2"/>
      <c r="CA4196" s="2"/>
      <c r="CB4196" s="2"/>
      <c r="CC4196" s="2"/>
      <c r="CD4196" s="2"/>
    </row>
    <row r="4197" spans="1:82">
      <c r="A4197" s="50"/>
      <c r="B4197" s="50"/>
      <c r="C4197" s="50"/>
      <c r="D4197" s="50"/>
      <c r="E4197" s="2"/>
      <c r="F4197" s="2"/>
      <c r="G4197" s="2"/>
      <c r="H4197" s="2"/>
      <c r="I4197" s="2"/>
      <c r="J4197" s="2"/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2"/>
      <c r="W4197" s="2"/>
      <c r="X4197" s="2"/>
      <c r="Y4197" s="2"/>
      <c r="Z4197" s="2"/>
      <c r="AA4197" s="2"/>
      <c r="AB4197" s="2"/>
      <c r="AC4197" s="2"/>
      <c r="AD4197" s="2"/>
      <c r="AE4197" s="2"/>
      <c r="AF4197" s="2"/>
      <c r="AG4197" s="2"/>
      <c r="AH4197" s="2"/>
      <c r="AI4197" s="2"/>
      <c r="AJ4197" s="2"/>
      <c r="AK4197" s="2"/>
      <c r="AL4197" s="2"/>
      <c r="AM4197" s="2"/>
      <c r="AN4197" s="2"/>
      <c r="AO4197" s="2"/>
      <c r="AP4197" s="2"/>
      <c r="AQ4197" s="2"/>
      <c r="AR4197" s="2"/>
      <c r="AS4197" s="2"/>
      <c r="AT4197" s="2"/>
      <c r="AU4197" s="2"/>
      <c r="AV4197" s="2"/>
      <c r="AW4197" s="2"/>
      <c r="AX4197" s="2"/>
      <c r="AY4197" s="2"/>
      <c r="AZ4197" s="2"/>
      <c r="BA4197" s="2"/>
      <c r="BB4197" s="2"/>
      <c r="BC4197" s="2"/>
      <c r="BD4197" s="2"/>
      <c r="BE4197" s="2"/>
      <c r="BF4197" s="2"/>
      <c r="BG4197" s="2"/>
      <c r="BH4197" s="2"/>
      <c r="BI4197" s="2"/>
      <c r="BJ4197" s="2"/>
      <c r="BK4197" s="2"/>
      <c r="BL4197" s="2"/>
      <c r="BM4197" s="2"/>
      <c r="BN4197" s="2"/>
      <c r="BO4197" s="2"/>
      <c r="BP4197" s="2"/>
      <c r="BQ4197" s="2"/>
      <c r="BR4197" s="2"/>
      <c r="BS4197" s="2"/>
      <c r="BT4197" s="2"/>
      <c r="BU4197" s="2"/>
      <c r="BV4197" s="2"/>
      <c r="BW4197" s="2"/>
      <c r="BX4197" s="2"/>
      <c r="BY4197" s="2"/>
      <c r="BZ4197" s="2"/>
      <c r="CA4197" s="2"/>
      <c r="CB4197" s="2"/>
      <c r="CC4197" s="2"/>
      <c r="CD4197" s="2"/>
    </row>
    <row r="4198" spans="1:82">
      <c r="A4198" s="50"/>
      <c r="B4198" s="50"/>
      <c r="C4198" s="50"/>
      <c r="D4198" s="50"/>
      <c r="E4198" s="2"/>
      <c r="F4198" s="2"/>
      <c r="G4198" s="2"/>
      <c r="H4198" s="2"/>
      <c r="I4198" s="2"/>
      <c r="J4198" s="2"/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2"/>
      <c r="W4198" s="2"/>
      <c r="X4198" s="2"/>
      <c r="Y4198" s="2"/>
      <c r="Z4198" s="2"/>
      <c r="AA4198" s="2"/>
      <c r="AB4198" s="2"/>
      <c r="AC4198" s="2"/>
      <c r="AD4198" s="2"/>
      <c r="AE4198" s="2"/>
      <c r="AF4198" s="2"/>
      <c r="AG4198" s="2"/>
      <c r="AH4198" s="2"/>
      <c r="AI4198" s="2"/>
      <c r="AJ4198" s="2"/>
      <c r="AK4198" s="2"/>
      <c r="AL4198" s="2"/>
      <c r="AM4198" s="2"/>
      <c r="AN4198" s="2"/>
      <c r="AO4198" s="2"/>
      <c r="AP4198" s="2"/>
      <c r="AQ4198" s="2"/>
      <c r="AR4198" s="2"/>
      <c r="AS4198" s="2"/>
      <c r="AT4198" s="2"/>
      <c r="AU4198" s="2"/>
      <c r="AV4198" s="2"/>
      <c r="AW4198" s="2"/>
      <c r="AX4198" s="2"/>
      <c r="AY4198" s="2"/>
      <c r="AZ4198" s="2"/>
      <c r="BA4198" s="2"/>
      <c r="BB4198" s="2"/>
      <c r="BC4198" s="2"/>
      <c r="BD4198" s="2"/>
      <c r="BE4198" s="2"/>
      <c r="BF4198" s="2"/>
      <c r="BG4198" s="2"/>
      <c r="BH4198" s="2"/>
      <c r="BI4198" s="2"/>
      <c r="BJ4198" s="2"/>
      <c r="BK4198" s="2"/>
      <c r="BL4198" s="2"/>
      <c r="BM4198" s="2"/>
      <c r="BN4198" s="2"/>
      <c r="BO4198" s="2"/>
      <c r="BP4198" s="2"/>
      <c r="BQ4198" s="2"/>
      <c r="BR4198" s="2"/>
      <c r="BS4198" s="2"/>
      <c r="BT4198" s="2"/>
      <c r="BU4198" s="2"/>
      <c r="BV4198" s="2"/>
      <c r="BW4198" s="2"/>
      <c r="BX4198" s="2"/>
      <c r="BY4198" s="2"/>
      <c r="BZ4198" s="2"/>
      <c r="CA4198" s="2"/>
      <c r="CB4198" s="2"/>
      <c r="CC4198" s="2"/>
      <c r="CD4198" s="2"/>
    </row>
    <row r="4199" spans="1:82">
      <c r="A4199" s="50"/>
      <c r="B4199" s="50"/>
      <c r="C4199" s="50"/>
      <c r="D4199" s="50"/>
      <c r="E4199" s="2"/>
      <c r="F4199" s="2"/>
      <c r="G4199" s="2"/>
      <c r="H4199" s="2"/>
      <c r="I4199" s="2"/>
      <c r="J4199" s="2"/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2"/>
      <c r="W4199" s="2"/>
      <c r="X4199" s="2"/>
      <c r="Y4199" s="2"/>
      <c r="Z4199" s="2"/>
      <c r="AA4199" s="2"/>
      <c r="AB4199" s="2"/>
      <c r="AC4199" s="2"/>
      <c r="AD4199" s="2"/>
      <c r="AE4199" s="2"/>
      <c r="AF4199" s="2"/>
      <c r="AG4199" s="2"/>
      <c r="AH4199" s="2"/>
      <c r="AI4199" s="2"/>
      <c r="AJ4199" s="2"/>
      <c r="AK4199" s="2"/>
      <c r="AL4199" s="2"/>
      <c r="AM4199" s="2"/>
      <c r="AN4199" s="2"/>
      <c r="AO4199" s="2"/>
      <c r="AP4199" s="2"/>
      <c r="AQ4199" s="2"/>
      <c r="AR4199" s="2"/>
      <c r="AS4199" s="2"/>
      <c r="AT4199" s="2"/>
      <c r="AU4199" s="2"/>
      <c r="AV4199" s="2"/>
      <c r="AW4199" s="2"/>
      <c r="AX4199" s="2"/>
      <c r="AY4199" s="2"/>
      <c r="AZ4199" s="2"/>
      <c r="BA4199" s="2"/>
      <c r="BB4199" s="2"/>
      <c r="BC4199" s="2"/>
      <c r="BD4199" s="2"/>
      <c r="BE4199" s="2"/>
      <c r="BF4199" s="2"/>
      <c r="BG4199" s="2"/>
      <c r="BH4199" s="2"/>
      <c r="BI4199" s="2"/>
      <c r="BJ4199" s="2"/>
      <c r="BK4199" s="2"/>
      <c r="BL4199" s="2"/>
      <c r="BM4199" s="2"/>
      <c r="BN4199" s="2"/>
      <c r="BO4199" s="2"/>
      <c r="BP4199" s="2"/>
      <c r="BQ4199" s="2"/>
      <c r="BR4199" s="2"/>
      <c r="BS4199" s="2"/>
      <c r="BT4199" s="2"/>
      <c r="BU4199" s="2"/>
      <c r="BV4199" s="2"/>
      <c r="BW4199" s="2"/>
      <c r="BX4199" s="2"/>
      <c r="BY4199" s="2"/>
      <c r="BZ4199" s="2"/>
      <c r="CA4199" s="2"/>
      <c r="CB4199" s="2"/>
      <c r="CC4199" s="2"/>
      <c r="CD4199" s="2"/>
    </row>
    <row r="4200" spans="1:82">
      <c r="A4200" s="50"/>
      <c r="B4200" s="50"/>
      <c r="C4200" s="50"/>
      <c r="D4200" s="50"/>
      <c r="E4200" s="2"/>
      <c r="F4200" s="2"/>
      <c r="G4200" s="2"/>
      <c r="H4200" s="2"/>
      <c r="I4200" s="2"/>
      <c r="J4200" s="2"/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2"/>
      <c r="W4200" s="2"/>
      <c r="X4200" s="2"/>
      <c r="Y4200" s="2"/>
      <c r="Z4200" s="2"/>
      <c r="AA4200" s="2"/>
      <c r="AB4200" s="2"/>
      <c r="AC4200" s="2"/>
      <c r="AD4200" s="2"/>
      <c r="AE4200" s="2"/>
      <c r="AF4200" s="2"/>
      <c r="AG4200" s="2"/>
      <c r="AH4200" s="2"/>
      <c r="AI4200" s="2"/>
      <c r="AJ4200" s="2"/>
      <c r="AK4200" s="2"/>
      <c r="AL4200" s="2"/>
      <c r="AM4200" s="2"/>
      <c r="AN4200" s="2"/>
      <c r="AO4200" s="2"/>
      <c r="AP4200" s="2"/>
      <c r="AQ4200" s="2"/>
      <c r="AR4200" s="2"/>
      <c r="AS4200" s="2"/>
      <c r="AT4200" s="2"/>
      <c r="AU4200" s="2"/>
      <c r="AV4200" s="2"/>
      <c r="AW4200" s="2"/>
      <c r="AX4200" s="2"/>
      <c r="AY4200" s="2"/>
      <c r="AZ4200" s="2"/>
      <c r="BA4200" s="2"/>
      <c r="BB4200" s="2"/>
      <c r="BC4200" s="2"/>
      <c r="BD4200" s="2"/>
      <c r="BE4200" s="2"/>
      <c r="BF4200" s="2"/>
      <c r="BG4200" s="2"/>
      <c r="BH4200" s="2"/>
      <c r="BI4200" s="2"/>
      <c r="BJ4200" s="2"/>
      <c r="BK4200" s="2"/>
      <c r="BL4200" s="2"/>
      <c r="BM4200" s="2"/>
      <c r="BN4200" s="2"/>
      <c r="BO4200" s="2"/>
      <c r="BP4200" s="2"/>
      <c r="BQ4200" s="2"/>
      <c r="BR4200" s="2"/>
      <c r="BS4200" s="2"/>
      <c r="BT4200" s="2"/>
      <c r="BU4200" s="2"/>
      <c r="BV4200" s="2"/>
      <c r="BW4200" s="2"/>
      <c r="BX4200" s="2"/>
      <c r="BY4200" s="2"/>
      <c r="BZ4200" s="2"/>
      <c r="CA4200" s="2"/>
      <c r="CB4200" s="2"/>
      <c r="CC4200" s="2"/>
      <c r="CD4200" s="2"/>
    </row>
    <row r="4201" spans="1:82">
      <c r="A4201" s="50"/>
      <c r="B4201" s="50"/>
      <c r="C4201" s="50"/>
      <c r="D4201" s="50"/>
      <c r="E4201" s="2"/>
      <c r="F4201" s="2"/>
      <c r="G4201" s="2"/>
      <c r="H4201" s="2"/>
      <c r="I4201" s="2"/>
      <c r="J4201" s="2"/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2"/>
      <c r="W4201" s="2"/>
      <c r="X4201" s="2"/>
      <c r="Y4201" s="2"/>
      <c r="Z4201" s="2"/>
      <c r="AA4201" s="2"/>
      <c r="AB4201" s="2"/>
      <c r="AC4201" s="2"/>
      <c r="AD4201" s="2"/>
      <c r="AE4201" s="2"/>
      <c r="AF4201" s="2"/>
      <c r="AG4201" s="2"/>
      <c r="AH4201" s="2"/>
      <c r="AI4201" s="2"/>
      <c r="AJ4201" s="2"/>
      <c r="AK4201" s="2"/>
      <c r="AL4201" s="2"/>
      <c r="AM4201" s="2"/>
      <c r="AN4201" s="2"/>
      <c r="AO4201" s="2"/>
      <c r="AP4201" s="2"/>
      <c r="AQ4201" s="2"/>
      <c r="AR4201" s="2"/>
      <c r="AS4201" s="2"/>
      <c r="AT4201" s="2"/>
      <c r="AU4201" s="2"/>
      <c r="AV4201" s="2"/>
      <c r="AW4201" s="2"/>
      <c r="AX4201" s="2"/>
      <c r="AY4201" s="2"/>
      <c r="AZ4201" s="2"/>
      <c r="BA4201" s="2"/>
      <c r="BB4201" s="2"/>
      <c r="BC4201" s="2"/>
      <c r="BD4201" s="2"/>
      <c r="BE4201" s="2"/>
      <c r="BF4201" s="2"/>
      <c r="BG4201" s="2"/>
      <c r="BH4201" s="2"/>
      <c r="BI4201" s="2"/>
      <c r="BJ4201" s="2"/>
      <c r="BK4201" s="2"/>
      <c r="BL4201" s="2"/>
      <c r="BM4201" s="2"/>
      <c r="BN4201" s="2"/>
      <c r="BO4201" s="2"/>
      <c r="BP4201" s="2"/>
      <c r="BQ4201" s="2"/>
      <c r="BR4201" s="2"/>
      <c r="BS4201" s="2"/>
      <c r="BT4201" s="2"/>
      <c r="BU4201" s="2"/>
      <c r="BV4201" s="2"/>
      <c r="BW4201" s="2"/>
      <c r="BX4201" s="2"/>
      <c r="BY4201" s="2"/>
      <c r="BZ4201" s="2"/>
      <c r="CA4201" s="2"/>
      <c r="CB4201" s="2"/>
      <c r="CC4201" s="2"/>
      <c r="CD4201" s="2"/>
    </row>
    <row r="4202" spans="1:82">
      <c r="A4202" s="50"/>
      <c r="B4202" s="50"/>
      <c r="C4202" s="50"/>
      <c r="D4202" s="50"/>
      <c r="E4202" s="2"/>
      <c r="F4202" s="2"/>
      <c r="G4202" s="2"/>
      <c r="H4202" s="2"/>
      <c r="I4202" s="2"/>
      <c r="J4202" s="2"/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2"/>
      <c r="W4202" s="2"/>
      <c r="X4202" s="2"/>
      <c r="Y4202" s="2"/>
      <c r="Z4202" s="2"/>
      <c r="AA4202" s="2"/>
      <c r="AB4202" s="2"/>
      <c r="AC4202" s="2"/>
      <c r="AD4202" s="2"/>
      <c r="AE4202" s="2"/>
      <c r="AF4202" s="2"/>
      <c r="AG4202" s="2"/>
      <c r="AH4202" s="2"/>
      <c r="AI4202" s="2"/>
      <c r="AJ4202" s="2"/>
      <c r="AK4202" s="2"/>
      <c r="AL4202" s="2"/>
      <c r="AM4202" s="2"/>
      <c r="AN4202" s="2"/>
      <c r="AO4202" s="2"/>
      <c r="AP4202" s="2"/>
      <c r="AQ4202" s="2"/>
      <c r="AR4202" s="2"/>
      <c r="AS4202" s="2"/>
      <c r="AT4202" s="2"/>
      <c r="AU4202" s="2"/>
      <c r="AV4202" s="2"/>
      <c r="AW4202" s="2"/>
      <c r="AX4202" s="2"/>
      <c r="AY4202" s="2"/>
      <c r="AZ4202" s="2"/>
      <c r="BA4202" s="2"/>
      <c r="BB4202" s="2"/>
      <c r="BC4202" s="2"/>
      <c r="BD4202" s="2"/>
      <c r="BE4202" s="2"/>
      <c r="BF4202" s="2"/>
      <c r="BG4202" s="2"/>
      <c r="BH4202" s="2"/>
      <c r="BI4202" s="2"/>
      <c r="BJ4202" s="2"/>
      <c r="BK4202" s="2"/>
      <c r="BL4202" s="2"/>
      <c r="BM4202" s="2"/>
      <c r="BN4202" s="2"/>
      <c r="BO4202" s="2"/>
      <c r="BP4202" s="2"/>
      <c r="BQ4202" s="2"/>
      <c r="BR4202" s="2"/>
      <c r="BS4202" s="2"/>
      <c r="BT4202" s="2"/>
      <c r="BU4202" s="2"/>
      <c r="BV4202" s="2"/>
      <c r="BW4202" s="2"/>
      <c r="BX4202" s="2"/>
      <c r="BY4202" s="2"/>
      <c r="BZ4202" s="2"/>
      <c r="CA4202" s="2"/>
      <c r="CB4202" s="2"/>
      <c r="CC4202" s="2"/>
      <c r="CD4202" s="2"/>
    </row>
    <row r="4203" spans="1:82">
      <c r="A4203" s="50"/>
      <c r="B4203" s="50"/>
      <c r="C4203" s="50"/>
      <c r="D4203" s="50"/>
      <c r="E4203" s="2"/>
      <c r="F4203" s="2"/>
      <c r="G4203" s="2"/>
      <c r="H4203" s="2"/>
      <c r="I4203" s="2"/>
      <c r="J4203" s="2"/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2"/>
      <c r="W4203" s="2"/>
      <c r="X4203" s="2"/>
      <c r="Y4203" s="2"/>
      <c r="Z4203" s="2"/>
      <c r="AA4203" s="2"/>
      <c r="AB4203" s="2"/>
      <c r="AC4203" s="2"/>
      <c r="AD4203" s="2"/>
      <c r="AE4203" s="2"/>
      <c r="AF4203" s="2"/>
      <c r="AG4203" s="2"/>
      <c r="AH4203" s="2"/>
      <c r="AI4203" s="2"/>
      <c r="AJ4203" s="2"/>
      <c r="AK4203" s="2"/>
      <c r="AL4203" s="2"/>
      <c r="AM4203" s="2"/>
      <c r="AN4203" s="2"/>
      <c r="AO4203" s="2"/>
      <c r="AP4203" s="2"/>
      <c r="AQ4203" s="2"/>
      <c r="AR4203" s="2"/>
      <c r="AS4203" s="2"/>
      <c r="AT4203" s="2"/>
      <c r="AU4203" s="2"/>
      <c r="AV4203" s="2"/>
      <c r="AW4203" s="2"/>
      <c r="AX4203" s="2"/>
      <c r="AY4203" s="2"/>
      <c r="AZ4203" s="2"/>
      <c r="BA4203" s="2"/>
      <c r="BB4203" s="2"/>
      <c r="BC4203" s="2"/>
      <c r="BD4203" s="2"/>
      <c r="BE4203" s="2"/>
      <c r="BF4203" s="2"/>
      <c r="BG4203" s="2"/>
      <c r="BH4203" s="2"/>
      <c r="BI4203" s="2"/>
      <c r="BJ4203" s="2"/>
      <c r="BK4203" s="2"/>
      <c r="BL4203" s="2"/>
      <c r="BM4203" s="2"/>
      <c r="BN4203" s="2"/>
      <c r="BO4203" s="2"/>
      <c r="BP4203" s="2"/>
      <c r="BQ4203" s="2"/>
      <c r="BR4203" s="2"/>
      <c r="BS4203" s="2"/>
      <c r="BT4203" s="2"/>
      <c r="BU4203" s="2"/>
      <c r="BV4203" s="2"/>
      <c r="BW4203" s="2"/>
      <c r="BX4203" s="2"/>
      <c r="BY4203" s="2"/>
      <c r="BZ4203" s="2"/>
      <c r="CA4203" s="2"/>
      <c r="CB4203" s="2"/>
      <c r="CC4203" s="2"/>
      <c r="CD4203" s="2"/>
    </row>
    <row r="4204" spans="1:82">
      <c r="A4204" s="50"/>
      <c r="B4204" s="50"/>
      <c r="C4204" s="50"/>
      <c r="D4204" s="50"/>
      <c r="E4204" s="2"/>
      <c r="F4204" s="2"/>
      <c r="G4204" s="2"/>
      <c r="H4204" s="2"/>
      <c r="I4204" s="2"/>
      <c r="J4204" s="2"/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2"/>
      <c r="W4204" s="2"/>
      <c r="X4204" s="2"/>
      <c r="Y4204" s="2"/>
      <c r="Z4204" s="2"/>
      <c r="AA4204" s="2"/>
      <c r="AB4204" s="2"/>
      <c r="AC4204" s="2"/>
      <c r="AD4204" s="2"/>
      <c r="AE4204" s="2"/>
      <c r="AF4204" s="2"/>
      <c r="AG4204" s="2"/>
      <c r="AH4204" s="2"/>
      <c r="AI4204" s="2"/>
      <c r="AJ4204" s="2"/>
      <c r="AK4204" s="2"/>
      <c r="AL4204" s="2"/>
      <c r="AM4204" s="2"/>
      <c r="AN4204" s="2"/>
      <c r="AO4204" s="2"/>
      <c r="AP4204" s="2"/>
      <c r="AQ4204" s="2"/>
      <c r="AR4204" s="2"/>
      <c r="AS4204" s="2"/>
      <c r="AT4204" s="2"/>
      <c r="AU4204" s="2"/>
      <c r="AV4204" s="2"/>
      <c r="AW4204" s="2"/>
      <c r="AX4204" s="2"/>
      <c r="AY4204" s="2"/>
      <c r="AZ4204" s="2"/>
      <c r="BA4204" s="2"/>
      <c r="BB4204" s="2"/>
      <c r="BC4204" s="2"/>
      <c r="BD4204" s="2"/>
      <c r="BE4204" s="2"/>
      <c r="BF4204" s="2"/>
      <c r="BG4204" s="2"/>
      <c r="BH4204" s="2"/>
      <c r="BI4204" s="2"/>
      <c r="BJ4204" s="2"/>
      <c r="BK4204" s="2"/>
      <c r="BL4204" s="2"/>
      <c r="BM4204" s="2"/>
      <c r="BN4204" s="2"/>
      <c r="BO4204" s="2"/>
      <c r="BP4204" s="2"/>
      <c r="BQ4204" s="2"/>
      <c r="BR4204" s="2"/>
      <c r="BS4204" s="2"/>
      <c r="BT4204" s="2"/>
      <c r="BU4204" s="2"/>
      <c r="BV4204" s="2"/>
      <c r="BW4204" s="2"/>
      <c r="BX4204" s="2"/>
      <c r="BY4204" s="2"/>
      <c r="BZ4204" s="2"/>
      <c r="CA4204" s="2"/>
      <c r="CB4204" s="2"/>
      <c r="CC4204" s="2"/>
      <c r="CD4204" s="2"/>
    </row>
    <row r="4205" spans="1:82">
      <c r="A4205" s="50"/>
      <c r="B4205" s="50"/>
      <c r="C4205" s="50"/>
      <c r="D4205" s="50"/>
      <c r="E4205" s="2"/>
      <c r="F4205" s="2"/>
      <c r="G4205" s="2"/>
      <c r="H4205" s="2"/>
      <c r="I4205" s="2"/>
      <c r="J4205" s="2"/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2"/>
      <c r="W4205" s="2"/>
      <c r="X4205" s="2"/>
      <c r="Y4205" s="2"/>
      <c r="Z4205" s="2"/>
      <c r="AA4205" s="2"/>
      <c r="AB4205" s="2"/>
      <c r="AC4205" s="2"/>
      <c r="AD4205" s="2"/>
      <c r="AE4205" s="2"/>
      <c r="AF4205" s="2"/>
      <c r="AG4205" s="2"/>
      <c r="AH4205" s="2"/>
      <c r="AI4205" s="2"/>
      <c r="AJ4205" s="2"/>
      <c r="AK4205" s="2"/>
      <c r="AL4205" s="2"/>
      <c r="AM4205" s="2"/>
      <c r="AN4205" s="2"/>
      <c r="AO4205" s="2"/>
      <c r="AP4205" s="2"/>
      <c r="AQ4205" s="2"/>
      <c r="AR4205" s="2"/>
      <c r="AS4205" s="2"/>
      <c r="AT4205" s="2"/>
      <c r="AU4205" s="2"/>
      <c r="AV4205" s="2"/>
      <c r="AW4205" s="2"/>
      <c r="AX4205" s="2"/>
      <c r="AY4205" s="2"/>
      <c r="AZ4205" s="2"/>
      <c r="BA4205" s="2"/>
      <c r="BB4205" s="2"/>
      <c r="BC4205" s="2"/>
      <c r="BD4205" s="2"/>
      <c r="BE4205" s="2"/>
      <c r="BF4205" s="2"/>
      <c r="BG4205" s="2"/>
      <c r="BH4205" s="2"/>
      <c r="BI4205" s="2"/>
      <c r="BJ4205" s="2"/>
      <c r="BK4205" s="2"/>
      <c r="BL4205" s="2"/>
      <c r="BM4205" s="2"/>
      <c r="BN4205" s="2"/>
      <c r="BO4205" s="2"/>
      <c r="BP4205" s="2"/>
      <c r="BQ4205" s="2"/>
      <c r="BR4205" s="2"/>
      <c r="BS4205" s="2"/>
      <c r="BT4205" s="2"/>
      <c r="BU4205" s="2"/>
      <c r="BV4205" s="2"/>
      <c r="BW4205" s="2"/>
      <c r="BX4205" s="2"/>
      <c r="BY4205" s="2"/>
      <c r="BZ4205" s="2"/>
      <c r="CA4205" s="2"/>
      <c r="CB4205" s="2"/>
      <c r="CC4205" s="2"/>
      <c r="CD4205" s="2"/>
    </row>
    <row r="4206" spans="1:82">
      <c r="A4206" s="50"/>
      <c r="B4206" s="50"/>
      <c r="C4206" s="50"/>
      <c r="D4206" s="50"/>
      <c r="E4206" s="2"/>
      <c r="F4206" s="2"/>
      <c r="G4206" s="2"/>
      <c r="H4206" s="2"/>
      <c r="I4206" s="2"/>
      <c r="J4206" s="2"/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2"/>
      <c r="W4206" s="2"/>
      <c r="X4206" s="2"/>
      <c r="Y4206" s="2"/>
      <c r="Z4206" s="2"/>
      <c r="AA4206" s="2"/>
      <c r="AB4206" s="2"/>
      <c r="AC4206" s="2"/>
      <c r="AD4206" s="2"/>
      <c r="AE4206" s="2"/>
      <c r="AF4206" s="2"/>
      <c r="AG4206" s="2"/>
      <c r="AH4206" s="2"/>
      <c r="AI4206" s="2"/>
      <c r="AJ4206" s="2"/>
      <c r="AK4206" s="2"/>
      <c r="AL4206" s="2"/>
      <c r="AM4206" s="2"/>
      <c r="AN4206" s="2"/>
      <c r="AO4206" s="2"/>
      <c r="AP4206" s="2"/>
      <c r="AQ4206" s="2"/>
      <c r="AR4206" s="2"/>
      <c r="AS4206" s="2"/>
      <c r="AT4206" s="2"/>
      <c r="AU4206" s="2"/>
      <c r="AV4206" s="2"/>
      <c r="AW4206" s="2"/>
      <c r="AX4206" s="2"/>
      <c r="AY4206" s="2"/>
      <c r="AZ4206" s="2"/>
      <c r="BA4206" s="2"/>
      <c r="BB4206" s="2"/>
      <c r="BC4206" s="2"/>
      <c r="BD4206" s="2"/>
      <c r="BE4206" s="2"/>
      <c r="BF4206" s="2"/>
      <c r="BG4206" s="2"/>
      <c r="BH4206" s="2"/>
      <c r="BI4206" s="2"/>
      <c r="BJ4206" s="2"/>
      <c r="BK4206" s="2"/>
      <c r="BL4206" s="2"/>
      <c r="BM4206" s="2"/>
      <c r="BN4206" s="2"/>
      <c r="BO4206" s="2"/>
      <c r="BP4206" s="2"/>
      <c r="BQ4206" s="2"/>
      <c r="BR4206" s="2"/>
      <c r="BS4206" s="2"/>
      <c r="BT4206" s="2"/>
      <c r="BU4206" s="2"/>
      <c r="BV4206" s="2"/>
      <c r="BW4206" s="2"/>
      <c r="BX4206" s="2"/>
      <c r="BY4206" s="2"/>
      <c r="BZ4206" s="2"/>
      <c r="CA4206" s="2"/>
      <c r="CB4206" s="2"/>
      <c r="CC4206" s="2"/>
      <c r="CD4206" s="2"/>
    </row>
    <row r="4207" spans="1:82">
      <c r="A4207" s="50"/>
      <c r="B4207" s="50"/>
      <c r="C4207" s="50"/>
      <c r="D4207" s="50"/>
      <c r="E4207" s="2"/>
      <c r="F4207" s="2"/>
      <c r="G4207" s="2"/>
      <c r="H4207" s="2"/>
      <c r="I4207" s="2"/>
      <c r="J4207" s="2"/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2"/>
      <c r="W4207" s="2"/>
      <c r="X4207" s="2"/>
      <c r="Y4207" s="2"/>
      <c r="Z4207" s="2"/>
      <c r="AA4207" s="2"/>
      <c r="AB4207" s="2"/>
      <c r="AC4207" s="2"/>
      <c r="AD4207" s="2"/>
      <c r="AE4207" s="2"/>
      <c r="AF4207" s="2"/>
      <c r="AG4207" s="2"/>
      <c r="AH4207" s="2"/>
      <c r="AI4207" s="2"/>
      <c r="AJ4207" s="2"/>
      <c r="AK4207" s="2"/>
      <c r="AL4207" s="2"/>
      <c r="AM4207" s="2"/>
      <c r="AN4207" s="2"/>
      <c r="AO4207" s="2"/>
      <c r="AP4207" s="2"/>
      <c r="AQ4207" s="2"/>
      <c r="AR4207" s="2"/>
      <c r="AS4207" s="2"/>
      <c r="AT4207" s="2"/>
      <c r="AU4207" s="2"/>
      <c r="AV4207" s="2"/>
      <c r="AW4207" s="2"/>
      <c r="AX4207" s="2"/>
      <c r="AY4207" s="2"/>
      <c r="AZ4207" s="2"/>
      <c r="BA4207" s="2"/>
      <c r="BB4207" s="2"/>
      <c r="BC4207" s="2"/>
      <c r="BD4207" s="2"/>
      <c r="BE4207" s="2"/>
      <c r="BF4207" s="2"/>
      <c r="BG4207" s="2"/>
      <c r="BH4207" s="2"/>
      <c r="BI4207" s="2"/>
      <c r="BJ4207" s="2"/>
      <c r="BK4207" s="2"/>
      <c r="BL4207" s="2"/>
      <c r="BM4207" s="2"/>
      <c r="BN4207" s="2"/>
      <c r="BO4207" s="2"/>
      <c r="BP4207" s="2"/>
      <c r="BQ4207" s="2"/>
      <c r="BR4207" s="2"/>
      <c r="BS4207" s="2"/>
      <c r="BT4207" s="2"/>
      <c r="BU4207" s="2"/>
      <c r="BV4207" s="2"/>
      <c r="BW4207" s="2"/>
      <c r="BX4207" s="2"/>
      <c r="BY4207" s="2"/>
      <c r="BZ4207" s="2"/>
      <c r="CA4207" s="2"/>
      <c r="CB4207" s="2"/>
      <c r="CC4207" s="2"/>
      <c r="CD4207" s="2"/>
    </row>
    <row r="4208" spans="1:82">
      <c r="A4208" s="50"/>
      <c r="B4208" s="50"/>
      <c r="C4208" s="50"/>
      <c r="D4208" s="50"/>
      <c r="E4208" s="2"/>
      <c r="F4208" s="2"/>
      <c r="G4208" s="2"/>
      <c r="H4208" s="2"/>
      <c r="I4208" s="2"/>
      <c r="J4208" s="2"/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2"/>
      <c r="W4208" s="2"/>
      <c r="X4208" s="2"/>
      <c r="Y4208" s="2"/>
      <c r="Z4208" s="2"/>
      <c r="AA4208" s="2"/>
      <c r="AB4208" s="2"/>
      <c r="AC4208" s="2"/>
      <c r="AD4208" s="2"/>
      <c r="AE4208" s="2"/>
      <c r="AF4208" s="2"/>
      <c r="AG4208" s="2"/>
      <c r="AH4208" s="2"/>
      <c r="AI4208" s="2"/>
      <c r="AJ4208" s="2"/>
      <c r="AK4208" s="2"/>
      <c r="AL4208" s="2"/>
      <c r="AM4208" s="2"/>
      <c r="AN4208" s="2"/>
      <c r="AO4208" s="2"/>
      <c r="AP4208" s="2"/>
      <c r="AQ4208" s="2"/>
      <c r="AR4208" s="2"/>
      <c r="AS4208" s="2"/>
      <c r="AT4208" s="2"/>
      <c r="AU4208" s="2"/>
      <c r="AV4208" s="2"/>
      <c r="AW4208" s="2"/>
      <c r="AX4208" s="2"/>
      <c r="AY4208" s="2"/>
      <c r="AZ4208" s="2"/>
      <c r="BA4208" s="2"/>
      <c r="BB4208" s="2"/>
      <c r="BC4208" s="2"/>
      <c r="BD4208" s="2"/>
      <c r="BE4208" s="2"/>
      <c r="BF4208" s="2"/>
      <c r="BG4208" s="2"/>
      <c r="BH4208" s="2"/>
      <c r="BI4208" s="2"/>
      <c r="BJ4208" s="2"/>
      <c r="BK4208" s="2"/>
      <c r="BL4208" s="2"/>
      <c r="BM4208" s="2"/>
      <c r="BN4208" s="2"/>
      <c r="BO4208" s="2"/>
      <c r="BP4208" s="2"/>
      <c r="BQ4208" s="2"/>
      <c r="BR4208" s="2"/>
      <c r="BS4208" s="2"/>
      <c r="BT4208" s="2"/>
      <c r="BU4208" s="2"/>
      <c r="BV4208" s="2"/>
      <c r="BW4208" s="2"/>
      <c r="BX4208" s="2"/>
      <c r="BY4208" s="2"/>
      <c r="BZ4208" s="2"/>
      <c r="CA4208" s="2"/>
      <c r="CB4208" s="2"/>
      <c r="CC4208" s="2"/>
      <c r="CD4208" s="2"/>
    </row>
    <row r="4209" spans="1:82">
      <c r="A4209" s="50"/>
      <c r="B4209" s="50"/>
      <c r="C4209" s="50"/>
      <c r="D4209" s="50"/>
      <c r="E4209" s="2"/>
      <c r="F4209" s="2"/>
      <c r="G4209" s="2"/>
      <c r="H4209" s="2"/>
      <c r="I4209" s="2"/>
      <c r="J4209" s="2"/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2"/>
      <c r="W4209" s="2"/>
      <c r="X4209" s="2"/>
      <c r="Y4209" s="2"/>
      <c r="Z4209" s="2"/>
      <c r="AA4209" s="2"/>
      <c r="AB4209" s="2"/>
      <c r="AC4209" s="2"/>
      <c r="AD4209" s="2"/>
      <c r="AE4209" s="2"/>
      <c r="AF4209" s="2"/>
      <c r="AG4209" s="2"/>
      <c r="AH4209" s="2"/>
      <c r="AI4209" s="2"/>
      <c r="AJ4209" s="2"/>
      <c r="AK4209" s="2"/>
      <c r="AL4209" s="2"/>
      <c r="AM4209" s="2"/>
      <c r="AN4209" s="2"/>
      <c r="AO4209" s="2"/>
      <c r="AP4209" s="2"/>
      <c r="AQ4209" s="2"/>
      <c r="AR4209" s="2"/>
      <c r="AS4209" s="2"/>
      <c r="AT4209" s="2"/>
      <c r="AU4209" s="2"/>
      <c r="AV4209" s="2"/>
      <c r="AW4209" s="2"/>
      <c r="AX4209" s="2"/>
      <c r="AY4209" s="2"/>
      <c r="AZ4209" s="2"/>
      <c r="BA4209" s="2"/>
      <c r="BB4209" s="2"/>
      <c r="BC4209" s="2"/>
      <c r="BD4209" s="2"/>
      <c r="BE4209" s="2"/>
      <c r="BF4209" s="2"/>
      <c r="BG4209" s="2"/>
      <c r="BH4209" s="2"/>
      <c r="BI4209" s="2"/>
      <c r="BJ4209" s="2"/>
      <c r="BK4209" s="2"/>
      <c r="BL4209" s="2"/>
      <c r="BM4209" s="2"/>
      <c r="BN4209" s="2"/>
      <c r="BO4209" s="2"/>
      <c r="BP4209" s="2"/>
      <c r="BQ4209" s="2"/>
      <c r="BR4209" s="2"/>
      <c r="BS4209" s="2"/>
      <c r="BT4209" s="2"/>
      <c r="BU4209" s="2"/>
      <c r="BV4209" s="2"/>
      <c r="BW4209" s="2"/>
      <c r="BX4209" s="2"/>
      <c r="BY4209" s="2"/>
      <c r="BZ4209" s="2"/>
      <c r="CA4209" s="2"/>
      <c r="CB4209" s="2"/>
      <c r="CC4209" s="2"/>
      <c r="CD4209" s="2"/>
    </row>
    <row r="4210" spans="1:82">
      <c r="A4210" s="50"/>
      <c r="B4210" s="50"/>
      <c r="C4210" s="50"/>
      <c r="D4210" s="50"/>
      <c r="E4210" s="2"/>
      <c r="F4210" s="2"/>
      <c r="G4210" s="2"/>
      <c r="H4210" s="2"/>
      <c r="I4210" s="2"/>
      <c r="J4210" s="2"/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2"/>
      <c r="W4210" s="2"/>
      <c r="X4210" s="2"/>
      <c r="Y4210" s="2"/>
      <c r="Z4210" s="2"/>
      <c r="AA4210" s="2"/>
      <c r="AB4210" s="2"/>
      <c r="AC4210" s="2"/>
      <c r="AD4210" s="2"/>
      <c r="AE4210" s="2"/>
      <c r="AF4210" s="2"/>
      <c r="AG4210" s="2"/>
      <c r="AH4210" s="2"/>
      <c r="AI4210" s="2"/>
      <c r="AJ4210" s="2"/>
      <c r="AK4210" s="2"/>
      <c r="AL4210" s="2"/>
      <c r="AM4210" s="2"/>
      <c r="AN4210" s="2"/>
      <c r="AO4210" s="2"/>
      <c r="AP4210" s="2"/>
      <c r="AQ4210" s="2"/>
      <c r="AR4210" s="2"/>
      <c r="AS4210" s="2"/>
      <c r="AT4210" s="2"/>
      <c r="AU4210" s="2"/>
      <c r="AV4210" s="2"/>
      <c r="AW4210" s="2"/>
      <c r="AX4210" s="2"/>
      <c r="AY4210" s="2"/>
      <c r="AZ4210" s="2"/>
      <c r="BA4210" s="2"/>
      <c r="BB4210" s="2"/>
      <c r="BC4210" s="2"/>
      <c r="BD4210" s="2"/>
      <c r="BE4210" s="2"/>
      <c r="BF4210" s="2"/>
      <c r="BG4210" s="2"/>
      <c r="BH4210" s="2"/>
      <c r="BI4210" s="2"/>
      <c r="BJ4210" s="2"/>
      <c r="BK4210" s="2"/>
      <c r="BL4210" s="2"/>
      <c r="BM4210" s="2"/>
      <c r="BN4210" s="2"/>
      <c r="BO4210" s="2"/>
      <c r="BP4210" s="2"/>
      <c r="BQ4210" s="2"/>
      <c r="BR4210" s="2"/>
      <c r="BS4210" s="2"/>
      <c r="BT4210" s="2"/>
      <c r="BU4210" s="2"/>
      <c r="BV4210" s="2"/>
      <c r="BW4210" s="2"/>
      <c r="BX4210" s="2"/>
      <c r="BY4210" s="2"/>
      <c r="BZ4210" s="2"/>
      <c r="CA4210" s="2"/>
      <c r="CB4210" s="2"/>
      <c r="CC4210" s="2"/>
      <c r="CD4210" s="2"/>
    </row>
    <row r="4211" spans="1:82">
      <c r="A4211" s="50"/>
      <c r="B4211" s="50"/>
      <c r="C4211" s="50"/>
      <c r="D4211" s="50"/>
      <c r="E4211" s="2"/>
      <c r="F4211" s="2"/>
      <c r="G4211" s="2"/>
      <c r="H4211" s="2"/>
      <c r="I4211" s="2"/>
      <c r="J4211" s="2"/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2"/>
      <c r="W4211" s="2"/>
      <c r="X4211" s="2"/>
      <c r="Y4211" s="2"/>
      <c r="Z4211" s="2"/>
      <c r="AA4211" s="2"/>
      <c r="AB4211" s="2"/>
      <c r="AC4211" s="2"/>
      <c r="AD4211" s="2"/>
      <c r="AE4211" s="2"/>
      <c r="AF4211" s="2"/>
      <c r="AG4211" s="2"/>
      <c r="AH4211" s="2"/>
      <c r="AI4211" s="2"/>
      <c r="AJ4211" s="2"/>
      <c r="AK4211" s="2"/>
      <c r="AL4211" s="2"/>
      <c r="AM4211" s="2"/>
      <c r="AN4211" s="2"/>
      <c r="AO4211" s="2"/>
      <c r="AP4211" s="2"/>
      <c r="AQ4211" s="2"/>
      <c r="AR4211" s="2"/>
      <c r="AS4211" s="2"/>
      <c r="AT4211" s="2"/>
      <c r="AU4211" s="2"/>
      <c r="AV4211" s="2"/>
      <c r="AW4211" s="2"/>
      <c r="AX4211" s="2"/>
      <c r="AY4211" s="2"/>
      <c r="AZ4211" s="2"/>
      <c r="BA4211" s="2"/>
      <c r="BB4211" s="2"/>
      <c r="BC4211" s="2"/>
      <c r="BD4211" s="2"/>
      <c r="BE4211" s="2"/>
      <c r="BF4211" s="2"/>
      <c r="BG4211" s="2"/>
      <c r="BH4211" s="2"/>
      <c r="BI4211" s="2"/>
      <c r="BJ4211" s="2"/>
      <c r="BK4211" s="2"/>
      <c r="BL4211" s="2"/>
      <c r="BM4211" s="2"/>
      <c r="BN4211" s="2"/>
      <c r="BO4211" s="2"/>
      <c r="BP4211" s="2"/>
      <c r="BQ4211" s="2"/>
      <c r="BR4211" s="2"/>
      <c r="BS4211" s="2"/>
      <c r="BT4211" s="2"/>
      <c r="BU4211" s="2"/>
      <c r="BV4211" s="2"/>
      <c r="BW4211" s="2"/>
      <c r="BX4211" s="2"/>
      <c r="BY4211" s="2"/>
      <c r="BZ4211" s="2"/>
      <c r="CA4211" s="2"/>
      <c r="CB4211" s="2"/>
      <c r="CC4211" s="2"/>
      <c r="CD4211" s="2"/>
    </row>
    <row r="4212" spans="1:82">
      <c r="A4212" s="50"/>
      <c r="B4212" s="50"/>
      <c r="C4212" s="50"/>
      <c r="D4212" s="50"/>
      <c r="E4212" s="2"/>
      <c r="F4212" s="2"/>
      <c r="G4212" s="2"/>
      <c r="H4212" s="2"/>
      <c r="I4212" s="2"/>
      <c r="J4212" s="2"/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2"/>
      <c r="W4212" s="2"/>
      <c r="X4212" s="2"/>
      <c r="Y4212" s="2"/>
      <c r="Z4212" s="2"/>
      <c r="AA4212" s="2"/>
      <c r="AB4212" s="2"/>
      <c r="AC4212" s="2"/>
      <c r="AD4212" s="2"/>
      <c r="AE4212" s="2"/>
      <c r="AF4212" s="2"/>
      <c r="AG4212" s="2"/>
      <c r="AH4212" s="2"/>
      <c r="AI4212" s="2"/>
      <c r="AJ4212" s="2"/>
      <c r="AK4212" s="2"/>
      <c r="AL4212" s="2"/>
      <c r="AM4212" s="2"/>
      <c r="AN4212" s="2"/>
      <c r="AO4212" s="2"/>
      <c r="AP4212" s="2"/>
      <c r="AQ4212" s="2"/>
      <c r="AR4212" s="2"/>
      <c r="AS4212" s="2"/>
      <c r="AT4212" s="2"/>
      <c r="AU4212" s="2"/>
      <c r="AV4212" s="2"/>
      <c r="AW4212" s="2"/>
      <c r="AX4212" s="2"/>
      <c r="AY4212" s="2"/>
      <c r="AZ4212" s="2"/>
      <c r="BA4212" s="2"/>
      <c r="BB4212" s="2"/>
      <c r="BC4212" s="2"/>
      <c r="BD4212" s="2"/>
      <c r="BE4212" s="2"/>
      <c r="BF4212" s="2"/>
      <c r="BG4212" s="2"/>
      <c r="BH4212" s="2"/>
      <c r="BI4212" s="2"/>
      <c r="BJ4212" s="2"/>
      <c r="BK4212" s="2"/>
      <c r="BL4212" s="2"/>
      <c r="BM4212" s="2"/>
      <c r="BN4212" s="2"/>
      <c r="BO4212" s="2"/>
      <c r="BP4212" s="2"/>
      <c r="BQ4212" s="2"/>
      <c r="BR4212" s="2"/>
      <c r="BS4212" s="2"/>
      <c r="BT4212" s="2"/>
      <c r="BU4212" s="2"/>
      <c r="BV4212" s="2"/>
      <c r="BW4212" s="2"/>
      <c r="BX4212" s="2"/>
      <c r="BY4212" s="2"/>
      <c r="BZ4212" s="2"/>
      <c r="CA4212" s="2"/>
      <c r="CB4212" s="2"/>
      <c r="CC4212" s="2"/>
      <c r="CD4212" s="2"/>
    </row>
    <row r="4213" spans="1:82">
      <c r="A4213" s="50"/>
      <c r="B4213" s="50"/>
      <c r="C4213" s="50"/>
      <c r="D4213" s="50"/>
      <c r="E4213" s="2"/>
      <c r="F4213" s="2"/>
      <c r="G4213" s="2"/>
      <c r="H4213" s="2"/>
      <c r="I4213" s="2"/>
      <c r="J4213" s="2"/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2"/>
      <c r="W4213" s="2"/>
      <c r="X4213" s="2"/>
      <c r="Y4213" s="2"/>
      <c r="Z4213" s="2"/>
      <c r="AA4213" s="2"/>
      <c r="AB4213" s="2"/>
      <c r="AC4213" s="2"/>
      <c r="AD4213" s="2"/>
      <c r="AE4213" s="2"/>
      <c r="AF4213" s="2"/>
      <c r="AG4213" s="2"/>
      <c r="AH4213" s="2"/>
      <c r="AI4213" s="2"/>
      <c r="AJ4213" s="2"/>
      <c r="AK4213" s="2"/>
      <c r="AL4213" s="2"/>
      <c r="AM4213" s="2"/>
      <c r="AN4213" s="2"/>
      <c r="AO4213" s="2"/>
      <c r="AP4213" s="2"/>
      <c r="AQ4213" s="2"/>
      <c r="AR4213" s="2"/>
      <c r="AS4213" s="2"/>
      <c r="AT4213" s="2"/>
      <c r="AU4213" s="2"/>
      <c r="AV4213" s="2"/>
      <c r="AW4213" s="2"/>
      <c r="AX4213" s="2"/>
      <c r="AY4213" s="2"/>
      <c r="AZ4213" s="2"/>
      <c r="BA4213" s="2"/>
      <c r="BB4213" s="2"/>
      <c r="BC4213" s="2"/>
      <c r="BD4213" s="2"/>
      <c r="BE4213" s="2"/>
      <c r="BF4213" s="2"/>
      <c r="BG4213" s="2"/>
      <c r="BH4213" s="2"/>
      <c r="BI4213" s="2"/>
      <c r="BJ4213" s="2"/>
      <c r="BK4213" s="2"/>
      <c r="BL4213" s="2"/>
      <c r="BM4213" s="2"/>
      <c r="BN4213" s="2"/>
      <c r="BO4213" s="2"/>
      <c r="BP4213" s="2"/>
      <c r="BQ4213" s="2"/>
      <c r="BR4213" s="2"/>
      <c r="BS4213" s="2"/>
      <c r="BT4213" s="2"/>
      <c r="BU4213" s="2"/>
      <c r="BV4213" s="2"/>
      <c r="BW4213" s="2"/>
      <c r="BX4213" s="2"/>
      <c r="BY4213" s="2"/>
      <c r="BZ4213" s="2"/>
      <c r="CA4213" s="2"/>
      <c r="CB4213" s="2"/>
      <c r="CC4213" s="2"/>
      <c r="CD4213" s="2"/>
    </row>
    <row r="4214" spans="1:82">
      <c r="A4214" s="50"/>
      <c r="B4214" s="50"/>
      <c r="C4214" s="50"/>
      <c r="D4214" s="50"/>
      <c r="E4214" s="2"/>
      <c r="F4214" s="2"/>
      <c r="G4214" s="2"/>
      <c r="H4214" s="2"/>
      <c r="I4214" s="2"/>
      <c r="J4214" s="2"/>
      <c r="K4214" s="2"/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2"/>
      <c r="W4214" s="2"/>
      <c r="X4214" s="2"/>
      <c r="Y4214" s="2"/>
      <c r="Z4214" s="2"/>
      <c r="AA4214" s="2"/>
      <c r="AB4214" s="2"/>
      <c r="AC4214" s="2"/>
      <c r="AD4214" s="2"/>
      <c r="AE4214" s="2"/>
      <c r="AF4214" s="2"/>
      <c r="AG4214" s="2"/>
      <c r="AH4214" s="2"/>
      <c r="AI4214" s="2"/>
      <c r="AJ4214" s="2"/>
      <c r="AK4214" s="2"/>
      <c r="AL4214" s="2"/>
      <c r="AM4214" s="2"/>
      <c r="AN4214" s="2"/>
      <c r="AO4214" s="2"/>
      <c r="AP4214" s="2"/>
      <c r="AQ4214" s="2"/>
      <c r="AR4214" s="2"/>
      <c r="AS4214" s="2"/>
      <c r="AT4214" s="2"/>
      <c r="AU4214" s="2"/>
      <c r="AV4214" s="2"/>
      <c r="AW4214" s="2"/>
      <c r="AX4214" s="2"/>
      <c r="AY4214" s="2"/>
      <c r="AZ4214" s="2"/>
      <c r="BA4214" s="2"/>
      <c r="BB4214" s="2"/>
      <c r="BC4214" s="2"/>
      <c r="BD4214" s="2"/>
      <c r="BE4214" s="2"/>
      <c r="BF4214" s="2"/>
      <c r="BG4214" s="2"/>
      <c r="BH4214" s="2"/>
      <c r="BI4214" s="2"/>
      <c r="BJ4214" s="2"/>
      <c r="BK4214" s="2"/>
      <c r="BL4214" s="2"/>
      <c r="BM4214" s="2"/>
      <c r="BN4214" s="2"/>
      <c r="BO4214" s="2"/>
      <c r="BP4214" s="2"/>
      <c r="BQ4214" s="2"/>
      <c r="BR4214" s="2"/>
      <c r="BS4214" s="2"/>
      <c r="BT4214" s="2"/>
      <c r="BU4214" s="2"/>
      <c r="BV4214" s="2"/>
      <c r="BW4214" s="2"/>
      <c r="BX4214" s="2"/>
      <c r="BY4214" s="2"/>
      <c r="BZ4214" s="2"/>
      <c r="CA4214" s="2"/>
      <c r="CB4214" s="2"/>
      <c r="CC4214" s="2"/>
      <c r="CD4214" s="2"/>
    </row>
    <row r="4215" spans="1:82">
      <c r="A4215" s="50"/>
      <c r="B4215" s="50"/>
      <c r="C4215" s="50"/>
      <c r="D4215" s="50"/>
      <c r="E4215" s="2"/>
      <c r="F4215" s="2"/>
      <c r="G4215" s="2"/>
      <c r="H4215" s="2"/>
      <c r="I4215" s="2"/>
      <c r="J4215" s="2"/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2"/>
      <c r="W4215" s="2"/>
      <c r="X4215" s="2"/>
      <c r="Y4215" s="2"/>
      <c r="Z4215" s="2"/>
      <c r="AA4215" s="2"/>
      <c r="AB4215" s="2"/>
      <c r="AC4215" s="2"/>
      <c r="AD4215" s="2"/>
      <c r="AE4215" s="2"/>
      <c r="AF4215" s="2"/>
      <c r="AG4215" s="2"/>
      <c r="AH4215" s="2"/>
      <c r="AI4215" s="2"/>
      <c r="AJ4215" s="2"/>
      <c r="AK4215" s="2"/>
      <c r="AL4215" s="2"/>
      <c r="AM4215" s="2"/>
      <c r="AN4215" s="2"/>
      <c r="AO4215" s="2"/>
      <c r="AP4215" s="2"/>
      <c r="AQ4215" s="2"/>
      <c r="AR4215" s="2"/>
      <c r="AS4215" s="2"/>
      <c r="AT4215" s="2"/>
      <c r="AU4215" s="2"/>
      <c r="AV4215" s="2"/>
      <c r="AW4215" s="2"/>
      <c r="AX4215" s="2"/>
      <c r="AY4215" s="2"/>
      <c r="AZ4215" s="2"/>
      <c r="BA4215" s="2"/>
      <c r="BB4215" s="2"/>
      <c r="BC4215" s="2"/>
      <c r="BD4215" s="2"/>
      <c r="BE4215" s="2"/>
      <c r="BF4215" s="2"/>
      <c r="BG4215" s="2"/>
      <c r="BH4215" s="2"/>
      <c r="BI4215" s="2"/>
      <c r="BJ4215" s="2"/>
      <c r="BK4215" s="2"/>
      <c r="BL4215" s="2"/>
      <c r="BM4215" s="2"/>
      <c r="BN4215" s="2"/>
      <c r="BO4215" s="2"/>
      <c r="BP4215" s="2"/>
      <c r="BQ4215" s="2"/>
      <c r="BR4215" s="2"/>
      <c r="BS4215" s="2"/>
      <c r="BT4215" s="2"/>
      <c r="BU4215" s="2"/>
      <c r="BV4215" s="2"/>
      <c r="BW4215" s="2"/>
      <c r="BX4215" s="2"/>
      <c r="BY4215" s="2"/>
      <c r="BZ4215" s="2"/>
      <c r="CA4215" s="2"/>
      <c r="CB4215" s="2"/>
      <c r="CC4215" s="2"/>
      <c r="CD4215" s="2"/>
    </row>
    <row r="4216" spans="1:82">
      <c r="A4216" s="50"/>
      <c r="B4216" s="50"/>
      <c r="C4216" s="50"/>
      <c r="D4216" s="50"/>
      <c r="E4216" s="2"/>
      <c r="F4216" s="2"/>
      <c r="G4216" s="2"/>
      <c r="H4216" s="2"/>
      <c r="I4216" s="2"/>
      <c r="J4216" s="2"/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2"/>
      <c r="W4216" s="2"/>
      <c r="X4216" s="2"/>
      <c r="Y4216" s="2"/>
      <c r="Z4216" s="2"/>
      <c r="AA4216" s="2"/>
      <c r="AB4216" s="2"/>
      <c r="AC4216" s="2"/>
      <c r="AD4216" s="2"/>
      <c r="AE4216" s="2"/>
      <c r="AF4216" s="2"/>
      <c r="AG4216" s="2"/>
      <c r="AH4216" s="2"/>
      <c r="AI4216" s="2"/>
      <c r="AJ4216" s="2"/>
      <c r="AK4216" s="2"/>
      <c r="AL4216" s="2"/>
      <c r="AM4216" s="2"/>
      <c r="AN4216" s="2"/>
      <c r="AO4216" s="2"/>
      <c r="AP4216" s="2"/>
      <c r="AQ4216" s="2"/>
      <c r="AR4216" s="2"/>
      <c r="AS4216" s="2"/>
      <c r="AT4216" s="2"/>
      <c r="AU4216" s="2"/>
      <c r="AV4216" s="2"/>
      <c r="AW4216" s="2"/>
      <c r="AX4216" s="2"/>
      <c r="AY4216" s="2"/>
      <c r="AZ4216" s="2"/>
      <c r="BA4216" s="2"/>
      <c r="BB4216" s="2"/>
      <c r="BC4216" s="2"/>
      <c r="BD4216" s="2"/>
      <c r="BE4216" s="2"/>
      <c r="BF4216" s="2"/>
      <c r="BG4216" s="2"/>
      <c r="BH4216" s="2"/>
      <c r="BI4216" s="2"/>
      <c r="BJ4216" s="2"/>
      <c r="BK4216" s="2"/>
      <c r="BL4216" s="2"/>
      <c r="BM4216" s="2"/>
      <c r="BN4216" s="2"/>
      <c r="BO4216" s="2"/>
      <c r="BP4216" s="2"/>
      <c r="BQ4216" s="2"/>
      <c r="BR4216" s="2"/>
      <c r="BS4216" s="2"/>
      <c r="BT4216" s="2"/>
      <c r="BU4216" s="2"/>
      <c r="BV4216" s="2"/>
      <c r="BW4216" s="2"/>
      <c r="BX4216" s="2"/>
      <c r="BY4216" s="2"/>
      <c r="BZ4216" s="2"/>
      <c r="CA4216" s="2"/>
      <c r="CB4216" s="2"/>
      <c r="CC4216" s="2"/>
      <c r="CD4216" s="2"/>
    </row>
    <row r="4217" spans="1:82">
      <c r="A4217" s="50"/>
      <c r="B4217" s="50"/>
      <c r="C4217" s="50"/>
      <c r="D4217" s="50"/>
      <c r="E4217" s="2"/>
      <c r="F4217" s="2"/>
      <c r="G4217" s="2"/>
      <c r="H4217" s="2"/>
      <c r="I4217" s="2"/>
      <c r="J4217" s="2"/>
      <c r="K4217" s="2"/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2"/>
      <c r="W4217" s="2"/>
      <c r="X4217" s="2"/>
      <c r="Y4217" s="2"/>
      <c r="Z4217" s="2"/>
      <c r="AA4217" s="2"/>
      <c r="AB4217" s="2"/>
      <c r="AC4217" s="2"/>
      <c r="AD4217" s="2"/>
      <c r="AE4217" s="2"/>
      <c r="AF4217" s="2"/>
      <c r="AG4217" s="2"/>
      <c r="AH4217" s="2"/>
      <c r="AI4217" s="2"/>
      <c r="AJ4217" s="2"/>
      <c r="AK4217" s="2"/>
      <c r="AL4217" s="2"/>
      <c r="AM4217" s="2"/>
      <c r="AN4217" s="2"/>
      <c r="AO4217" s="2"/>
      <c r="AP4217" s="2"/>
      <c r="AQ4217" s="2"/>
      <c r="AR4217" s="2"/>
      <c r="AS4217" s="2"/>
      <c r="AT4217" s="2"/>
      <c r="AU4217" s="2"/>
      <c r="AV4217" s="2"/>
      <c r="AW4217" s="2"/>
      <c r="AX4217" s="2"/>
      <c r="AY4217" s="2"/>
      <c r="AZ4217" s="2"/>
      <c r="BA4217" s="2"/>
      <c r="BB4217" s="2"/>
      <c r="BC4217" s="2"/>
      <c r="BD4217" s="2"/>
      <c r="BE4217" s="2"/>
      <c r="BF4217" s="2"/>
      <c r="BG4217" s="2"/>
      <c r="BH4217" s="2"/>
      <c r="BI4217" s="2"/>
      <c r="BJ4217" s="2"/>
      <c r="BK4217" s="2"/>
      <c r="BL4217" s="2"/>
      <c r="BM4217" s="2"/>
      <c r="BN4217" s="2"/>
      <c r="BO4217" s="2"/>
      <c r="BP4217" s="2"/>
      <c r="BQ4217" s="2"/>
      <c r="BR4217" s="2"/>
      <c r="BS4217" s="2"/>
      <c r="BT4217" s="2"/>
      <c r="BU4217" s="2"/>
      <c r="BV4217" s="2"/>
      <c r="BW4217" s="2"/>
      <c r="BX4217" s="2"/>
      <c r="BY4217" s="2"/>
      <c r="BZ4217" s="2"/>
      <c r="CA4217" s="2"/>
      <c r="CB4217" s="2"/>
      <c r="CC4217" s="2"/>
      <c r="CD4217" s="2"/>
    </row>
    <row r="4218" spans="1:82">
      <c r="A4218" s="50"/>
      <c r="B4218" s="50"/>
      <c r="C4218" s="50"/>
      <c r="D4218" s="50"/>
      <c r="E4218" s="2"/>
      <c r="F4218" s="2"/>
      <c r="G4218" s="2"/>
      <c r="H4218" s="2"/>
      <c r="I4218" s="2"/>
      <c r="J4218" s="2"/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2"/>
      <c r="W4218" s="2"/>
      <c r="X4218" s="2"/>
      <c r="Y4218" s="2"/>
      <c r="Z4218" s="2"/>
      <c r="AA4218" s="2"/>
      <c r="AB4218" s="2"/>
      <c r="AC4218" s="2"/>
      <c r="AD4218" s="2"/>
      <c r="AE4218" s="2"/>
      <c r="AF4218" s="2"/>
      <c r="AG4218" s="2"/>
      <c r="AH4218" s="2"/>
      <c r="AI4218" s="2"/>
      <c r="AJ4218" s="2"/>
      <c r="AK4218" s="2"/>
      <c r="AL4218" s="2"/>
      <c r="AM4218" s="2"/>
      <c r="AN4218" s="2"/>
      <c r="AO4218" s="2"/>
      <c r="AP4218" s="2"/>
      <c r="AQ4218" s="2"/>
      <c r="AR4218" s="2"/>
      <c r="AS4218" s="2"/>
      <c r="AT4218" s="2"/>
      <c r="AU4218" s="2"/>
      <c r="AV4218" s="2"/>
      <c r="AW4218" s="2"/>
      <c r="AX4218" s="2"/>
      <c r="AY4218" s="2"/>
      <c r="AZ4218" s="2"/>
      <c r="BA4218" s="2"/>
      <c r="BB4218" s="2"/>
      <c r="BC4218" s="2"/>
      <c r="BD4218" s="2"/>
      <c r="BE4218" s="2"/>
      <c r="BF4218" s="2"/>
      <c r="BG4218" s="2"/>
      <c r="BH4218" s="2"/>
      <c r="BI4218" s="2"/>
      <c r="BJ4218" s="2"/>
      <c r="BK4218" s="2"/>
      <c r="BL4218" s="2"/>
      <c r="BM4218" s="2"/>
      <c r="BN4218" s="2"/>
      <c r="BO4218" s="2"/>
      <c r="BP4218" s="2"/>
      <c r="BQ4218" s="2"/>
      <c r="BR4218" s="2"/>
      <c r="BS4218" s="2"/>
      <c r="BT4218" s="2"/>
      <c r="BU4218" s="2"/>
      <c r="BV4218" s="2"/>
      <c r="BW4218" s="2"/>
      <c r="BX4218" s="2"/>
      <c r="BY4218" s="2"/>
      <c r="BZ4218" s="2"/>
      <c r="CA4218" s="2"/>
      <c r="CB4218" s="2"/>
      <c r="CC4218" s="2"/>
      <c r="CD4218" s="2"/>
    </row>
    <row r="4219" spans="1:82">
      <c r="A4219" s="50"/>
      <c r="B4219" s="50"/>
      <c r="C4219" s="50"/>
      <c r="D4219" s="50"/>
      <c r="E4219" s="2"/>
      <c r="F4219" s="2"/>
      <c r="G4219" s="2"/>
      <c r="H4219" s="2"/>
      <c r="I4219" s="2"/>
      <c r="J4219" s="2"/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2"/>
      <c r="W4219" s="2"/>
      <c r="X4219" s="2"/>
      <c r="Y4219" s="2"/>
      <c r="Z4219" s="2"/>
      <c r="AA4219" s="2"/>
      <c r="AB4219" s="2"/>
      <c r="AC4219" s="2"/>
      <c r="AD4219" s="2"/>
      <c r="AE4219" s="2"/>
      <c r="AF4219" s="2"/>
      <c r="AG4219" s="2"/>
      <c r="AH4219" s="2"/>
      <c r="AI4219" s="2"/>
      <c r="AJ4219" s="2"/>
      <c r="AK4219" s="2"/>
      <c r="AL4219" s="2"/>
      <c r="AM4219" s="2"/>
      <c r="AN4219" s="2"/>
      <c r="AO4219" s="2"/>
      <c r="AP4219" s="2"/>
      <c r="AQ4219" s="2"/>
      <c r="AR4219" s="2"/>
      <c r="AS4219" s="2"/>
      <c r="AT4219" s="2"/>
      <c r="AU4219" s="2"/>
      <c r="AV4219" s="2"/>
      <c r="AW4219" s="2"/>
      <c r="AX4219" s="2"/>
      <c r="AY4219" s="2"/>
      <c r="AZ4219" s="2"/>
      <c r="BA4219" s="2"/>
      <c r="BB4219" s="2"/>
      <c r="BC4219" s="2"/>
      <c r="BD4219" s="2"/>
      <c r="BE4219" s="2"/>
      <c r="BF4219" s="2"/>
      <c r="BG4219" s="2"/>
      <c r="BH4219" s="2"/>
      <c r="BI4219" s="2"/>
      <c r="BJ4219" s="2"/>
      <c r="BK4219" s="2"/>
      <c r="BL4219" s="2"/>
      <c r="BM4219" s="2"/>
      <c r="BN4219" s="2"/>
      <c r="BO4219" s="2"/>
      <c r="BP4219" s="2"/>
      <c r="BQ4219" s="2"/>
      <c r="BR4219" s="2"/>
      <c r="BS4219" s="2"/>
      <c r="BT4219" s="2"/>
      <c r="BU4219" s="2"/>
      <c r="BV4219" s="2"/>
      <c r="BW4219" s="2"/>
      <c r="BX4219" s="2"/>
      <c r="BY4219" s="2"/>
      <c r="BZ4219" s="2"/>
      <c r="CA4219" s="2"/>
      <c r="CB4219" s="2"/>
      <c r="CC4219" s="2"/>
      <c r="CD4219" s="2"/>
    </row>
    <row r="4220" spans="1:82">
      <c r="A4220" s="50"/>
      <c r="B4220" s="50"/>
      <c r="C4220" s="50"/>
      <c r="D4220" s="50"/>
      <c r="E4220" s="2"/>
      <c r="F4220" s="2"/>
      <c r="G4220" s="2"/>
      <c r="H4220" s="2"/>
      <c r="I4220" s="2"/>
      <c r="J4220" s="2"/>
      <c r="K4220" s="2"/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2"/>
      <c r="W4220" s="2"/>
      <c r="X4220" s="2"/>
      <c r="Y4220" s="2"/>
      <c r="Z4220" s="2"/>
      <c r="AA4220" s="2"/>
      <c r="AB4220" s="2"/>
      <c r="AC4220" s="2"/>
      <c r="AD4220" s="2"/>
      <c r="AE4220" s="2"/>
      <c r="AF4220" s="2"/>
      <c r="AG4220" s="2"/>
      <c r="AH4220" s="2"/>
      <c r="AI4220" s="2"/>
      <c r="AJ4220" s="2"/>
      <c r="AK4220" s="2"/>
      <c r="AL4220" s="2"/>
      <c r="AM4220" s="2"/>
      <c r="AN4220" s="2"/>
      <c r="AO4220" s="2"/>
      <c r="AP4220" s="2"/>
      <c r="AQ4220" s="2"/>
      <c r="AR4220" s="2"/>
      <c r="AS4220" s="2"/>
      <c r="AT4220" s="2"/>
      <c r="AU4220" s="2"/>
      <c r="AV4220" s="2"/>
      <c r="AW4220" s="2"/>
      <c r="AX4220" s="2"/>
      <c r="AY4220" s="2"/>
      <c r="AZ4220" s="2"/>
      <c r="BA4220" s="2"/>
      <c r="BB4220" s="2"/>
      <c r="BC4220" s="2"/>
      <c r="BD4220" s="2"/>
      <c r="BE4220" s="2"/>
      <c r="BF4220" s="2"/>
      <c r="BG4220" s="2"/>
      <c r="BH4220" s="2"/>
      <c r="BI4220" s="2"/>
      <c r="BJ4220" s="2"/>
      <c r="BK4220" s="2"/>
      <c r="BL4220" s="2"/>
      <c r="BM4220" s="2"/>
      <c r="BN4220" s="2"/>
      <c r="BO4220" s="2"/>
      <c r="BP4220" s="2"/>
      <c r="BQ4220" s="2"/>
      <c r="BR4220" s="2"/>
      <c r="BS4220" s="2"/>
      <c r="BT4220" s="2"/>
      <c r="BU4220" s="2"/>
      <c r="BV4220" s="2"/>
      <c r="BW4220" s="2"/>
      <c r="BX4220" s="2"/>
      <c r="BY4220" s="2"/>
      <c r="BZ4220" s="2"/>
      <c r="CA4220" s="2"/>
      <c r="CB4220" s="2"/>
      <c r="CC4220" s="2"/>
      <c r="CD4220" s="2"/>
    </row>
    <row r="4221" spans="1:82">
      <c r="A4221" s="50"/>
      <c r="B4221" s="50"/>
      <c r="C4221" s="50"/>
      <c r="D4221" s="50"/>
      <c r="E4221" s="2"/>
      <c r="F4221" s="2"/>
      <c r="G4221" s="2"/>
      <c r="H4221" s="2"/>
      <c r="I4221" s="2"/>
      <c r="J4221" s="2"/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2"/>
      <c r="W4221" s="2"/>
      <c r="X4221" s="2"/>
      <c r="Y4221" s="2"/>
      <c r="Z4221" s="2"/>
      <c r="AA4221" s="2"/>
      <c r="AB4221" s="2"/>
      <c r="AC4221" s="2"/>
      <c r="AD4221" s="2"/>
      <c r="AE4221" s="2"/>
      <c r="AF4221" s="2"/>
      <c r="AG4221" s="2"/>
      <c r="AH4221" s="2"/>
      <c r="AI4221" s="2"/>
      <c r="AJ4221" s="2"/>
      <c r="AK4221" s="2"/>
      <c r="AL4221" s="2"/>
      <c r="AM4221" s="2"/>
      <c r="AN4221" s="2"/>
      <c r="AO4221" s="2"/>
      <c r="AP4221" s="2"/>
      <c r="AQ4221" s="2"/>
      <c r="AR4221" s="2"/>
      <c r="AS4221" s="2"/>
      <c r="AT4221" s="2"/>
      <c r="AU4221" s="2"/>
      <c r="AV4221" s="2"/>
      <c r="AW4221" s="2"/>
      <c r="AX4221" s="2"/>
      <c r="AY4221" s="2"/>
      <c r="AZ4221" s="2"/>
      <c r="BA4221" s="2"/>
      <c r="BB4221" s="2"/>
      <c r="BC4221" s="2"/>
      <c r="BD4221" s="2"/>
      <c r="BE4221" s="2"/>
      <c r="BF4221" s="2"/>
      <c r="BG4221" s="2"/>
      <c r="BH4221" s="2"/>
      <c r="BI4221" s="2"/>
      <c r="BJ4221" s="2"/>
      <c r="BK4221" s="2"/>
      <c r="BL4221" s="2"/>
      <c r="BM4221" s="2"/>
      <c r="BN4221" s="2"/>
      <c r="BO4221" s="2"/>
      <c r="BP4221" s="2"/>
      <c r="BQ4221" s="2"/>
      <c r="BR4221" s="2"/>
      <c r="BS4221" s="2"/>
      <c r="BT4221" s="2"/>
      <c r="BU4221" s="2"/>
      <c r="BV4221" s="2"/>
      <c r="BW4221" s="2"/>
      <c r="BX4221" s="2"/>
      <c r="BY4221" s="2"/>
      <c r="BZ4221" s="2"/>
      <c r="CA4221" s="2"/>
      <c r="CB4221" s="2"/>
      <c r="CC4221" s="2"/>
      <c r="CD4221" s="2"/>
    </row>
    <row r="4222" spans="1:82">
      <c r="A4222" s="50"/>
      <c r="B4222" s="50"/>
      <c r="C4222" s="50"/>
      <c r="D4222" s="50"/>
      <c r="E4222" s="2"/>
      <c r="F4222" s="2"/>
      <c r="G4222" s="2"/>
      <c r="H4222" s="2"/>
      <c r="I4222" s="2"/>
      <c r="J4222" s="2"/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2"/>
      <c r="W4222" s="2"/>
      <c r="X4222" s="2"/>
      <c r="Y4222" s="2"/>
      <c r="Z4222" s="2"/>
      <c r="AA4222" s="2"/>
      <c r="AB4222" s="2"/>
      <c r="AC4222" s="2"/>
      <c r="AD4222" s="2"/>
      <c r="AE4222" s="2"/>
      <c r="AF4222" s="2"/>
      <c r="AG4222" s="2"/>
      <c r="AH4222" s="2"/>
      <c r="AI4222" s="2"/>
      <c r="AJ4222" s="2"/>
      <c r="AK4222" s="2"/>
      <c r="AL4222" s="2"/>
      <c r="AM4222" s="2"/>
      <c r="AN4222" s="2"/>
      <c r="AO4222" s="2"/>
      <c r="AP4222" s="2"/>
      <c r="AQ4222" s="2"/>
      <c r="AR4222" s="2"/>
      <c r="AS4222" s="2"/>
      <c r="AT4222" s="2"/>
      <c r="AU4222" s="2"/>
      <c r="AV4222" s="2"/>
      <c r="AW4222" s="2"/>
      <c r="AX4222" s="2"/>
      <c r="AY4222" s="2"/>
      <c r="AZ4222" s="2"/>
      <c r="BA4222" s="2"/>
      <c r="BB4222" s="2"/>
      <c r="BC4222" s="2"/>
      <c r="BD4222" s="2"/>
      <c r="BE4222" s="2"/>
      <c r="BF4222" s="2"/>
      <c r="BG4222" s="2"/>
      <c r="BH4222" s="2"/>
      <c r="BI4222" s="2"/>
      <c r="BJ4222" s="2"/>
      <c r="BK4222" s="2"/>
      <c r="BL4222" s="2"/>
      <c r="BM4222" s="2"/>
      <c r="BN4222" s="2"/>
      <c r="BO4222" s="2"/>
      <c r="BP4222" s="2"/>
      <c r="BQ4222" s="2"/>
      <c r="BR4222" s="2"/>
      <c r="BS4222" s="2"/>
      <c r="BT4222" s="2"/>
      <c r="BU4222" s="2"/>
      <c r="BV4222" s="2"/>
      <c r="BW4222" s="2"/>
      <c r="BX4222" s="2"/>
      <c r="BY4222" s="2"/>
      <c r="BZ4222" s="2"/>
      <c r="CA4222" s="2"/>
      <c r="CB4222" s="2"/>
      <c r="CC4222" s="2"/>
      <c r="CD4222" s="2"/>
    </row>
    <row r="4223" spans="1:82">
      <c r="A4223" s="50"/>
      <c r="B4223" s="50"/>
      <c r="C4223" s="50"/>
      <c r="D4223" s="50"/>
      <c r="E4223" s="2"/>
      <c r="F4223" s="2"/>
      <c r="G4223" s="2"/>
      <c r="H4223" s="2"/>
      <c r="I4223" s="2"/>
      <c r="J4223" s="2"/>
      <c r="K4223" s="2"/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2"/>
      <c r="W4223" s="2"/>
      <c r="X4223" s="2"/>
      <c r="Y4223" s="2"/>
      <c r="Z4223" s="2"/>
      <c r="AA4223" s="2"/>
      <c r="AB4223" s="2"/>
      <c r="AC4223" s="2"/>
      <c r="AD4223" s="2"/>
      <c r="AE4223" s="2"/>
      <c r="AF4223" s="2"/>
      <c r="AG4223" s="2"/>
      <c r="AH4223" s="2"/>
      <c r="AI4223" s="2"/>
      <c r="AJ4223" s="2"/>
      <c r="AK4223" s="2"/>
      <c r="AL4223" s="2"/>
      <c r="AM4223" s="2"/>
      <c r="AN4223" s="2"/>
      <c r="AO4223" s="2"/>
      <c r="AP4223" s="2"/>
      <c r="AQ4223" s="2"/>
      <c r="AR4223" s="2"/>
      <c r="AS4223" s="2"/>
      <c r="AT4223" s="2"/>
      <c r="AU4223" s="2"/>
      <c r="AV4223" s="2"/>
      <c r="AW4223" s="2"/>
      <c r="AX4223" s="2"/>
      <c r="AY4223" s="2"/>
      <c r="AZ4223" s="2"/>
      <c r="BA4223" s="2"/>
      <c r="BB4223" s="2"/>
      <c r="BC4223" s="2"/>
      <c r="BD4223" s="2"/>
      <c r="BE4223" s="2"/>
      <c r="BF4223" s="2"/>
      <c r="BG4223" s="2"/>
      <c r="BH4223" s="2"/>
      <c r="BI4223" s="2"/>
      <c r="BJ4223" s="2"/>
      <c r="BK4223" s="2"/>
      <c r="BL4223" s="2"/>
      <c r="BM4223" s="2"/>
      <c r="BN4223" s="2"/>
      <c r="BO4223" s="2"/>
      <c r="BP4223" s="2"/>
      <c r="BQ4223" s="2"/>
      <c r="BR4223" s="2"/>
      <c r="BS4223" s="2"/>
      <c r="BT4223" s="2"/>
      <c r="BU4223" s="2"/>
      <c r="BV4223" s="2"/>
      <c r="BW4223" s="2"/>
      <c r="BX4223" s="2"/>
      <c r="BY4223" s="2"/>
      <c r="BZ4223" s="2"/>
      <c r="CA4223" s="2"/>
      <c r="CB4223" s="2"/>
      <c r="CC4223" s="2"/>
      <c r="CD4223" s="2"/>
    </row>
    <row r="4224" spans="1:82">
      <c r="A4224" s="50"/>
      <c r="B4224" s="50"/>
      <c r="C4224" s="50"/>
      <c r="D4224" s="50"/>
      <c r="E4224" s="2"/>
      <c r="F4224" s="2"/>
      <c r="G4224" s="2"/>
      <c r="H4224" s="2"/>
      <c r="I4224" s="2"/>
      <c r="J4224" s="2"/>
      <c r="K4224" s="2"/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2"/>
      <c r="W4224" s="2"/>
      <c r="X4224" s="2"/>
      <c r="Y4224" s="2"/>
      <c r="Z4224" s="2"/>
      <c r="AA4224" s="2"/>
      <c r="AB4224" s="2"/>
      <c r="AC4224" s="2"/>
      <c r="AD4224" s="2"/>
      <c r="AE4224" s="2"/>
      <c r="AF4224" s="2"/>
      <c r="AG4224" s="2"/>
      <c r="AH4224" s="2"/>
      <c r="AI4224" s="2"/>
      <c r="AJ4224" s="2"/>
      <c r="AK4224" s="2"/>
      <c r="AL4224" s="2"/>
      <c r="AM4224" s="2"/>
      <c r="AN4224" s="2"/>
      <c r="AO4224" s="2"/>
      <c r="AP4224" s="2"/>
      <c r="AQ4224" s="2"/>
      <c r="AR4224" s="2"/>
      <c r="AS4224" s="2"/>
      <c r="AT4224" s="2"/>
      <c r="AU4224" s="2"/>
      <c r="AV4224" s="2"/>
      <c r="AW4224" s="2"/>
      <c r="AX4224" s="2"/>
      <c r="AY4224" s="2"/>
      <c r="AZ4224" s="2"/>
      <c r="BA4224" s="2"/>
      <c r="BB4224" s="2"/>
      <c r="BC4224" s="2"/>
      <c r="BD4224" s="2"/>
      <c r="BE4224" s="2"/>
      <c r="BF4224" s="2"/>
      <c r="BG4224" s="2"/>
      <c r="BH4224" s="2"/>
      <c r="BI4224" s="2"/>
      <c r="BJ4224" s="2"/>
      <c r="BK4224" s="2"/>
      <c r="BL4224" s="2"/>
      <c r="BM4224" s="2"/>
      <c r="BN4224" s="2"/>
      <c r="BO4224" s="2"/>
      <c r="BP4224" s="2"/>
      <c r="BQ4224" s="2"/>
      <c r="BR4224" s="2"/>
      <c r="BS4224" s="2"/>
      <c r="BT4224" s="2"/>
      <c r="BU4224" s="2"/>
      <c r="BV4224" s="2"/>
      <c r="BW4224" s="2"/>
      <c r="BX4224" s="2"/>
      <c r="BY4224" s="2"/>
      <c r="BZ4224" s="2"/>
      <c r="CA4224" s="2"/>
      <c r="CB4224" s="2"/>
      <c r="CC4224" s="2"/>
      <c r="CD4224" s="2"/>
    </row>
    <row r="4225" spans="1:82">
      <c r="A4225" s="50"/>
      <c r="B4225" s="50"/>
      <c r="C4225" s="50"/>
      <c r="D4225" s="50"/>
      <c r="E4225" s="2"/>
      <c r="F4225" s="2"/>
      <c r="G4225" s="2"/>
      <c r="H4225" s="2"/>
      <c r="I4225" s="2"/>
      <c r="J4225" s="2"/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2"/>
      <c r="W4225" s="2"/>
      <c r="X4225" s="2"/>
      <c r="Y4225" s="2"/>
      <c r="Z4225" s="2"/>
      <c r="AA4225" s="2"/>
      <c r="AB4225" s="2"/>
      <c r="AC4225" s="2"/>
      <c r="AD4225" s="2"/>
      <c r="AE4225" s="2"/>
      <c r="AF4225" s="2"/>
      <c r="AG4225" s="2"/>
      <c r="AH4225" s="2"/>
      <c r="AI4225" s="2"/>
      <c r="AJ4225" s="2"/>
      <c r="AK4225" s="2"/>
      <c r="AL4225" s="2"/>
      <c r="AM4225" s="2"/>
      <c r="AN4225" s="2"/>
      <c r="AO4225" s="2"/>
      <c r="AP4225" s="2"/>
      <c r="AQ4225" s="2"/>
      <c r="AR4225" s="2"/>
      <c r="AS4225" s="2"/>
      <c r="AT4225" s="2"/>
      <c r="AU4225" s="2"/>
      <c r="AV4225" s="2"/>
      <c r="AW4225" s="2"/>
      <c r="AX4225" s="2"/>
      <c r="AY4225" s="2"/>
      <c r="AZ4225" s="2"/>
      <c r="BA4225" s="2"/>
      <c r="BB4225" s="2"/>
      <c r="BC4225" s="2"/>
      <c r="BD4225" s="2"/>
      <c r="BE4225" s="2"/>
      <c r="BF4225" s="2"/>
      <c r="BG4225" s="2"/>
      <c r="BH4225" s="2"/>
      <c r="BI4225" s="2"/>
      <c r="BJ4225" s="2"/>
      <c r="BK4225" s="2"/>
      <c r="BL4225" s="2"/>
      <c r="BM4225" s="2"/>
      <c r="BN4225" s="2"/>
      <c r="BO4225" s="2"/>
      <c r="BP4225" s="2"/>
      <c r="BQ4225" s="2"/>
      <c r="BR4225" s="2"/>
      <c r="BS4225" s="2"/>
      <c r="BT4225" s="2"/>
      <c r="BU4225" s="2"/>
      <c r="BV4225" s="2"/>
      <c r="BW4225" s="2"/>
      <c r="BX4225" s="2"/>
      <c r="BY4225" s="2"/>
      <c r="BZ4225" s="2"/>
      <c r="CA4225" s="2"/>
      <c r="CB4225" s="2"/>
      <c r="CC4225" s="2"/>
      <c r="CD4225" s="2"/>
    </row>
    <row r="4226" spans="1:82">
      <c r="A4226" s="50"/>
      <c r="B4226" s="50"/>
      <c r="C4226" s="50"/>
      <c r="D4226" s="50"/>
      <c r="E4226" s="2"/>
      <c r="F4226" s="2"/>
      <c r="G4226" s="2"/>
      <c r="H4226" s="2"/>
      <c r="I4226" s="2"/>
      <c r="J4226" s="2"/>
      <c r="K4226" s="2"/>
      <c r="L4226" s="2"/>
      <c r="M4226" s="2"/>
      <c r="N4226" s="2"/>
      <c r="O4226" s="2"/>
      <c r="P4226" s="2"/>
      <c r="Q4226" s="2"/>
      <c r="R4226" s="2"/>
      <c r="S4226" s="2"/>
      <c r="T4226" s="2"/>
      <c r="U4226" s="2"/>
      <c r="V4226" s="2"/>
      <c r="W4226" s="2"/>
      <c r="X4226" s="2"/>
      <c r="Y4226" s="2"/>
      <c r="Z4226" s="2"/>
      <c r="AA4226" s="2"/>
      <c r="AB4226" s="2"/>
      <c r="AC4226" s="2"/>
      <c r="AD4226" s="2"/>
      <c r="AE4226" s="2"/>
      <c r="AF4226" s="2"/>
      <c r="AG4226" s="2"/>
      <c r="AH4226" s="2"/>
      <c r="AI4226" s="2"/>
      <c r="AJ4226" s="2"/>
      <c r="AK4226" s="2"/>
      <c r="AL4226" s="2"/>
      <c r="AM4226" s="2"/>
      <c r="AN4226" s="2"/>
      <c r="AO4226" s="2"/>
      <c r="AP4226" s="2"/>
      <c r="AQ4226" s="2"/>
      <c r="AR4226" s="2"/>
      <c r="AS4226" s="2"/>
      <c r="AT4226" s="2"/>
      <c r="AU4226" s="2"/>
      <c r="AV4226" s="2"/>
      <c r="AW4226" s="2"/>
      <c r="AX4226" s="2"/>
      <c r="AY4226" s="2"/>
      <c r="AZ4226" s="2"/>
      <c r="BA4226" s="2"/>
      <c r="BB4226" s="2"/>
      <c r="BC4226" s="2"/>
      <c r="BD4226" s="2"/>
      <c r="BE4226" s="2"/>
      <c r="BF4226" s="2"/>
      <c r="BG4226" s="2"/>
      <c r="BH4226" s="2"/>
      <c r="BI4226" s="2"/>
      <c r="BJ4226" s="2"/>
      <c r="BK4226" s="2"/>
      <c r="BL4226" s="2"/>
      <c r="BM4226" s="2"/>
      <c r="BN4226" s="2"/>
      <c r="BO4226" s="2"/>
      <c r="BP4226" s="2"/>
      <c r="BQ4226" s="2"/>
      <c r="BR4226" s="2"/>
      <c r="BS4226" s="2"/>
      <c r="BT4226" s="2"/>
      <c r="BU4226" s="2"/>
      <c r="BV4226" s="2"/>
      <c r="BW4226" s="2"/>
      <c r="BX4226" s="2"/>
      <c r="BY4226" s="2"/>
      <c r="BZ4226" s="2"/>
      <c r="CA4226" s="2"/>
      <c r="CB4226" s="2"/>
      <c r="CC4226" s="2"/>
      <c r="CD4226" s="2"/>
    </row>
    <row r="4227" spans="1:82">
      <c r="A4227" s="50"/>
      <c r="B4227" s="50"/>
      <c r="C4227" s="50"/>
      <c r="D4227" s="50"/>
      <c r="E4227" s="2"/>
      <c r="F4227" s="2"/>
      <c r="G4227" s="2"/>
      <c r="H4227" s="2"/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2"/>
      <c r="W4227" s="2"/>
      <c r="X4227" s="2"/>
      <c r="Y4227" s="2"/>
      <c r="Z4227" s="2"/>
      <c r="AA4227" s="2"/>
      <c r="AB4227" s="2"/>
      <c r="AC4227" s="2"/>
      <c r="AD4227" s="2"/>
      <c r="AE4227" s="2"/>
      <c r="AF4227" s="2"/>
      <c r="AG4227" s="2"/>
      <c r="AH4227" s="2"/>
      <c r="AI4227" s="2"/>
      <c r="AJ4227" s="2"/>
      <c r="AK4227" s="2"/>
      <c r="AL4227" s="2"/>
      <c r="AM4227" s="2"/>
      <c r="AN4227" s="2"/>
      <c r="AO4227" s="2"/>
      <c r="AP4227" s="2"/>
      <c r="AQ4227" s="2"/>
      <c r="AR4227" s="2"/>
      <c r="AS4227" s="2"/>
      <c r="AT4227" s="2"/>
      <c r="AU4227" s="2"/>
      <c r="AV4227" s="2"/>
      <c r="AW4227" s="2"/>
      <c r="AX4227" s="2"/>
      <c r="AY4227" s="2"/>
      <c r="AZ4227" s="2"/>
      <c r="BA4227" s="2"/>
      <c r="BB4227" s="2"/>
      <c r="BC4227" s="2"/>
      <c r="BD4227" s="2"/>
      <c r="BE4227" s="2"/>
      <c r="BF4227" s="2"/>
      <c r="BG4227" s="2"/>
      <c r="BH4227" s="2"/>
      <c r="BI4227" s="2"/>
      <c r="BJ4227" s="2"/>
      <c r="BK4227" s="2"/>
      <c r="BL4227" s="2"/>
      <c r="BM4227" s="2"/>
      <c r="BN4227" s="2"/>
      <c r="BO4227" s="2"/>
      <c r="BP4227" s="2"/>
      <c r="BQ4227" s="2"/>
      <c r="BR4227" s="2"/>
      <c r="BS4227" s="2"/>
      <c r="BT4227" s="2"/>
      <c r="BU4227" s="2"/>
      <c r="BV4227" s="2"/>
      <c r="BW4227" s="2"/>
      <c r="BX4227" s="2"/>
      <c r="BY4227" s="2"/>
      <c r="BZ4227" s="2"/>
      <c r="CA4227" s="2"/>
      <c r="CB4227" s="2"/>
      <c r="CC4227" s="2"/>
      <c r="CD4227" s="2"/>
    </row>
    <row r="4228" spans="1:82">
      <c r="A4228" s="50"/>
      <c r="B4228" s="50"/>
      <c r="C4228" s="50"/>
      <c r="D4228" s="50"/>
      <c r="E4228" s="2"/>
      <c r="F4228" s="2"/>
      <c r="G4228" s="2"/>
      <c r="H4228" s="2"/>
      <c r="I4228" s="2"/>
      <c r="J4228" s="2"/>
      <c r="K4228" s="2"/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2"/>
      <c r="W4228" s="2"/>
      <c r="X4228" s="2"/>
      <c r="Y4228" s="2"/>
      <c r="Z4228" s="2"/>
      <c r="AA4228" s="2"/>
      <c r="AB4228" s="2"/>
      <c r="AC4228" s="2"/>
      <c r="AD4228" s="2"/>
      <c r="AE4228" s="2"/>
      <c r="AF4228" s="2"/>
      <c r="AG4228" s="2"/>
      <c r="AH4228" s="2"/>
      <c r="AI4228" s="2"/>
      <c r="AJ4228" s="2"/>
      <c r="AK4228" s="2"/>
      <c r="AL4228" s="2"/>
      <c r="AM4228" s="2"/>
      <c r="AN4228" s="2"/>
      <c r="AO4228" s="2"/>
      <c r="AP4228" s="2"/>
      <c r="AQ4228" s="2"/>
      <c r="AR4228" s="2"/>
      <c r="AS4228" s="2"/>
      <c r="AT4228" s="2"/>
      <c r="AU4228" s="2"/>
      <c r="AV4228" s="2"/>
      <c r="AW4228" s="2"/>
      <c r="AX4228" s="2"/>
      <c r="AY4228" s="2"/>
      <c r="AZ4228" s="2"/>
      <c r="BA4228" s="2"/>
      <c r="BB4228" s="2"/>
      <c r="BC4228" s="2"/>
      <c r="BD4228" s="2"/>
      <c r="BE4228" s="2"/>
      <c r="BF4228" s="2"/>
      <c r="BG4228" s="2"/>
      <c r="BH4228" s="2"/>
      <c r="BI4228" s="2"/>
      <c r="BJ4228" s="2"/>
      <c r="BK4228" s="2"/>
      <c r="BL4228" s="2"/>
      <c r="BM4228" s="2"/>
      <c r="BN4228" s="2"/>
      <c r="BO4228" s="2"/>
      <c r="BP4228" s="2"/>
      <c r="BQ4228" s="2"/>
      <c r="BR4228" s="2"/>
      <c r="BS4228" s="2"/>
      <c r="BT4228" s="2"/>
      <c r="BU4228" s="2"/>
      <c r="BV4228" s="2"/>
      <c r="BW4228" s="2"/>
      <c r="BX4228" s="2"/>
      <c r="BY4228" s="2"/>
      <c r="BZ4228" s="2"/>
      <c r="CA4228" s="2"/>
      <c r="CB4228" s="2"/>
      <c r="CC4228" s="2"/>
      <c r="CD4228" s="2"/>
    </row>
    <row r="4229" spans="1:82">
      <c r="A4229" s="50"/>
      <c r="B4229" s="50"/>
      <c r="C4229" s="50"/>
      <c r="D4229" s="50"/>
      <c r="E4229" s="2"/>
      <c r="F4229" s="2"/>
      <c r="G4229" s="2"/>
      <c r="H4229" s="2"/>
      <c r="I4229" s="2"/>
      <c r="J4229" s="2"/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2"/>
      <c r="W4229" s="2"/>
      <c r="X4229" s="2"/>
      <c r="Y4229" s="2"/>
      <c r="Z4229" s="2"/>
      <c r="AA4229" s="2"/>
      <c r="AB4229" s="2"/>
      <c r="AC4229" s="2"/>
      <c r="AD4229" s="2"/>
      <c r="AE4229" s="2"/>
      <c r="AF4229" s="2"/>
      <c r="AG4229" s="2"/>
      <c r="AH4229" s="2"/>
      <c r="AI4229" s="2"/>
      <c r="AJ4229" s="2"/>
      <c r="AK4229" s="2"/>
      <c r="AL4229" s="2"/>
      <c r="AM4229" s="2"/>
      <c r="AN4229" s="2"/>
      <c r="AO4229" s="2"/>
      <c r="AP4229" s="2"/>
      <c r="AQ4229" s="2"/>
      <c r="AR4229" s="2"/>
      <c r="AS4229" s="2"/>
      <c r="AT4229" s="2"/>
      <c r="AU4229" s="2"/>
      <c r="AV4229" s="2"/>
      <c r="AW4229" s="2"/>
      <c r="AX4229" s="2"/>
      <c r="AY4229" s="2"/>
      <c r="AZ4229" s="2"/>
      <c r="BA4229" s="2"/>
      <c r="BB4229" s="2"/>
      <c r="BC4229" s="2"/>
      <c r="BD4229" s="2"/>
      <c r="BE4229" s="2"/>
      <c r="BF4229" s="2"/>
      <c r="BG4229" s="2"/>
      <c r="BH4229" s="2"/>
      <c r="BI4229" s="2"/>
      <c r="BJ4229" s="2"/>
      <c r="BK4229" s="2"/>
      <c r="BL4229" s="2"/>
      <c r="BM4229" s="2"/>
      <c r="BN4229" s="2"/>
      <c r="BO4229" s="2"/>
      <c r="BP4229" s="2"/>
      <c r="BQ4229" s="2"/>
      <c r="BR4229" s="2"/>
      <c r="BS4229" s="2"/>
      <c r="BT4229" s="2"/>
      <c r="BU4229" s="2"/>
      <c r="BV4229" s="2"/>
      <c r="BW4229" s="2"/>
      <c r="BX4229" s="2"/>
      <c r="BY4229" s="2"/>
      <c r="BZ4229" s="2"/>
      <c r="CA4229" s="2"/>
      <c r="CB4229" s="2"/>
      <c r="CC4229" s="2"/>
      <c r="CD4229" s="2"/>
    </row>
    <row r="4230" spans="1:82">
      <c r="A4230" s="50"/>
      <c r="B4230" s="50"/>
      <c r="C4230" s="50"/>
      <c r="D4230" s="50"/>
      <c r="E4230" s="2"/>
      <c r="F4230" s="2"/>
      <c r="G4230" s="2"/>
      <c r="H4230" s="2"/>
      <c r="I4230" s="2"/>
      <c r="J4230" s="2"/>
      <c r="K4230" s="2"/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2"/>
      <c r="W4230" s="2"/>
      <c r="X4230" s="2"/>
      <c r="Y4230" s="2"/>
      <c r="Z4230" s="2"/>
      <c r="AA4230" s="2"/>
      <c r="AB4230" s="2"/>
      <c r="AC4230" s="2"/>
      <c r="AD4230" s="2"/>
      <c r="AE4230" s="2"/>
      <c r="AF4230" s="2"/>
      <c r="AG4230" s="2"/>
      <c r="AH4230" s="2"/>
      <c r="AI4230" s="2"/>
      <c r="AJ4230" s="2"/>
      <c r="AK4230" s="2"/>
      <c r="AL4230" s="2"/>
      <c r="AM4230" s="2"/>
      <c r="AN4230" s="2"/>
      <c r="AO4230" s="2"/>
      <c r="AP4230" s="2"/>
      <c r="AQ4230" s="2"/>
      <c r="AR4230" s="2"/>
      <c r="AS4230" s="2"/>
      <c r="AT4230" s="2"/>
      <c r="AU4230" s="2"/>
      <c r="AV4230" s="2"/>
      <c r="AW4230" s="2"/>
      <c r="AX4230" s="2"/>
      <c r="AY4230" s="2"/>
      <c r="AZ4230" s="2"/>
      <c r="BA4230" s="2"/>
      <c r="BB4230" s="2"/>
      <c r="BC4230" s="2"/>
      <c r="BD4230" s="2"/>
      <c r="BE4230" s="2"/>
      <c r="BF4230" s="2"/>
      <c r="BG4230" s="2"/>
      <c r="BH4230" s="2"/>
      <c r="BI4230" s="2"/>
      <c r="BJ4230" s="2"/>
      <c r="BK4230" s="2"/>
      <c r="BL4230" s="2"/>
      <c r="BM4230" s="2"/>
      <c r="BN4230" s="2"/>
      <c r="BO4230" s="2"/>
      <c r="BP4230" s="2"/>
      <c r="BQ4230" s="2"/>
      <c r="BR4230" s="2"/>
      <c r="BS4230" s="2"/>
      <c r="BT4230" s="2"/>
      <c r="BU4230" s="2"/>
      <c r="BV4230" s="2"/>
      <c r="BW4230" s="2"/>
      <c r="BX4230" s="2"/>
      <c r="BY4230" s="2"/>
      <c r="BZ4230" s="2"/>
      <c r="CA4230" s="2"/>
      <c r="CB4230" s="2"/>
      <c r="CC4230" s="2"/>
      <c r="CD4230" s="2"/>
    </row>
    <row r="4231" spans="1:82">
      <c r="A4231" s="50"/>
      <c r="B4231" s="50"/>
      <c r="C4231" s="50"/>
      <c r="D4231" s="50"/>
      <c r="E4231" s="2"/>
      <c r="F4231" s="2"/>
      <c r="G4231" s="2"/>
      <c r="H4231" s="2"/>
      <c r="I4231" s="2"/>
      <c r="J4231" s="2"/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2"/>
      <c r="W4231" s="2"/>
      <c r="X4231" s="2"/>
      <c r="Y4231" s="2"/>
      <c r="Z4231" s="2"/>
      <c r="AA4231" s="2"/>
      <c r="AB4231" s="2"/>
      <c r="AC4231" s="2"/>
      <c r="AD4231" s="2"/>
      <c r="AE4231" s="2"/>
      <c r="AF4231" s="2"/>
      <c r="AG4231" s="2"/>
      <c r="AH4231" s="2"/>
      <c r="AI4231" s="2"/>
      <c r="AJ4231" s="2"/>
      <c r="AK4231" s="2"/>
      <c r="AL4231" s="2"/>
      <c r="AM4231" s="2"/>
      <c r="AN4231" s="2"/>
      <c r="AO4231" s="2"/>
      <c r="AP4231" s="2"/>
      <c r="AQ4231" s="2"/>
      <c r="AR4231" s="2"/>
      <c r="AS4231" s="2"/>
      <c r="AT4231" s="2"/>
      <c r="AU4231" s="2"/>
      <c r="AV4231" s="2"/>
      <c r="AW4231" s="2"/>
      <c r="AX4231" s="2"/>
      <c r="AY4231" s="2"/>
      <c r="AZ4231" s="2"/>
      <c r="BA4231" s="2"/>
      <c r="BB4231" s="2"/>
      <c r="BC4231" s="2"/>
      <c r="BD4231" s="2"/>
      <c r="BE4231" s="2"/>
      <c r="BF4231" s="2"/>
      <c r="BG4231" s="2"/>
      <c r="BH4231" s="2"/>
      <c r="BI4231" s="2"/>
      <c r="BJ4231" s="2"/>
      <c r="BK4231" s="2"/>
      <c r="BL4231" s="2"/>
      <c r="BM4231" s="2"/>
      <c r="BN4231" s="2"/>
      <c r="BO4231" s="2"/>
      <c r="BP4231" s="2"/>
      <c r="BQ4231" s="2"/>
      <c r="BR4231" s="2"/>
      <c r="BS4231" s="2"/>
      <c r="BT4231" s="2"/>
      <c r="BU4231" s="2"/>
      <c r="BV4231" s="2"/>
      <c r="BW4231" s="2"/>
      <c r="BX4231" s="2"/>
      <c r="BY4231" s="2"/>
      <c r="BZ4231" s="2"/>
      <c r="CA4231" s="2"/>
      <c r="CB4231" s="2"/>
      <c r="CC4231" s="2"/>
      <c r="CD4231" s="2"/>
    </row>
    <row r="4232" spans="1:82">
      <c r="A4232" s="50"/>
      <c r="B4232" s="50"/>
      <c r="C4232" s="50"/>
      <c r="D4232" s="50"/>
      <c r="E4232" s="2"/>
      <c r="F4232" s="2"/>
      <c r="G4232" s="2"/>
      <c r="H4232" s="2"/>
      <c r="I4232" s="2"/>
      <c r="J4232" s="2"/>
      <c r="K4232" s="2"/>
      <c r="L4232" s="2"/>
      <c r="M4232" s="2"/>
      <c r="N4232" s="2"/>
      <c r="O4232" s="2"/>
      <c r="P4232" s="2"/>
      <c r="Q4232" s="2"/>
      <c r="R4232" s="2"/>
      <c r="S4232" s="2"/>
      <c r="T4232" s="2"/>
      <c r="U4232" s="2"/>
      <c r="V4232" s="2"/>
      <c r="W4232" s="2"/>
      <c r="X4232" s="2"/>
      <c r="Y4232" s="2"/>
      <c r="Z4232" s="2"/>
      <c r="AA4232" s="2"/>
      <c r="AB4232" s="2"/>
      <c r="AC4232" s="2"/>
      <c r="AD4232" s="2"/>
      <c r="AE4232" s="2"/>
      <c r="AF4232" s="2"/>
      <c r="AG4232" s="2"/>
      <c r="AH4232" s="2"/>
      <c r="AI4232" s="2"/>
      <c r="AJ4232" s="2"/>
      <c r="AK4232" s="2"/>
      <c r="AL4232" s="2"/>
      <c r="AM4232" s="2"/>
      <c r="AN4232" s="2"/>
      <c r="AO4232" s="2"/>
      <c r="AP4232" s="2"/>
      <c r="AQ4232" s="2"/>
      <c r="AR4232" s="2"/>
      <c r="AS4232" s="2"/>
      <c r="AT4232" s="2"/>
      <c r="AU4232" s="2"/>
      <c r="AV4232" s="2"/>
      <c r="AW4232" s="2"/>
      <c r="AX4232" s="2"/>
      <c r="AY4232" s="2"/>
      <c r="AZ4232" s="2"/>
      <c r="BA4232" s="2"/>
      <c r="BB4232" s="2"/>
      <c r="BC4232" s="2"/>
      <c r="BD4232" s="2"/>
      <c r="BE4232" s="2"/>
      <c r="BF4232" s="2"/>
      <c r="BG4232" s="2"/>
      <c r="BH4232" s="2"/>
      <c r="BI4232" s="2"/>
      <c r="BJ4232" s="2"/>
      <c r="BK4232" s="2"/>
      <c r="BL4232" s="2"/>
      <c r="BM4232" s="2"/>
      <c r="BN4232" s="2"/>
      <c r="BO4232" s="2"/>
      <c r="BP4232" s="2"/>
      <c r="BQ4232" s="2"/>
      <c r="BR4232" s="2"/>
      <c r="BS4232" s="2"/>
      <c r="BT4232" s="2"/>
      <c r="BU4232" s="2"/>
      <c r="BV4232" s="2"/>
      <c r="BW4232" s="2"/>
      <c r="BX4232" s="2"/>
      <c r="BY4232" s="2"/>
      <c r="BZ4232" s="2"/>
      <c r="CA4232" s="2"/>
      <c r="CB4232" s="2"/>
      <c r="CC4232" s="2"/>
      <c r="CD4232" s="2"/>
    </row>
    <row r="4233" spans="1:82">
      <c r="A4233" s="50"/>
      <c r="B4233" s="50"/>
      <c r="C4233" s="50"/>
      <c r="D4233" s="50"/>
      <c r="E4233" s="2"/>
      <c r="F4233" s="2"/>
      <c r="G4233" s="2"/>
      <c r="H4233" s="2"/>
      <c r="I4233" s="2"/>
      <c r="J4233" s="2"/>
      <c r="K4233" s="2"/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 s="2"/>
      <c r="W4233" s="2"/>
      <c r="X4233" s="2"/>
      <c r="Y4233" s="2"/>
      <c r="Z4233" s="2"/>
      <c r="AA4233" s="2"/>
      <c r="AB4233" s="2"/>
      <c r="AC4233" s="2"/>
      <c r="AD4233" s="2"/>
      <c r="AE4233" s="2"/>
      <c r="AF4233" s="2"/>
      <c r="AG4233" s="2"/>
      <c r="AH4233" s="2"/>
      <c r="AI4233" s="2"/>
      <c r="AJ4233" s="2"/>
      <c r="AK4233" s="2"/>
      <c r="AL4233" s="2"/>
      <c r="AM4233" s="2"/>
      <c r="AN4233" s="2"/>
      <c r="AO4233" s="2"/>
      <c r="AP4233" s="2"/>
      <c r="AQ4233" s="2"/>
      <c r="AR4233" s="2"/>
      <c r="AS4233" s="2"/>
      <c r="AT4233" s="2"/>
      <c r="AU4233" s="2"/>
      <c r="AV4233" s="2"/>
      <c r="AW4233" s="2"/>
      <c r="AX4233" s="2"/>
      <c r="AY4233" s="2"/>
      <c r="AZ4233" s="2"/>
      <c r="BA4233" s="2"/>
      <c r="BB4233" s="2"/>
      <c r="BC4233" s="2"/>
      <c r="BD4233" s="2"/>
      <c r="BE4233" s="2"/>
      <c r="BF4233" s="2"/>
      <c r="BG4233" s="2"/>
      <c r="BH4233" s="2"/>
      <c r="BI4233" s="2"/>
      <c r="BJ4233" s="2"/>
      <c r="BK4233" s="2"/>
      <c r="BL4233" s="2"/>
      <c r="BM4233" s="2"/>
      <c r="BN4233" s="2"/>
      <c r="BO4233" s="2"/>
      <c r="BP4233" s="2"/>
      <c r="BQ4233" s="2"/>
      <c r="BR4233" s="2"/>
      <c r="BS4233" s="2"/>
      <c r="BT4233" s="2"/>
      <c r="BU4233" s="2"/>
      <c r="BV4233" s="2"/>
      <c r="BW4233" s="2"/>
      <c r="BX4233" s="2"/>
      <c r="BY4233" s="2"/>
      <c r="BZ4233" s="2"/>
      <c r="CA4233" s="2"/>
      <c r="CB4233" s="2"/>
      <c r="CC4233" s="2"/>
      <c r="CD4233" s="2"/>
    </row>
    <row r="4234" spans="1:82">
      <c r="A4234" s="50"/>
      <c r="B4234" s="50"/>
      <c r="C4234" s="50"/>
      <c r="D4234" s="50"/>
      <c r="E4234" s="2"/>
      <c r="F4234" s="2"/>
      <c r="G4234" s="2"/>
      <c r="H4234" s="2"/>
      <c r="I4234" s="2"/>
      <c r="J4234" s="2"/>
      <c r="K4234" s="2"/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2"/>
      <c r="W4234" s="2"/>
      <c r="X4234" s="2"/>
      <c r="Y4234" s="2"/>
      <c r="Z4234" s="2"/>
      <c r="AA4234" s="2"/>
      <c r="AB4234" s="2"/>
      <c r="AC4234" s="2"/>
      <c r="AD4234" s="2"/>
      <c r="AE4234" s="2"/>
      <c r="AF4234" s="2"/>
      <c r="AG4234" s="2"/>
      <c r="AH4234" s="2"/>
      <c r="AI4234" s="2"/>
      <c r="AJ4234" s="2"/>
      <c r="AK4234" s="2"/>
      <c r="AL4234" s="2"/>
      <c r="AM4234" s="2"/>
      <c r="AN4234" s="2"/>
      <c r="AO4234" s="2"/>
      <c r="AP4234" s="2"/>
      <c r="AQ4234" s="2"/>
      <c r="AR4234" s="2"/>
      <c r="AS4234" s="2"/>
      <c r="AT4234" s="2"/>
      <c r="AU4234" s="2"/>
      <c r="AV4234" s="2"/>
      <c r="AW4234" s="2"/>
      <c r="AX4234" s="2"/>
      <c r="AY4234" s="2"/>
      <c r="AZ4234" s="2"/>
      <c r="BA4234" s="2"/>
      <c r="BB4234" s="2"/>
      <c r="BC4234" s="2"/>
      <c r="BD4234" s="2"/>
      <c r="BE4234" s="2"/>
      <c r="BF4234" s="2"/>
      <c r="BG4234" s="2"/>
      <c r="BH4234" s="2"/>
      <c r="BI4234" s="2"/>
      <c r="BJ4234" s="2"/>
      <c r="BK4234" s="2"/>
      <c r="BL4234" s="2"/>
      <c r="BM4234" s="2"/>
      <c r="BN4234" s="2"/>
      <c r="BO4234" s="2"/>
      <c r="BP4234" s="2"/>
      <c r="BQ4234" s="2"/>
      <c r="BR4234" s="2"/>
      <c r="BS4234" s="2"/>
      <c r="BT4234" s="2"/>
      <c r="BU4234" s="2"/>
      <c r="BV4234" s="2"/>
      <c r="BW4234" s="2"/>
      <c r="BX4234" s="2"/>
      <c r="BY4234" s="2"/>
      <c r="BZ4234" s="2"/>
      <c r="CA4234" s="2"/>
      <c r="CB4234" s="2"/>
      <c r="CC4234" s="2"/>
      <c r="CD4234" s="2"/>
    </row>
    <row r="4235" spans="1:82">
      <c r="A4235" s="50"/>
      <c r="B4235" s="50"/>
      <c r="C4235" s="50"/>
      <c r="D4235" s="50"/>
      <c r="E4235" s="2"/>
      <c r="F4235" s="2"/>
      <c r="G4235" s="2"/>
      <c r="H4235" s="2"/>
      <c r="I4235" s="2"/>
      <c r="J4235" s="2"/>
      <c r="K4235" s="2"/>
      <c r="L4235" s="2"/>
      <c r="M4235" s="2"/>
      <c r="N4235" s="2"/>
      <c r="O4235" s="2"/>
      <c r="P4235" s="2"/>
      <c r="Q4235" s="2"/>
      <c r="R4235" s="2"/>
      <c r="S4235" s="2"/>
      <c r="T4235" s="2"/>
      <c r="U4235" s="2"/>
      <c r="V4235" s="2"/>
      <c r="W4235" s="2"/>
      <c r="X4235" s="2"/>
      <c r="Y4235" s="2"/>
      <c r="Z4235" s="2"/>
      <c r="AA4235" s="2"/>
      <c r="AB4235" s="2"/>
      <c r="AC4235" s="2"/>
      <c r="AD4235" s="2"/>
      <c r="AE4235" s="2"/>
      <c r="AF4235" s="2"/>
      <c r="AG4235" s="2"/>
      <c r="AH4235" s="2"/>
      <c r="AI4235" s="2"/>
      <c r="AJ4235" s="2"/>
      <c r="AK4235" s="2"/>
      <c r="AL4235" s="2"/>
      <c r="AM4235" s="2"/>
      <c r="AN4235" s="2"/>
      <c r="AO4235" s="2"/>
      <c r="AP4235" s="2"/>
      <c r="AQ4235" s="2"/>
      <c r="AR4235" s="2"/>
      <c r="AS4235" s="2"/>
      <c r="AT4235" s="2"/>
      <c r="AU4235" s="2"/>
      <c r="AV4235" s="2"/>
      <c r="AW4235" s="2"/>
      <c r="AX4235" s="2"/>
      <c r="AY4235" s="2"/>
      <c r="AZ4235" s="2"/>
      <c r="BA4235" s="2"/>
      <c r="BB4235" s="2"/>
      <c r="BC4235" s="2"/>
      <c r="BD4235" s="2"/>
      <c r="BE4235" s="2"/>
      <c r="BF4235" s="2"/>
      <c r="BG4235" s="2"/>
      <c r="BH4235" s="2"/>
      <c r="BI4235" s="2"/>
      <c r="BJ4235" s="2"/>
      <c r="BK4235" s="2"/>
      <c r="BL4235" s="2"/>
      <c r="BM4235" s="2"/>
      <c r="BN4235" s="2"/>
      <c r="BO4235" s="2"/>
      <c r="BP4235" s="2"/>
      <c r="BQ4235" s="2"/>
      <c r="BR4235" s="2"/>
      <c r="BS4235" s="2"/>
      <c r="BT4235" s="2"/>
      <c r="BU4235" s="2"/>
      <c r="BV4235" s="2"/>
      <c r="BW4235" s="2"/>
      <c r="BX4235" s="2"/>
      <c r="BY4235" s="2"/>
      <c r="BZ4235" s="2"/>
      <c r="CA4235" s="2"/>
      <c r="CB4235" s="2"/>
      <c r="CC4235" s="2"/>
      <c r="CD4235" s="2"/>
    </row>
    <row r="4236" spans="1:82">
      <c r="A4236" s="50"/>
      <c r="B4236" s="50"/>
      <c r="C4236" s="50"/>
      <c r="D4236" s="50"/>
      <c r="E4236" s="2"/>
      <c r="F4236" s="2"/>
      <c r="G4236" s="2"/>
      <c r="H4236" s="2"/>
      <c r="I4236" s="2"/>
      <c r="J4236" s="2"/>
      <c r="K4236" s="2"/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2"/>
      <c r="W4236" s="2"/>
      <c r="X4236" s="2"/>
      <c r="Y4236" s="2"/>
      <c r="Z4236" s="2"/>
      <c r="AA4236" s="2"/>
      <c r="AB4236" s="2"/>
      <c r="AC4236" s="2"/>
      <c r="AD4236" s="2"/>
      <c r="AE4236" s="2"/>
      <c r="AF4236" s="2"/>
      <c r="AG4236" s="2"/>
      <c r="AH4236" s="2"/>
      <c r="AI4236" s="2"/>
      <c r="AJ4236" s="2"/>
      <c r="AK4236" s="2"/>
      <c r="AL4236" s="2"/>
      <c r="AM4236" s="2"/>
      <c r="AN4236" s="2"/>
      <c r="AO4236" s="2"/>
      <c r="AP4236" s="2"/>
      <c r="AQ4236" s="2"/>
      <c r="AR4236" s="2"/>
      <c r="AS4236" s="2"/>
      <c r="AT4236" s="2"/>
      <c r="AU4236" s="2"/>
      <c r="AV4236" s="2"/>
      <c r="AW4236" s="2"/>
      <c r="AX4236" s="2"/>
      <c r="AY4236" s="2"/>
      <c r="AZ4236" s="2"/>
      <c r="BA4236" s="2"/>
      <c r="BB4236" s="2"/>
      <c r="BC4236" s="2"/>
      <c r="BD4236" s="2"/>
      <c r="BE4236" s="2"/>
      <c r="BF4236" s="2"/>
      <c r="BG4236" s="2"/>
      <c r="BH4236" s="2"/>
      <c r="BI4236" s="2"/>
      <c r="BJ4236" s="2"/>
      <c r="BK4236" s="2"/>
      <c r="BL4236" s="2"/>
      <c r="BM4236" s="2"/>
      <c r="BN4236" s="2"/>
      <c r="BO4236" s="2"/>
      <c r="BP4236" s="2"/>
      <c r="BQ4236" s="2"/>
      <c r="BR4236" s="2"/>
      <c r="BS4236" s="2"/>
      <c r="BT4236" s="2"/>
      <c r="BU4236" s="2"/>
      <c r="BV4236" s="2"/>
      <c r="BW4236" s="2"/>
      <c r="BX4236" s="2"/>
      <c r="BY4236" s="2"/>
      <c r="BZ4236" s="2"/>
      <c r="CA4236" s="2"/>
      <c r="CB4236" s="2"/>
      <c r="CC4236" s="2"/>
      <c r="CD4236" s="2"/>
    </row>
    <row r="4237" spans="1:82">
      <c r="A4237" s="50"/>
      <c r="B4237" s="50"/>
      <c r="C4237" s="50"/>
      <c r="D4237" s="50"/>
      <c r="E4237" s="2"/>
      <c r="F4237" s="2"/>
      <c r="G4237" s="2"/>
      <c r="H4237" s="2"/>
      <c r="I4237" s="2"/>
      <c r="J4237" s="2"/>
      <c r="K4237" s="2"/>
      <c r="L4237" s="2"/>
      <c r="M4237" s="2"/>
      <c r="N4237" s="2"/>
      <c r="O4237" s="2"/>
      <c r="P4237" s="2"/>
      <c r="Q4237" s="2"/>
      <c r="R4237" s="2"/>
      <c r="S4237" s="2"/>
      <c r="T4237" s="2"/>
      <c r="U4237" s="2"/>
      <c r="V4237" s="2"/>
      <c r="W4237" s="2"/>
      <c r="X4237" s="2"/>
      <c r="Y4237" s="2"/>
      <c r="Z4237" s="2"/>
      <c r="AA4237" s="2"/>
      <c r="AB4237" s="2"/>
      <c r="AC4237" s="2"/>
      <c r="AD4237" s="2"/>
      <c r="AE4237" s="2"/>
      <c r="AF4237" s="2"/>
      <c r="AG4237" s="2"/>
      <c r="AH4237" s="2"/>
      <c r="AI4237" s="2"/>
      <c r="AJ4237" s="2"/>
      <c r="AK4237" s="2"/>
      <c r="AL4237" s="2"/>
      <c r="AM4237" s="2"/>
      <c r="AN4237" s="2"/>
      <c r="AO4237" s="2"/>
      <c r="AP4237" s="2"/>
      <c r="AQ4237" s="2"/>
      <c r="AR4237" s="2"/>
      <c r="AS4237" s="2"/>
      <c r="AT4237" s="2"/>
      <c r="AU4237" s="2"/>
      <c r="AV4237" s="2"/>
      <c r="AW4237" s="2"/>
      <c r="AX4237" s="2"/>
      <c r="AY4237" s="2"/>
      <c r="AZ4237" s="2"/>
      <c r="BA4237" s="2"/>
      <c r="BB4237" s="2"/>
      <c r="BC4237" s="2"/>
      <c r="BD4237" s="2"/>
      <c r="BE4237" s="2"/>
      <c r="BF4237" s="2"/>
      <c r="BG4237" s="2"/>
      <c r="BH4237" s="2"/>
      <c r="BI4237" s="2"/>
      <c r="BJ4237" s="2"/>
      <c r="BK4237" s="2"/>
      <c r="BL4237" s="2"/>
      <c r="BM4237" s="2"/>
      <c r="BN4237" s="2"/>
      <c r="BO4237" s="2"/>
      <c r="BP4237" s="2"/>
      <c r="BQ4237" s="2"/>
      <c r="BR4237" s="2"/>
      <c r="BS4237" s="2"/>
      <c r="BT4237" s="2"/>
      <c r="BU4237" s="2"/>
      <c r="BV4237" s="2"/>
      <c r="BW4237" s="2"/>
      <c r="BX4237" s="2"/>
      <c r="BY4237" s="2"/>
      <c r="BZ4237" s="2"/>
      <c r="CA4237" s="2"/>
      <c r="CB4237" s="2"/>
      <c r="CC4237" s="2"/>
      <c r="CD4237" s="2"/>
    </row>
    <row r="4238" spans="1:82">
      <c r="A4238" s="50"/>
      <c r="B4238" s="50"/>
      <c r="C4238" s="50"/>
      <c r="D4238" s="50"/>
      <c r="E4238" s="2"/>
      <c r="F4238" s="2"/>
      <c r="G4238" s="2"/>
      <c r="H4238" s="2"/>
      <c r="I4238" s="2"/>
      <c r="J4238" s="2"/>
      <c r="K4238" s="2"/>
      <c r="L4238" s="2"/>
      <c r="M4238" s="2"/>
      <c r="N4238" s="2"/>
      <c r="O4238" s="2"/>
      <c r="P4238" s="2"/>
      <c r="Q4238" s="2"/>
      <c r="R4238" s="2"/>
      <c r="S4238" s="2"/>
      <c r="T4238" s="2"/>
      <c r="U4238" s="2"/>
      <c r="V4238" s="2"/>
      <c r="W4238" s="2"/>
      <c r="X4238" s="2"/>
      <c r="Y4238" s="2"/>
      <c r="Z4238" s="2"/>
      <c r="AA4238" s="2"/>
      <c r="AB4238" s="2"/>
      <c r="AC4238" s="2"/>
      <c r="AD4238" s="2"/>
      <c r="AE4238" s="2"/>
      <c r="AF4238" s="2"/>
      <c r="AG4238" s="2"/>
      <c r="AH4238" s="2"/>
      <c r="AI4238" s="2"/>
      <c r="AJ4238" s="2"/>
      <c r="AK4238" s="2"/>
      <c r="AL4238" s="2"/>
      <c r="AM4238" s="2"/>
      <c r="AN4238" s="2"/>
      <c r="AO4238" s="2"/>
      <c r="AP4238" s="2"/>
      <c r="AQ4238" s="2"/>
      <c r="AR4238" s="2"/>
      <c r="AS4238" s="2"/>
      <c r="AT4238" s="2"/>
      <c r="AU4238" s="2"/>
      <c r="AV4238" s="2"/>
      <c r="AW4238" s="2"/>
      <c r="AX4238" s="2"/>
      <c r="AY4238" s="2"/>
      <c r="AZ4238" s="2"/>
      <c r="BA4238" s="2"/>
      <c r="BB4238" s="2"/>
      <c r="BC4238" s="2"/>
      <c r="BD4238" s="2"/>
      <c r="BE4238" s="2"/>
      <c r="BF4238" s="2"/>
      <c r="BG4238" s="2"/>
      <c r="BH4238" s="2"/>
      <c r="BI4238" s="2"/>
      <c r="BJ4238" s="2"/>
      <c r="BK4238" s="2"/>
      <c r="BL4238" s="2"/>
      <c r="BM4238" s="2"/>
      <c r="BN4238" s="2"/>
      <c r="BO4238" s="2"/>
      <c r="BP4238" s="2"/>
      <c r="BQ4238" s="2"/>
      <c r="BR4238" s="2"/>
      <c r="BS4238" s="2"/>
      <c r="BT4238" s="2"/>
      <c r="BU4238" s="2"/>
      <c r="BV4238" s="2"/>
      <c r="BW4238" s="2"/>
      <c r="BX4238" s="2"/>
      <c r="BY4238" s="2"/>
      <c r="BZ4238" s="2"/>
      <c r="CA4238" s="2"/>
      <c r="CB4238" s="2"/>
      <c r="CC4238" s="2"/>
      <c r="CD4238" s="2"/>
    </row>
    <row r="4239" spans="1:82">
      <c r="A4239" s="50"/>
      <c r="B4239" s="50"/>
      <c r="C4239" s="50"/>
      <c r="D4239" s="50"/>
      <c r="E4239" s="2"/>
      <c r="F4239" s="2"/>
      <c r="G4239" s="2"/>
      <c r="H4239" s="2"/>
      <c r="I4239" s="2"/>
      <c r="J4239" s="2"/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2"/>
      <c r="W4239" s="2"/>
      <c r="X4239" s="2"/>
      <c r="Y4239" s="2"/>
      <c r="Z4239" s="2"/>
      <c r="AA4239" s="2"/>
      <c r="AB4239" s="2"/>
      <c r="AC4239" s="2"/>
      <c r="AD4239" s="2"/>
      <c r="AE4239" s="2"/>
      <c r="AF4239" s="2"/>
      <c r="AG4239" s="2"/>
      <c r="AH4239" s="2"/>
      <c r="AI4239" s="2"/>
      <c r="AJ4239" s="2"/>
      <c r="AK4239" s="2"/>
      <c r="AL4239" s="2"/>
      <c r="AM4239" s="2"/>
      <c r="AN4239" s="2"/>
      <c r="AO4239" s="2"/>
      <c r="AP4239" s="2"/>
      <c r="AQ4239" s="2"/>
      <c r="AR4239" s="2"/>
      <c r="AS4239" s="2"/>
      <c r="AT4239" s="2"/>
      <c r="AU4239" s="2"/>
      <c r="AV4239" s="2"/>
      <c r="AW4239" s="2"/>
      <c r="AX4239" s="2"/>
      <c r="AY4239" s="2"/>
      <c r="AZ4239" s="2"/>
      <c r="BA4239" s="2"/>
      <c r="BB4239" s="2"/>
      <c r="BC4239" s="2"/>
      <c r="BD4239" s="2"/>
      <c r="BE4239" s="2"/>
      <c r="BF4239" s="2"/>
      <c r="BG4239" s="2"/>
      <c r="BH4239" s="2"/>
      <c r="BI4239" s="2"/>
      <c r="BJ4239" s="2"/>
      <c r="BK4239" s="2"/>
      <c r="BL4239" s="2"/>
      <c r="BM4239" s="2"/>
      <c r="BN4239" s="2"/>
      <c r="BO4239" s="2"/>
      <c r="BP4239" s="2"/>
      <c r="BQ4239" s="2"/>
      <c r="BR4239" s="2"/>
      <c r="BS4239" s="2"/>
      <c r="BT4239" s="2"/>
      <c r="BU4239" s="2"/>
      <c r="BV4239" s="2"/>
      <c r="BW4239" s="2"/>
      <c r="BX4239" s="2"/>
      <c r="BY4239" s="2"/>
      <c r="BZ4239" s="2"/>
      <c r="CA4239" s="2"/>
      <c r="CB4239" s="2"/>
      <c r="CC4239" s="2"/>
      <c r="CD4239" s="2"/>
    </row>
    <row r="4240" spans="1:82">
      <c r="A4240" s="50"/>
      <c r="B4240" s="50"/>
      <c r="C4240" s="50"/>
      <c r="D4240" s="50"/>
      <c r="E4240" s="2"/>
      <c r="F4240" s="2"/>
      <c r="G4240" s="2"/>
      <c r="H4240" s="2"/>
      <c r="I4240" s="2"/>
      <c r="J4240" s="2"/>
      <c r="K4240" s="2"/>
      <c r="L4240" s="2"/>
      <c r="M4240" s="2"/>
      <c r="N4240" s="2"/>
      <c r="O4240" s="2"/>
      <c r="P4240" s="2"/>
      <c r="Q4240" s="2"/>
      <c r="R4240" s="2"/>
      <c r="S4240" s="2"/>
      <c r="T4240" s="2"/>
      <c r="U4240" s="2"/>
      <c r="V4240" s="2"/>
      <c r="W4240" s="2"/>
      <c r="X4240" s="2"/>
      <c r="Y4240" s="2"/>
      <c r="Z4240" s="2"/>
      <c r="AA4240" s="2"/>
      <c r="AB4240" s="2"/>
      <c r="AC4240" s="2"/>
      <c r="AD4240" s="2"/>
      <c r="AE4240" s="2"/>
      <c r="AF4240" s="2"/>
      <c r="AG4240" s="2"/>
      <c r="AH4240" s="2"/>
      <c r="AI4240" s="2"/>
      <c r="AJ4240" s="2"/>
      <c r="AK4240" s="2"/>
      <c r="AL4240" s="2"/>
      <c r="AM4240" s="2"/>
      <c r="AN4240" s="2"/>
      <c r="AO4240" s="2"/>
      <c r="AP4240" s="2"/>
      <c r="AQ4240" s="2"/>
      <c r="AR4240" s="2"/>
      <c r="AS4240" s="2"/>
      <c r="AT4240" s="2"/>
      <c r="AU4240" s="2"/>
      <c r="AV4240" s="2"/>
      <c r="AW4240" s="2"/>
      <c r="AX4240" s="2"/>
      <c r="AY4240" s="2"/>
      <c r="AZ4240" s="2"/>
      <c r="BA4240" s="2"/>
      <c r="BB4240" s="2"/>
      <c r="BC4240" s="2"/>
      <c r="BD4240" s="2"/>
      <c r="BE4240" s="2"/>
      <c r="BF4240" s="2"/>
      <c r="BG4240" s="2"/>
      <c r="BH4240" s="2"/>
      <c r="BI4240" s="2"/>
      <c r="BJ4240" s="2"/>
      <c r="BK4240" s="2"/>
      <c r="BL4240" s="2"/>
      <c r="BM4240" s="2"/>
      <c r="BN4240" s="2"/>
      <c r="BO4240" s="2"/>
      <c r="BP4240" s="2"/>
      <c r="BQ4240" s="2"/>
      <c r="BR4240" s="2"/>
      <c r="BS4240" s="2"/>
      <c r="BT4240" s="2"/>
      <c r="BU4240" s="2"/>
      <c r="BV4240" s="2"/>
      <c r="BW4240" s="2"/>
      <c r="BX4240" s="2"/>
      <c r="BY4240" s="2"/>
      <c r="BZ4240" s="2"/>
      <c r="CA4240" s="2"/>
      <c r="CB4240" s="2"/>
      <c r="CC4240" s="2"/>
      <c r="CD4240" s="2"/>
    </row>
    <row r="4241" spans="1:82">
      <c r="A4241" s="50"/>
      <c r="B4241" s="50"/>
      <c r="C4241" s="50"/>
      <c r="D4241" s="50"/>
      <c r="E4241" s="2"/>
      <c r="F4241" s="2"/>
      <c r="G4241" s="2"/>
      <c r="H4241" s="2"/>
      <c r="I4241" s="2"/>
      <c r="J4241" s="2"/>
      <c r="K4241" s="2"/>
      <c r="L4241" s="2"/>
      <c r="M4241" s="2"/>
      <c r="N4241" s="2"/>
      <c r="O4241" s="2"/>
      <c r="P4241" s="2"/>
      <c r="Q4241" s="2"/>
      <c r="R4241" s="2"/>
      <c r="S4241" s="2"/>
      <c r="T4241" s="2"/>
      <c r="U4241" s="2"/>
      <c r="V4241" s="2"/>
      <c r="W4241" s="2"/>
      <c r="X4241" s="2"/>
      <c r="Y4241" s="2"/>
      <c r="Z4241" s="2"/>
      <c r="AA4241" s="2"/>
      <c r="AB4241" s="2"/>
      <c r="AC4241" s="2"/>
      <c r="AD4241" s="2"/>
      <c r="AE4241" s="2"/>
      <c r="AF4241" s="2"/>
      <c r="AG4241" s="2"/>
      <c r="AH4241" s="2"/>
      <c r="AI4241" s="2"/>
      <c r="AJ4241" s="2"/>
      <c r="AK4241" s="2"/>
      <c r="AL4241" s="2"/>
      <c r="AM4241" s="2"/>
      <c r="AN4241" s="2"/>
      <c r="AO4241" s="2"/>
      <c r="AP4241" s="2"/>
      <c r="AQ4241" s="2"/>
      <c r="AR4241" s="2"/>
      <c r="AS4241" s="2"/>
      <c r="AT4241" s="2"/>
      <c r="AU4241" s="2"/>
      <c r="AV4241" s="2"/>
      <c r="AW4241" s="2"/>
      <c r="AX4241" s="2"/>
      <c r="AY4241" s="2"/>
      <c r="AZ4241" s="2"/>
      <c r="BA4241" s="2"/>
      <c r="BB4241" s="2"/>
      <c r="BC4241" s="2"/>
      <c r="BD4241" s="2"/>
      <c r="BE4241" s="2"/>
      <c r="BF4241" s="2"/>
      <c r="BG4241" s="2"/>
      <c r="BH4241" s="2"/>
      <c r="BI4241" s="2"/>
      <c r="BJ4241" s="2"/>
      <c r="BK4241" s="2"/>
      <c r="BL4241" s="2"/>
      <c r="BM4241" s="2"/>
      <c r="BN4241" s="2"/>
      <c r="BO4241" s="2"/>
      <c r="BP4241" s="2"/>
      <c r="BQ4241" s="2"/>
      <c r="BR4241" s="2"/>
      <c r="BS4241" s="2"/>
      <c r="BT4241" s="2"/>
      <c r="BU4241" s="2"/>
      <c r="BV4241" s="2"/>
      <c r="BW4241" s="2"/>
      <c r="BX4241" s="2"/>
      <c r="BY4241" s="2"/>
      <c r="BZ4241" s="2"/>
      <c r="CA4241" s="2"/>
      <c r="CB4241" s="2"/>
      <c r="CC4241" s="2"/>
      <c r="CD4241" s="2"/>
    </row>
    <row r="4242" spans="1:82">
      <c r="A4242" s="50"/>
      <c r="B4242" s="50"/>
      <c r="C4242" s="50"/>
      <c r="D4242" s="50"/>
      <c r="E4242" s="2"/>
      <c r="F4242" s="2"/>
      <c r="G4242" s="2"/>
      <c r="H4242" s="2"/>
      <c r="I4242" s="2"/>
      <c r="J4242" s="2"/>
      <c r="K4242" s="2"/>
      <c r="L4242" s="2"/>
      <c r="M4242" s="2"/>
      <c r="N4242" s="2"/>
      <c r="O4242" s="2"/>
      <c r="P4242" s="2"/>
      <c r="Q4242" s="2"/>
      <c r="R4242" s="2"/>
      <c r="S4242" s="2"/>
      <c r="T4242" s="2"/>
      <c r="U4242" s="2"/>
      <c r="V4242" s="2"/>
      <c r="W4242" s="2"/>
      <c r="X4242" s="2"/>
      <c r="Y4242" s="2"/>
      <c r="Z4242" s="2"/>
      <c r="AA4242" s="2"/>
      <c r="AB4242" s="2"/>
      <c r="AC4242" s="2"/>
      <c r="AD4242" s="2"/>
      <c r="AE4242" s="2"/>
      <c r="AF4242" s="2"/>
      <c r="AG4242" s="2"/>
      <c r="AH4242" s="2"/>
      <c r="AI4242" s="2"/>
      <c r="AJ4242" s="2"/>
      <c r="AK4242" s="2"/>
      <c r="AL4242" s="2"/>
      <c r="AM4242" s="2"/>
      <c r="AN4242" s="2"/>
      <c r="AO4242" s="2"/>
      <c r="AP4242" s="2"/>
      <c r="AQ4242" s="2"/>
      <c r="AR4242" s="2"/>
      <c r="AS4242" s="2"/>
      <c r="AT4242" s="2"/>
      <c r="AU4242" s="2"/>
      <c r="AV4242" s="2"/>
      <c r="AW4242" s="2"/>
      <c r="AX4242" s="2"/>
      <c r="AY4242" s="2"/>
      <c r="AZ4242" s="2"/>
      <c r="BA4242" s="2"/>
      <c r="BB4242" s="2"/>
      <c r="BC4242" s="2"/>
      <c r="BD4242" s="2"/>
      <c r="BE4242" s="2"/>
      <c r="BF4242" s="2"/>
      <c r="BG4242" s="2"/>
      <c r="BH4242" s="2"/>
      <c r="BI4242" s="2"/>
      <c r="BJ4242" s="2"/>
      <c r="BK4242" s="2"/>
      <c r="BL4242" s="2"/>
      <c r="BM4242" s="2"/>
      <c r="BN4242" s="2"/>
      <c r="BO4242" s="2"/>
      <c r="BP4242" s="2"/>
      <c r="BQ4242" s="2"/>
      <c r="BR4242" s="2"/>
      <c r="BS4242" s="2"/>
      <c r="BT4242" s="2"/>
      <c r="BU4242" s="2"/>
      <c r="BV4242" s="2"/>
      <c r="BW4242" s="2"/>
      <c r="BX4242" s="2"/>
      <c r="BY4242" s="2"/>
      <c r="BZ4242" s="2"/>
      <c r="CA4242" s="2"/>
      <c r="CB4242" s="2"/>
      <c r="CC4242" s="2"/>
      <c r="CD4242" s="2"/>
    </row>
    <row r="4243" spans="1:82">
      <c r="A4243" s="50"/>
      <c r="B4243" s="50"/>
      <c r="C4243" s="50"/>
      <c r="D4243" s="50"/>
      <c r="E4243" s="2"/>
      <c r="F4243" s="2"/>
      <c r="G4243" s="2"/>
      <c r="H4243" s="2"/>
      <c r="I4243" s="2"/>
      <c r="J4243" s="2"/>
      <c r="K4243" s="2"/>
      <c r="L4243" s="2"/>
      <c r="M4243" s="2"/>
      <c r="N4243" s="2"/>
      <c r="O4243" s="2"/>
      <c r="P4243" s="2"/>
      <c r="Q4243" s="2"/>
      <c r="R4243" s="2"/>
      <c r="S4243" s="2"/>
      <c r="T4243" s="2"/>
      <c r="U4243" s="2"/>
      <c r="V4243" s="2"/>
      <c r="W4243" s="2"/>
      <c r="X4243" s="2"/>
      <c r="Y4243" s="2"/>
      <c r="Z4243" s="2"/>
      <c r="AA4243" s="2"/>
      <c r="AB4243" s="2"/>
      <c r="AC4243" s="2"/>
      <c r="AD4243" s="2"/>
      <c r="AE4243" s="2"/>
      <c r="AF4243" s="2"/>
      <c r="AG4243" s="2"/>
      <c r="AH4243" s="2"/>
      <c r="AI4243" s="2"/>
      <c r="AJ4243" s="2"/>
      <c r="AK4243" s="2"/>
      <c r="AL4243" s="2"/>
      <c r="AM4243" s="2"/>
      <c r="AN4243" s="2"/>
      <c r="AO4243" s="2"/>
      <c r="AP4243" s="2"/>
      <c r="AQ4243" s="2"/>
      <c r="AR4243" s="2"/>
      <c r="AS4243" s="2"/>
      <c r="AT4243" s="2"/>
      <c r="AU4243" s="2"/>
      <c r="AV4243" s="2"/>
      <c r="AW4243" s="2"/>
      <c r="AX4243" s="2"/>
      <c r="AY4243" s="2"/>
      <c r="AZ4243" s="2"/>
      <c r="BA4243" s="2"/>
      <c r="BB4243" s="2"/>
      <c r="BC4243" s="2"/>
      <c r="BD4243" s="2"/>
      <c r="BE4243" s="2"/>
      <c r="BF4243" s="2"/>
      <c r="BG4243" s="2"/>
      <c r="BH4243" s="2"/>
      <c r="BI4243" s="2"/>
      <c r="BJ4243" s="2"/>
      <c r="BK4243" s="2"/>
      <c r="BL4243" s="2"/>
      <c r="BM4243" s="2"/>
      <c r="BN4243" s="2"/>
      <c r="BO4243" s="2"/>
      <c r="BP4243" s="2"/>
      <c r="BQ4243" s="2"/>
      <c r="BR4243" s="2"/>
      <c r="BS4243" s="2"/>
      <c r="BT4243" s="2"/>
      <c r="BU4243" s="2"/>
      <c r="BV4243" s="2"/>
      <c r="BW4243" s="2"/>
      <c r="BX4243" s="2"/>
      <c r="BY4243" s="2"/>
      <c r="BZ4243" s="2"/>
      <c r="CA4243" s="2"/>
      <c r="CB4243" s="2"/>
      <c r="CC4243" s="2"/>
      <c r="CD4243" s="2"/>
    </row>
    <row r="4244" spans="1:82">
      <c r="A4244" s="50"/>
      <c r="B4244" s="50"/>
      <c r="C4244" s="50"/>
      <c r="D4244" s="50"/>
      <c r="E4244" s="2"/>
      <c r="F4244" s="2"/>
      <c r="G4244" s="2"/>
      <c r="H4244" s="2"/>
      <c r="I4244" s="2"/>
      <c r="J4244" s="2"/>
      <c r="K4244" s="2"/>
      <c r="L4244" s="2"/>
      <c r="M4244" s="2"/>
      <c r="N4244" s="2"/>
      <c r="O4244" s="2"/>
      <c r="P4244" s="2"/>
      <c r="Q4244" s="2"/>
      <c r="R4244" s="2"/>
      <c r="S4244" s="2"/>
      <c r="T4244" s="2"/>
      <c r="U4244" s="2"/>
      <c r="V4244" s="2"/>
      <c r="W4244" s="2"/>
      <c r="X4244" s="2"/>
      <c r="Y4244" s="2"/>
      <c r="Z4244" s="2"/>
      <c r="AA4244" s="2"/>
      <c r="AB4244" s="2"/>
      <c r="AC4244" s="2"/>
      <c r="AD4244" s="2"/>
      <c r="AE4244" s="2"/>
      <c r="AF4244" s="2"/>
      <c r="AG4244" s="2"/>
      <c r="AH4244" s="2"/>
      <c r="AI4244" s="2"/>
      <c r="AJ4244" s="2"/>
      <c r="AK4244" s="2"/>
      <c r="AL4244" s="2"/>
      <c r="AM4244" s="2"/>
      <c r="AN4244" s="2"/>
      <c r="AO4244" s="2"/>
      <c r="AP4244" s="2"/>
      <c r="AQ4244" s="2"/>
      <c r="AR4244" s="2"/>
      <c r="AS4244" s="2"/>
      <c r="AT4244" s="2"/>
      <c r="AU4244" s="2"/>
      <c r="AV4244" s="2"/>
      <c r="AW4244" s="2"/>
      <c r="AX4244" s="2"/>
      <c r="AY4244" s="2"/>
      <c r="AZ4244" s="2"/>
      <c r="BA4244" s="2"/>
      <c r="BB4244" s="2"/>
      <c r="BC4244" s="2"/>
      <c r="BD4244" s="2"/>
      <c r="BE4244" s="2"/>
      <c r="BF4244" s="2"/>
      <c r="BG4244" s="2"/>
      <c r="BH4244" s="2"/>
      <c r="BI4244" s="2"/>
      <c r="BJ4244" s="2"/>
      <c r="BK4244" s="2"/>
      <c r="BL4244" s="2"/>
      <c r="BM4244" s="2"/>
      <c r="BN4244" s="2"/>
      <c r="BO4244" s="2"/>
      <c r="BP4244" s="2"/>
      <c r="BQ4244" s="2"/>
      <c r="BR4244" s="2"/>
      <c r="BS4244" s="2"/>
      <c r="BT4244" s="2"/>
      <c r="BU4244" s="2"/>
      <c r="BV4244" s="2"/>
      <c r="BW4244" s="2"/>
      <c r="BX4244" s="2"/>
      <c r="BY4244" s="2"/>
      <c r="BZ4244" s="2"/>
      <c r="CA4244" s="2"/>
      <c r="CB4244" s="2"/>
      <c r="CC4244" s="2"/>
      <c r="CD4244" s="2"/>
    </row>
    <row r="4245" spans="1:82">
      <c r="A4245" s="50"/>
      <c r="B4245" s="50"/>
      <c r="C4245" s="50"/>
      <c r="D4245" s="50"/>
      <c r="E4245" s="2"/>
      <c r="F4245" s="2"/>
      <c r="G4245" s="2"/>
      <c r="H4245" s="2"/>
      <c r="I4245" s="2"/>
      <c r="J4245" s="2"/>
      <c r="K4245" s="2"/>
      <c r="L4245" s="2"/>
      <c r="M4245" s="2"/>
      <c r="N4245" s="2"/>
      <c r="O4245" s="2"/>
      <c r="P4245" s="2"/>
      <c r="Q4245" s="2"/>
      <c r="R4245" s="2"/>
      <c r="S4245" s="2"/>
      <c r="T4245" s="2"/>
      <c r="U4245" s="2"/>
      <c r="V4245" s="2"/>
      <c r="W4245" s="2"/>
      <c r="X4245" s="2"/>
      <c r="Y4245" s="2"/>
      <c r="Z4245" s="2"/>
      <c r="AA4245" s="2"/>
      <c r="AB4245" s="2"/>
      <c r="AC4245" s="2"/>
      <c r="AD4245" s="2"/>
      <c r="AE4245" s="2"/>
      <c r="AF4245" s="2"/>
      <c r="AG4245" s="2"/>
      <c r="AH4245" s="2"/>
      <c r="AI4245" s="2"/>
      <c r="AJ4245" s="2"/>
      <c r="AK4245" s="2"/>
      <c r="AL4245" s="2"/>
      <c r="AM4245" s="2"/>
      <c r="AN4245" s="2"/>
      <c r="AO4245" s="2"/>
      <c r="AP4245" s="2"/>
      <c r="AQ4245" s="2"/>
      <c r="AR4245" s="2"/>
      <c r="AS4245" s="2"/>
      <c r="AT4245" s="2"/>
      <c r="AU4245" s="2"/>
      <c r="AV4245" s="2"/>
      <c r="AW4245" s="2"/>
      <c r="AX4245" s="2"/>
      <c r="AY4245" s="2"/>
      <c r="AZ4245" s="2"/>
      <c r="BA4245" s="2"/>
      <c r="BB4245" s="2"/>
      <c r="BC4245" s="2"/>
      <c r="BD4245" s="2"/>
      <c r="BE4245" s="2"/>
      <c r="BF4245" s="2"/>
      <c r="BG4245" s="2"/>
      <c r="BH4245" s="2"/>
      <c r="BI4245" s="2"/>
      <c r="BJ4245" s="2"/>
      <c r="BK4245" s="2"/>
      <c r="BL4245" s="2"/>
      <c r="BM4245" s="2"/>
      <c r="BN4245" s="2"/>
      <c r="BO4245" s="2"/>
      <c r="BP4245" s="2"/>
      <c r="BQ4245" s="2"/>
      <c r="BR4245" s="2"/>
      <c r="BS4245" s="2"/>
      <c r="BT4245" s="2"/>
      <c r="BU4245" s="2"/>
      <c r="BV4245" s="2"/>
      <c r="BW4245" s="2"/>
      <c r="BX4245" s="2"/>
      <c r="BY4245" s="2"/>
      <c r="BZ4245" s="2"/>
      <c r="CA4245" s="2"/>
      <c r="CB4245" s="2"/>
      <c r="CC4245" s="2"/>
      <c r="CD4245" s="2"/>
    </row>
    <row r="4246" spans="1:82">
      <c r="A4246" s="50"/>
      <c r="B4246" s="50"/>
      <c r="C4246" s="50"/>
      <c r="D4246" s="50"/>
      <c r="E4246" s="2"/>
      <c r="F4246" s="2"/>
      <c r="G4246" s="2"/>
      <c r="H4246" s="2"/>
      <c r="I4246" s="2"/>
      <c r="J4246" s="2"/>
      <c r="K4246" s="2"/>
      <c r="L4246" s="2"/>
      <c r="M4246" s="2"/>
      <c r="N4246" s="2"/>
      <c r="O4246" s="2"/>
      <c r="P4246" s="2"/>
      <c r="Q4246" s="2"/>
      <c r="R4246" s="2"/>
      <c r="S4246" s="2"/>
      <c r="T4246" s="2"/>
      <c r="U4246" s="2"/>
      <c r="V4246" s="2"/>
      <c r="W4246" s="2"/>
      <c r="X4246" s="2"/>
      <c r="Y4246" s="2"/>
      <c r="Z4246" s="2"/>
      <c r="AA4246" s="2"/>
      <c r="AB4246" s="2"/>
      <c r="AC4246" s="2"/>
      <c r="AD4246" s="2"/>
      <c r="AE4246" s="2"/>
      <c r="AF4246" s="2"/>
      <c r="AG4246" s="2"/>
      <c r="AH4246" s="2"/>
      <c r="AI4246" s="2"/>
      <c r="AJ4246" s="2"/>
      <c r="AK4246" s="2"/>
      <c r="AL4246" s="2"/>
      <c r="AM4246" s="2"/>
      <c r="AN4246" s="2"/>
      <c r="AO4246" s="2"/>
      <c r="AP4246" s="2"/>
      <c r="AQ4246" s="2"/>
      <c r="AR4246" s="2"/>
      <c r="AS4246" s="2"/>
      <c r="AT4246" s="2"/>
      <c r="AU4246" s="2"/>
      <c r="AV4246" s="2"/>
      <c r="AW4246" s="2"/>
      <c r="AX4246" s="2"/>
      <c r="AY4246" s="2"/>
      <c r="AZ4246" s="2"/>
      <c r="BA4246" s="2"/>
      <c r="BB4246" s="2"/>
      <c r="BC4246" s="2"/>
      <c r="BD4246" s="2"/>
      <c r="BE4246" s="2"/>
      <c r="BF4246" s="2"/>
      <c r="BG4246" s="2"/>
      <c r="BH4246" s="2"/>
      <c r="BI4246" s="2"/>
      <c r="BJ4246" s="2"/>
      <c r="BK4246" s="2"/>
      <c r="BL4246" s="2"/>
      <c r="BM4246" s="2"/>
      <c r="BN4246" s="2"/>
      <c r="BO4246" s="2"/>
      <c r="BP4246" s="2"/>
      <c r="BQ4246" s="2"/>
      <c r="BR4246" s="2"/>
      <c r="BS4246" s="2"/>
      <c r="BT4246" s="2"/>
      <c r="BU4246" s="2"/>
      <c r="BV4246" s="2"/>
      <c r="BW4246" s="2"/>
      <c r="BX4246" s="2"/>
      <c r="BY4246" s="2"/>
      <c r="BZ4246" s="2"/>
      <c r="CA4246" s="2"/>
      <c r="CB4246" s="2"/>
      <c r="CC4246" s="2"/>
      <c r="CD4246" s="2"/>
    </row>
    <row r="4247" spans="1:82">
      <c r="A4247" s="50"/>
      <c r="B4247" s="50"/>
      <c r="C4247" s="50"/>
      <c r="D4247" s="50"/>
      <c r="E4247" s="2"/>
      <c r="F4247" s="2"/>
      <c r="G4247" s="2"/>
      <c r="H4247" s="2"/>
      <c r="I4247" s="2"/>
      <c r="J4247" s="2"/>
      <c r="K4247" s="2"/>
      <c r="L4247" s="2"/>
      <c r="M4247" s="2"/>
      <c r="N4247" s="2"/>
      <c r="O4247" s="2"/>
      <c r="P4247" s="2"/>
      <c r="Q4247" s="2"/>
      <c r="R4247" s="2"/>
      <c r="S4247" s="2"/>
      <c r="T4247" s="2"/>
      <c r="U4247" s="2"/>
      <c r="V4247" s="2"/>
      <c r="W4247" s="2"/>
      <c r="X4247" s="2"/>
      <c r="Y4247" s="2"/>
      <c r="Z4247" s="2"/>
      <c r="AA4247" s="2"/>
      <c r="AB4247" s="2"/>
      <c r="AC4247" s="2"/>
      <c r="AD4247" s="2"/>
      <c r="AE4247" s="2"/>
      <c r="AF4247" s="2"/>
      <c r="AG4247" s="2"/>
      <c r="AH4247" s="2"/>
      <c r="AI4247" s="2"/>
      <c r="AJ4247" s="2"/>
      <c r="AK4247" s="2"/>
      <c r="AL4247" s="2"/>
      <c r="AM4247" s="2"/>
      <c r="AN4247" s="2"/>
      <c r="AO4247" s="2"/>
      <c r="AP4247" s="2"/>
      <c r="AQ4247" s="2"/>
      <c r="AR4247" s="2"/>
      <c r="AS4247" s="2"/>
      <c r="AT4247" s="2"/>
      <c r="AU4247" s="2"/>
      <c r="AV4247" s="2"/>
      <c r="AW4247" s="2"/>
      <c r="AX4247" s="2"/>
      <c r="AY4247" s="2"/>
      <c r="AZ4247" s="2"/>
      <c r="BA4247" s="2"/>
      <c r="BB4247" s="2"/>
      <c r="BC4247" s="2"/>
      <c r="BD4247" s="2"/>
      <c r="BE4247" s="2"/>
      <c r="BF4247" s="2"/>
      <c r="BG4247" s="2"/>
      <c r="BH4247" s="2"/>
      <c r="BI4247" s="2"/>
      <c r="BJ4247" s="2"/>
      <c r="BK4247" s="2"/>
      <c r="BL4247" s="2"/>
      <c r="BM4247" s="2"/>
      <c r="BN4247" s="2"/>
      <c r="BO4247" s="2"/>
      <c r="BP4247" s="2"/>
      <c r="BQ4247" s="2"/>
      <c r="BR4247" s="2"/>
      <c r="BS4247" s="2"/>
      <c r="BT4247" s="2"/>
      <c r="BU4247" s="2"/>
      <c r="BV4247" s="2"/>
      <c r="BW4247" s="2"/>
      <c r="BX4247" s="2"/>
      <c r="BY4247" s="2"/>
      <c r="BZ4247" s="2"/>
      <c r="CA4247" s="2"/>
      <c r="CB4247" s="2"/>
      <c r="CC4247" s="2"/>
      <c r="CD4247" s="2"/>
    </row>
    <row r="4248" spans="1:82">
      <c r="A4248" s="50"/>
      <c r="B4248" s="50"/>
      <c r="C4248" s="50"/>
      <c r="D4248" s="50"/>
      <c r="E4248" s="2"/>
      <c r="F4248" s="2"/>
      <c r="G4248" s="2"/>
      <c r="H4248" s="2"/>
      <c r="I4248" s="2"/>
      <c r="J4248" s="2"/>
      <c r="K4248" s="2"/>
      <c r="L4248" s="2"/>
      <c r="M4248" s="2"/>
      <c r="N4248" s="2"/>
      <c r="O4248" s="2"/>
      <c r="P4248" s="2"/>
      <c r="Q4248" s="2"/>
      <c r="R4248" s="2"/>
      <c r="S4248" s="2"/>
      <c r="T4248" s="2"/>
      <c r="U4248" s="2"/>
      <c r="V4248" s="2"/>
      <c r="W4248" s="2"/>
      <c r="X4248" s="2"/>
      <c r="Y4248" s="2"/>
      <c r="Z4248" s="2"/>
      <c r="AA4248" s="2"/>
      <c r="AB4248" s="2"/>
      <c r="AC4248" s="2"/>
      <c r="AD4248" s="2"/>
      <c r="AE4248" s="2"/>
      <c r="AF4248" s="2"/>
      <c r="AG4248" s="2"/>
      <c r="AH4248" s="2"/>
      <c r="AI4248" s="2"/>
      <c r="AJ4248" s="2"/>
      <c r="AK4248" s="2"/>
      <c r="AL4248" s="2"/>
      <c r="AM4248" s="2"/>
      <c r="AN4248" s="2"/>
      <c r="AO4248" s="2"/>
      <c r="AP4248" s="2"/>
      <c r="AQ4248" s="2"/>
      <c r="AR4248" s="2"/>
      <c r="AS4248" s="2"/>
      <c r="AT4248" s="2"/>
      <c r="AU4248" s="2"/>
      <c r="AV4248" s="2"/>
      <c r="AW4248" s="2"/>
      <c r="AX4248" s="2"/>
      <c r="AY4248" s="2"/>
      <c r="AZ4248" s="2"/>
      <c r="BA4248" s="2"/>
      <c r="BB4248" s="2"/>
      <c r="BC4248" s="2"/>
      <c r="BD4248" s="2"/>
      <c r="BE4248" s="2"/>
      <c r="BF4248" s="2"/>
      <c r="BG4248" s="2"/>
      <c r="BH4248" s="2"/>
      <c r="BI4248" s="2"/>
      <c r="BJ4248" s="2"/>
      <c r="BK4248" s="2"/>
      <c r="BL4248" s="2"/>
      <c r="BM4248" s="2"/>
      <c r="BN4248" s="2"/>
      <c r="BO4248" s="2"/>
      <c r="BP4248" s="2"/>
      <c r="BQ4248" s="2"/>
      <c r="BR4248" s="2"/>
      <c r="BS4248" s="2"/>
      <c r="BT4248" s="2"/>
      <c r="BU4248" s="2"/>
      <c r="BV4248" s="2"/>
      <c r="BW4248" s="2"/>
      <c r="BX4248" s="2"/>
      <c r="BY4248" s="2"/>
      <c r="BZ4248" s="2"/>
      <c r="CA4248" s="2"/>
      <c r="CB4248" s="2"/>
      <c r="CC4248" s="2"/>
      <c r="CD4248" s="2"/>
    </row>
    <row r="4249" spans="1:82">
      <c r="A4249" s="50"/>
      <c r="B4249" s="50"/>
      <c r="C4249" s="50"/>
      <c r="D4249" s="50"/>
      <c r="E4249" s="2"/>
      <c r="F4249" s="2"/>
      <c r="G4249" s="2"/>
      <c r="H4249" s="2"/>
      <c r="I4249" s="2"/>
      <c r="J4249" s="2"/>
      <c r="K4249" s="2"/>
      <c r="L4249" s="2"/>
      <c r="M4249" s="2"/>
      <c r="N4249" s="2"/>
      <c r="O4249" s="2"/>
      <c r="P4249" s="2"/>
      <c r="Q4249" s="2"/>
      <c r="R4249" s="2"/>
      <c r="S4249" s="2"/>
      <c r="T4249" s="2"/>
      <c r="U4249" s="2"/>
      <c r="V4249" s="2"/>
      <c r="W4249" s="2"/>
      <c r="X4249" s="2"/>
      <c r="Y4249" s="2"/>
      <c r="Z4249" s="2"/>
      <c r="AA4249" s="2"/>
      <c r="AB4249" s="2"/>
      <c r="AC4249" s="2"/>
      <c r="AD4249" s="2"/>
      <c r="AE4249" s="2"/>
      <c r="AF4249" s="2"/>
      <c r="AG4249" s="2"/>
      <c r="AH4249" s="2"/>
      <c r="AI4249" s="2"/>
      <c r="AJ4249" s="2"/>
      <c r="AK4249" s="2"/>
      <c r="AL4249" s="2"/>
      <c r="AM4249" s="2"/>
      <c r="AN4249" s="2"/>
      <c r="AO4249" s="2"/>
      <c r="AP4249" s="2"/>
      <c r="AQ4249" s="2"/>
      <c r="AR4249" s="2"/>
      <c r="AS4249" s="2"/>
      <c r="AT4249" s="2"/>
      <c r="AU4249" s="2"/>
      <c r="AV4249" s="2"/>
      <c r="AW4249" s="2"/>
      <c r="AX4249" s="2"/>
      <c r="AY4249" s="2"/>
      <c r="AZ4249" s="2"/>
      <c r="BA4249" s="2"/>
      <c r="BB4249" s="2"/>
      <c r="BC4249" s="2"/>
      <c r="BD4249" s="2"/>
      <c r="BE4249" s="2"/>
      <c r="BF4249" s="2"/>
      <c r="BG4249" s="2"/>
      <c r="BH4249" s="2"/>
      <c r="BI4249" s="2"/>
      <c r="BJ4249" s="2"/>
      <c r="BK4249" s="2"/>
      <c r="BL4249" s="2"/>
      <c r="BM4249" s="2"/>
      <c r="BN4249" s="2"/>
      <c r="BO4249" s="2"/>
      <c r="BP4249" s="2"/>
      <c r="BQ4249" s="2"/>
      <c r="BR4249" s="2"/>
      <c r="BS4249" s="2"/>
      <c r="BT4249" s="2"/>
      <c r="BU4249" s="2"/>
      <c r="BV4249" s="2"/>
      <c r="BW4249" s="2"/>
      <c r="BX4249" s="2"/>
      <c r="BY4249" s="2"/>
      <c r="BZ4249" s="2"/>
      <c r="CA4249" s="2"/>
      <c r="CB4249" s="2"/>
      <c r="CC4249" s="2"/>
      <c r="CD4249" s="2"/>
    </row>
    <row r="4250" spans="1:82">
      <c r="A4250" s="50"/>
      <c r="B4250" s="50"/>
      <c r="C4250" s="50"/>
      <c r="D4250" s="50"/>
      <c r="E4250" s="2"/>
      <c r="F4250" s="2"/>
      <c r="G4250" s="2"/>
      <c r="H4250" s="2"/>
      <c r="I4250" s="2"/>
      <c r="J4250" s="2"/>
      <c r="K4250" s="2"/>
      <c r="L4250" s="2"/>
      <c r="M4250" s="2"/>
      <c r="N4250" s="2"/>
      <c r="O4250" s="2"/>
      <c r="P4250" s="2"/>
      <c r="Q4250" s="2"/>
      <c r="R4250" s="2"/>
      <c r="S4250" s="2"/>
      <c r="T4250" s="2"/>
      <c r="U4250" s="2"/>
      <c r="V4250" s="2"/>
      <c r="W4250" s="2"/>
      <c r="X4250" s="2"/>
      <c r="Y4250" s="2"/>
      <c r="Z4250" s="2"/>
      <c r="AA4250" s="2"/>
      <c r="AB4250" s="2"/>
      <c r="AC4250" s="2"/>
      <c r="AD4250" s="2"/>
      <c r="AE4250" s="2"/>
      <c r="AF4250" s="2"/>
      <c r="AG4250" s="2"/>
      <c r="AH4250" s="2"/>
      <c r="AI4250" s="2"/>
      <c r="AJ4250" s="2"/>
      <c r="AK4250" s="2"/>
      <c r="AL4250" s="2"/>
      <c r="AM4250" s="2"/>
      <c r="AN4250" s="2"/>
      <c r="AO4250" s="2"/>
      <c r="AP4250" s="2"/>
      <c r="AQ4250" s="2"/>
      <c r="AR4250" s="2"/>
      <c r="AS4250" s="2"/>
      <c r="AT4250" s="2"/>
      <c r="AU4250" s="2"/>
      <c r="AV4250" s="2"/>
      <c r="AW4250" s="2"/>
      <c r="AX4250" s="2"/>
      <c r="AY4250" s="2"/>
      <c r="AZ4250" s="2"/>
      <c r="BA4250" s="2"/>
      <c r="BB4250" s="2"/>
      <c r="BC4250" s="2"/>
      <c r="BD4250" s="2"/>
      <c r="BE4250" s="2"/>
      <c r="BF4250" s="2"/>
      <c r="BG4250" s="2"/>
      <c r="BH4250" s="2"/>
      <c r="BI4250" s="2"/>
      <c r="BJ4250" s="2"/>
      <c r="BK4250" s="2"/>
      <c r="BL4250" s="2"/>
      <c r="BM4250" s="2"/>
      <c r="BN4250" s="2"/>
      <c r="BO4250" s="2"/>
      <c r="BP4250" s="2"/>
      <c r="BQ4250" s="2"/>
      <c r="BR4250" s="2"/>
      <c r="BS4250" s="2"/>
      <c r="BT4250" s="2"/>
      <c r="BU4250" s="2"/>
      <c r="BV4250" s="2"/>
      <c r="BW4250" s="2"/>
      <c r="BX4250" s="2"/>
      <c r="BY4250" s="2"/>
      <c r="BZ4250" s="2"/>
      <c r="CA4250" s="2"/>
      <c r="CB4250" s="2"/>
      <c r="CC4250" s="2"/>
      <c r="CD4250" s="2"/>
    </row>
    <row r="4251" spans="1:82">
      <c r="A4251" s="50"/>
      <c r="B4251" s="50"/>
      <c r="C4251" s="50"/>
      <c r="D4251" s="50"/>
      <c r="E4251" s="2"/>
      <c r="F4251" s="2"/>
      <c r="G4251" s="2"/>
      <c r="H4251" s="2"/>
      <c r="I4251" s="2"/>
      <c r="J4251" s="2"/>
      <c r="K4251" s="2"/>
      <c r="L4251" s="2"/>
      <c r="M4251" s="2"/>
      <c r="N4251" s="2"/>
      <c r="O4251" s="2"/>
      <c r="P4251" s="2"/>
      <c r="Q4251" s="2"/>
      <c r="R4251" s="2"/>
      <c r="S4251" s="2"/>
      <c r="T4251" s="2"/>
      <c r="U4251" s="2"/>
      <c r="V4251" s="2"/>
      <c r="W4251" s="2"/>
      <c r="X4251" s="2"/>
      <c r="Y4251" s="2"/>
      <c r="Z4251" s="2"/>
      <c r="AA4251" s="2"/>
      <c r="AB4251" s="2"/>
      <c r="AC4251" s="2"/>
      <c r="AD4251" s="2"/>
      <c r="AE4251" s="2"/>
      <c r="AF4251" s="2"/>
      <c r="AG4251" s="2"/>
      <c r="AH4251" s="2"/>
      <c r="AI4251" s="2"/>
      <c r="AJ4251" s="2"/>
      <c r="AK4251" s="2"/>
      <c r="AL4251" s="2"/>
      <c r="AM4251" s="2"/>
      <c r="AN4251" s="2"/>
      <c r="AO4251" s="2"/>
      <c r="AP4251" s="2"/>
      <c r="AQ4251" s="2"/>
      <c r="AR4251" s="2"/>
      <c r="AS4251" s="2"/>
      <c r="AT4251" s="2"/>
      <c r="AU4251" s="2"/>
      <c r="AV4251" s="2"/>
      <c r="AW4251" s="2"/>
      <c r="AX4251" s="2"/>
      <c r="AY4251" s="2"/>
      <c r="AZ4251" s="2"/>
      <c r="BA4251" s="2"/>
      <c r="BB4251" s="2"/>
      <c r="BC4251" s="2"/>
      <c r="BD4251" s="2"/>
      <c r="BE4251" s="2"/>
      <c r="BF4251" s="2"/>
      <c r="BG4251" s="2"/>
      <c r="BH4251" s="2"/>
      <c r="BI4251" s="2"/>
      <c r="BJ4251" s="2"/>
      <c r="BK4251" s="2"/>
      <c r="BL4251" s="2"/>
      <c r="BM4251" s="2"/>
      <c r="BN4251" s="2"/>
      <c r="BO4251" s="2"/>
      <c r="BP4251" s="2"/>
      <c r="BQ4251" s="2"/>
      <c r="BR4251" s="2"/>
      <c r="BS4251" s="2"/>
      <c r="BT4251" s="2"/>
      <c r="BU4251" s="2"/>
      <c r="BV4251" s="2"/>
      <c r="BW4251" s="2"/>
      <c r="BX4251" s="2"/>
      <c r="BY4251" s="2"/>
      <c r="BZ4251" s="2"/>
      <c r="CA4251" s="2"/>
      <c r="CB4251" s="2"/>
      <c r="CC4251" s="2"/>
      <c r="CD4251" s="2"/>
    </row>
    <row r="4252" spans="1:82">
      <c r="A4252" s="50"/>
      <c r="B4252" s="50"/>
      <c r="C4252" s="50"/>
      <c r="D4252" s="50"/>
      <c r="E4252" s="2"/>
      <c r="F4252" s="2"/>
      <c r="G4252" s="2"/>
      <c r="H4252" s="2"/>
      <c r="I4252" s="2"/>
      <c r="J4252" s="2"/>
      <c r="K4252" s="2"/>
      <c r="L4252" s="2"/>
      <c r="M4252" s="2"/>
      <c r="N4252" s="2"/>
      <c r="O4252" s="2"/>
      <c r="P4252" s="2"/>
      <c r="Q4252" s="2"/>
      <c r="R4252" s="2"/>
      <c r="S4252" s="2"/>
      <c r="T4252" s="2"/>
      <c r="U4252" s="2"/>
      <c r="V4252" s="2"/>
      <c r="W4252" s="2"/>
      <c r="X4252" s="2"/>
      <c r="Y4252" s="2"/>
      <c r="Z4252" s="2"/>
      <c r="AA4252" s="2"/>
      <c r="AB4252" s="2"/>
      <c r="AC4252" s="2"/>
      <c r="AD4252" s="2"/>
      <c r="AE4252" s="2"/>
      <c r="AF4252" s="2"/>
      <c r="AG4252" s="2"/>
      <c r="AH4252" s="2"/>
      <c r="AI4252" s="2"/>
      <c r="AJ4252" s="2"/>
      <c r="AK4252" s="2"/>
      <c r="AL4252" s="2"/>
      <c r="AM4252" s="2"/>
      <c r="AN4252" s="2"/>
      <c r="AO4252" s="2"/>
      <c r="AP4252" s="2"/>
      <c r="AQ4252" s="2"/>
      <c r="AR4252" s="2"/>
      <c r="AS4252" s="2"/>
      <c r="AT4252" s="2"/>
      <c r="AU4252" s="2"/>
      <c r="AV4252" s="2"/>
      <c r="AW4252" s="2"/>
      <c r="AX4252" s="2"/>
      <c r="AY4252" s="2"/>
      <c r="AZ4252" s="2"/>
      <c r="BA4252" s="2"/>
      <c r="BB4252" s="2"/>
      <c r="BC4252" s="2"/>
      <c r="BD4252" s="2"/>
      <c r="BE4252" s="2"/>
      <c r="BF4252" s="2"/>
      <c r="BG4252" s="2"/>
      <c r="BH4252" s="2"/>
      <c r="BI4252" s="2"/>
      <c r="BJ4252" s="2"/>
      <c r="BK4252" s="2"/>
      <c r="BL4252" s="2"/>
      <c r="BM4252" s="2"/>
      <c r="BN4252" s="2"/>
      <c r="BO4252" s="2"/>
      <c r="BP4252" s="2"/>
      <c r="BQ4252" s="2"/>
      <c r="BR4252" s="2"/>
      <c r="BS4252" s="2"/>
      <c r="BT4252" s="2"/>
      <c r="BU4252" s="2"/>
      <c r="BV4252" s="2"/>
      <c r="BW4252" s="2"/>
      <c r="BX4252" s="2"/>
      <c r="BY4252" s="2"/>
      <c r="BZ4252" s="2"/>
      <c r="CA4252" s="2"/>
      <c r="CB4252" s="2"/>
      <c r="CC4252" s="2"/>
      <c r="CD4252" s="2"/>
    </row>
    <row r="4253" spans="1:82">
      <c r="A4253" s="50"/>
      <c r="B4253" s="50"/>
      <c r="C4253" s="50"/>
      <c r="D4253" s="50"/>
      <c r="E4253" s="2"/>
      <c r="F4253" s="2"/>
      <c r="G4253" s="2"/>
      <c r="H4253" s="2"/>
      <c r="I4253" s="2"/>
      <c r="J4253" s="2"/>
      <c r="K4253" s="2"/>
      <c r="L4253" s="2"/>
      <c r="M4253" s="2"/>
      <c r="N4253" s="2"/>
      <c r="O4253" s="2"/>
      <c r="P4253" s="2"/>
      <c r="Q4253" s="2"/>
      <c r="R4253" s="2"/>
      <c r="S4253" s="2"/>
      <c r="T4253" s="2"/>
      <c r="U4253" s="2"/>
      <c r="V4253" s="2"/>
      <c r="W4253" s="2"/>
      <c r="X4253" s="2"/>
      <c r="Y4253" s="2"/>
      <c r="Z4253" s="2"/>
      <c r="AA4253" s="2"/>
      <c r="AB4253" s="2"/>
      <c r="AC4253" s="2"/>
      <c r="AD4253" s="2"/>
      <c r="AE4253" s="2"/>
      <c r="AF4253" s="2"/>
      <c r="AG4253" s="2"/>
      <c r="AH4253" s="2"/>
      <c r="AI4253" s="2"/>
      <c r="AJ4253" s="2"/>
      <c r="AK4253" s="2"/>
      <c r="AL4253" s="2"/>
      <c r="AM4253" s="2"/>
      <c r="AN4253" s="2"/>
      <c r="AO4253" s="2"/>
      <c r="AP4253" s="2"/>
      <c r="AQ4253" s="2"/>
      <c r="AR4253" s="2"/>
      <c r="AS4253" s="2"/>
      <c r="AT4253" s="2"/>
      <c r="AU4253" s="2"/>
      <c r="AV4253" s="2"/>
      <c r="AW4253" s="2"/>
      <c r="AX4253" s="2"/>
      <c r="AY4253" s="2"/>
      <c r="AZ4253" s="2"/>
      <c r="BA4253" s="2"/>
      <c r="BB4253" s="2"/>
      <c r="BC4253" s="2"/>
      <c r="BD4253" s="2"/>
      <c r="BE4253" s="2"/>
      <c r="BF4253" s="2"/>
      <c r="BG4253" s="2"/>
      <c r="BH4253" s="2"/>
      <c r="BI4253" s="2"/>
      <c r="BJ4253" s="2"/>
      <c r="BK4253" s="2"/>
      <c r="BL4253" s="2"/>
      <c r="BM4253" s="2"/>
      <c r="BN4253" s="2"/>
      <c r="BO4253" s="2"/>
      <c r="BP4253" s="2"/>
      <c r="BQ4253" s="2"/>
      <c r="BR4253" s="2"/>
      <c r="BS4253" s="2"/>
      <c r="BT4253" s="2"/>
      <c r="BU4253" s="2"/>
      <c r="BV4253" s="2"/>
      <c r="BW4253" s="2"/>
      <c r="BX4253" s="2"/>
      <c r="BY4253" s="2"/>
      <c r="BZ4253" s="2"/>
      <c r="CA4253" s="2"/>
      <c r="CB4253" s="2"/>
      <c r="CC4253" s="2"/>
      <c r="CD4253" s="2"/>
    </row>
    <row r="4254" spans="1:82">
      <c r="A4254" s="50"/>
      <c r="B4254" s="50"/>
      <c r="C4254" s="50"/>
      <c r="D4254" s="50"/>
      <c r="E4254" s="2"/>
      <c r="F4254" s="2"/>
      <c r="G4254" s="2"/>
      <c r="H4254" s="2"/>
      <c r="I4254" s="2"/>
      <c r="J4254" s="2"/>
      <c r="K4254" s="2"/>
      <c r="L4254" s="2"/>
      <c r="M4254" s="2"/>
      <c r="N4254" s="2"/>
      <c r="O4254" s="2"/>
      <c r="P4254" s="2"/>
      <c r="Q4254" s="2"/>
      <c r="R4254" s="2"/>
      <c r="S4254" s="2"/>
      <c r="T4254" s="2"/>
      <c r="U4254" s="2"/>
      <c r="V4254" s="2"/>
      <c r="W4254" s="2"/>
      <c r="X4254" s="2"/>
      <c r="Y4254" s="2"/>
      <c r="Z4254" s="2"/>
      <c r="AA4254" s="2"/>
      <c r="AB4254" s="2"/>
      <c r="AC4254" s="2"/>
      <c r="AD4254" s="2"/>
      <c r="AE4254" s="2"/>
      <c r="AF4254" s="2"/>
      <c r="AG4254" s="2"/>
      <c r="AH4254" s="2"/>
      <c r="AI4254" s="2"/>
      <c r="AJ4254" s="2"/>
      <c r="AK4254" s="2"/>
      <c r="AL4254" s="2"/>
      <c r="AM4254" s="2"/>
      <c r="AN4254" s="2"/>
      <c r="AO4254" s="2"/>
      <c r="AP4254" s="2"/>
      <c r="AQ4254" s="2"/>
      <c r="AR4254" s="2"/>
      <c r="AS4254" s="2"/>
      <c r="AT4254" s="2"/>
      <c r="AU4254" s="2"/>
      <c r="AV4254" s="2"/>
      <c r="AW4254" s="2"/>
      <c r="AX4254" s="2"/>
      <c r="AY4254" s="2"/>
      <c r="AZ4254" s="2"/>
      <c r="BA4254" s="2"/>
      <c r="BB4254" s="2"/>
      <c r="BC4254" s="2"/>
      <c r="BD4254" s="2"/>
      <c r="BE4254" s="2"/>
      <c r="BF4254" s="2"/>
      <c r="BG4254" s="2"/>
      <c r="BH4254" s="2"/>
      <c r="BI4254" s="2"/>
      <c r="BJ4254" s="2"/>
      <c r="BK4254" s="2"/>
      <c r="BL4254" s="2"/>
      <c r="BM4254" s="2"/>
      <c r="BN4254" s="2"/>
      <c r="BO4254" s="2"/>
      <c r="BP4254" s="2"/>
      <c r="BQ4254" s="2"/>
      <c r="BR4254" s="2"/>
      <c r="BS4254" s="2"/>
      <c r="BT4254" s="2"/>
      <c r="BU4254" s="2"/>
      <c r="BV4254" s="2"/>
      <c r="BW4254" s="2"/>
      <c r="BX4254" s="2"/>
      <c r="BY4254" s="2"/>
      <c r="BZ4254" s="2"/>
      <c r="CA4254" s="2"/>
      <c r="CB4254" s="2"/>
      <c r="CC4254" s="2"/>
      <c r="CD4254" s="2"/>
    </row>
    <row r="4255" spans="1:82">
      <c r="A4255" s="50"/>
      <c r="B4255" s="50"/>
      <c r="C4255" s="50"/>
      <c r="D4255" s="50"/>
      <c r="E4255" s="2"/>
      <c r="F4255" s="2"/>
      <c r="G4255" s="2"/>
      <c r="H4255" s="2"/>
      <c r="I4255" s="2"/>
      <c r="J4255" s="2"/>
      <c r="K4255" s="2"/>
      <c r="L4255" s="2"/>
      <c r="M4255" s="2"/>
      <c r="N4255" s="2"/>
      <c r="O4255" s="2"/>
      <c r="P4255" s="2"/>
      <c r="Q4255" s="2"/>
      <c r="R4255" s="2"/>
      <c r="S4255" s="2"/>
      <c r="T4255" s="2"/>
      <c r="U4255" s="2"/>
      <c r="V4255" s="2"/>
      <c r="W4255" s="2"/>
      <c r="X4255" s="2"/>
      <c r="Y4255" s="2"/>
      <c r="Z4255" s="2"/>
      <c r="AA4255" s="2"/>
      <c r="AB4255" s="2"/>
      <c r="AC4255" s="2"/>
      <c r="AD4255" s="2"/>
      <c r="AE4255" s="2"/>
      <c r="AF4255" s="2"/>
      <c r="AG4255" s="2"/>
      <c r="AH4255" s="2"/>
      <c r="AI4255" s="2"/>
      <c r="AJ4255" s="2"/>
      <c r="AK4255" s="2"/>
      <c r="AL4255" s="2"/>
      <c r="AM4255" s="2"/>
      <c r="AN4255" s="2"/>
      <c r="AO4255" s="2"/>
      <c r="AP4255" s="2"/>
      <c r="AQ4255" s="2"/>
      <c r="AR4255" s="2"/>
      <c r="AS4255" s="2"/>
      <c r="AT4255" s="2"/>
      <c r="AU4255" s="2"/>
      <c r="AV4255" s="2"/>
      <c r="AW4255" s="2"/>
      <c r="AX4255" s="2"/>
      <c r="AY4255" s="2"/>
      <c r="AZ4255" s="2"/>
      <c r="BA4255" s="2"/>
      <c r="BB4255" s="2"/>
      <c r="BC4255" s="2"/>
      <c r="BD4255" s="2"/>
      <c r="BE4255" s="2"/>
      <c r="BF4255" s="2"/>
      <c r="BG4255" s="2"/>
      <c r="BH4255" s="2"/>
      <c r="BI4255" s="2"/>
      <c r="BJ4255" s="2"/>
      <c r="BK4255" s="2"/>
      <c r="BL4255" s="2"/>
      <c r="BM4255" s="2"/>
      <c r="BN4255" s="2"/>
      <c r="BO4255" s="2"/>
      <c r="BP4255" s="2"/>
      <c r="BQ4255" s="2"/>
      <c r="BR4255" s="2"/>
      <c r="BS4255" s="2"/>
      <c r="BT4255" s="2"/>
      <c r="BU4255" s="2"/>
      <c r="BV4255" s="2"/>
      <c r="BW4255" s="2"/>
      <c r="BX4255" s="2"/>
      <c r="BY4255" s="2"/>
      <c r="BZ4255" s="2"/>
      <c r="CA4255" s="2"/>
      <c r="CB4255" s="2"/>
      <c r="CC4255" s="2"/>
      <c r="CD4255" s="2"/>
    </row>
    <row r="4256" spans="1:82">
      <c r="A4256" s="50"/>
      <c r="B4256" s="50"/>
      <c r="C4256" s="50"/>
      <c r="D4256" s="50"/>
      <c r="E4256" s="2"/>
      <c r="F4256" s="2"/>
      <c r="G4256" s="2"/>
      <c r="H4256" s="2"/>
      <c r="I4256" s="2"/>
      <c r="J4256" s="2"/>
      <c r="K4256" s="2"/>
      <c r="L4256" s="2"/>
      <c r="M4256" s="2"/>
      <c r="N4256" s="2"/>
      <c r="O4256" s="2"/>
      <c r="P4256" s="2"/>
      <c r="Q4256" s="2"/>
      <c r="R4256" s="2"/>
      <c r="S4256" s="2"/>
      <c r="T4256" s="2"/>
      <c r="U4256" s="2"/>
      <c r="V4256" s="2"/>
      <c r="W4256" s="2"/>
      <c r="X4256" s="2"/>
      <c r="Y4256" s="2"/>
      <c r="Z4256" s="2"/>
      <c r="AA4256" s="2"/>
      <c r="AB4256" s="2"/>
      <c r="AC4256" s="2"/>
      <c r="AD4256" s="2"/>
      <c r="AE4256" s="2"/>
      <c r="AF4256" s="2"/>
      <c r="AG4256" s="2"/>
      <c r="AH4256" s="2"/>
      <c r="AI4256" s="2"/>
      <c r="AJ4256" s="2"/>
      <c r="AK4256" s="2"/>
      <c r="AL4256" s="2"/>
      <c r="AM4256" s="2"/>
      <c r="AN4256" s="2"/>
      <c r="AO4256" s="2"/>
      <c r="AP4256" s="2"/>
      <c r="AQ4256" s="2"/>
      <c r="AR4256" s="2"/>
      <c r="AS4256" s="2"/>
      <c r="AT4256" s="2"/>
      <c r="AU4256" s="2"/>
      <c r="AV4256" s="2"/>
      <c r="AW4256" s="2"/>
      <c r="AX4256" s="2"/>
      <c r="AY4256" s="2"/>
      <c r="AZ4256" s="2"/>
      <c r="BA4256" s="2"/>
      <c r="BB4256" s="2"/>
      <c r="BC4256" s="2"/>
      <c r="BD4256" s="2"/>
      <c r="BE4256" s="2"/>
      <c r="BF4256" s="2"/>
      <c r="BG4256" s="2"/>
      <c r="BH4256" s="2"/>
      <c r="BI4256" s="2"/>
      <c r="BJ4256" s="2"/>
      <c r="BK4256" s="2"/>
      <c r="BL4256" s="2"/>
      <c r="BM4256" s="2"/>
      <c r="BN4256" s="2"/>
      <c r="BO4256" s="2"/>
      <c r="BP4256" s="2"/>
      <c r="BQ4256" s="2"/>
      <c r="BR4256" s="2"/>
      <c r="BS4256" s="2"/>
      <c r="BT4256" s="2"/>
      <c r="BU4256" s="2"/>
      <c r="BV4256" s="2"/>
      <c r="BW4256" s="2"/>
      <c r="BX4256" s="2"/>
      <c r="BY4256" s="2"/>
      <c r="BZ4256" s="2"/>
      <c r="CA4256" s="2"/>
      <c r="CB4256" s="2"/>
      <c r="CC4256" s="2"/>
      <c r="CD4256" s="2"/>
    </row>
    <row r="4257" spans="1:82">
      <c r="A4257" s="50"/>
      <c r="B4257" s="50"/>
      <c r="C4257" s="50"/>
      <c r="D4257" s="50"/>
      <c r="E4257" s="2"/>
      <c r="F4257" s="2"/>
      <c r="G4257" s="2"/>
      <c r="H4257" s="2"/>
      <c r="I4257" s="2"/>
      <c r="J4257" s="2"/>
      <c r="K4257" s="2"/>
      <c r="L4257" s="2"/>
      <c r="M4257" s="2"/>
      <c r="N4257" s="2"/>
      <c r="O4257" s="2"/>
      <c r="P4257" s="2"/>
      <c r="Q4257" s="2"/>
      <c r="R4257" s="2"/>
      <c r="S4257" s="2"/>
      <c r="T4257" s="2"/>
      <c r="U4257" s="2"/>
      <c r="V4257" s="2"/>
      <c r="W4257" s="2"/>
      <c r="X4257" s="2"/>
      <c r="Y4257" s="2"/>
      <c r="Z4257" s="2"/>
      <c r="AA4257" s="2"/>
      <c r="AB4257" s="2"/>
      <c r="AC4257" s="2"/>
      <c r="AD4257" s="2"/>
      <c r="AE4257" s="2"/>
      <c r="AF4257" s="2"/>
      <c r="AG4257" s="2"/>
      <c r="AH4257" s="2"/>
      <c r="AI4257" s="2"/>
      <c r="AJ4257" s="2"/>
      <c r="AK4257" s="2"/>
      <c r="AL4257" s="2"/>
      <c r="AM4257" s="2"/>
      <c r="AN4257" s="2"/>
      <c r="AO4257" s="2"/>
      <c r="AP4257" s="2"/>
      <c r="AQ4257" s="2"/>
      <c r="AR4257" s="2"/>
      <c r="AS4257" s="2"/>
      <c r="AT4257" s="2"/>
      <c r="AU4257" s="2"/>
      <c r="AV4257" s="2"/>
      <c r="AW4257" s="2"/>
      <c r="AX4257" s="2"/>
      <c r="AY4257" s="2"/>
      <c r="AZ4257" s="2"/>
      <c r="BA4257" s="2"/>
      <c r="BB4257" s="2"/>
      <c r="BC4257" s="2"/>
      <c r="BD4257" s="2"/>
      <c r="BE4257" s="2"/>
      <c r="BF4257" s="2"/>
      <c r="BG4257" s="2"/>
      <c r="BH4257" s="2"/>
      <c r="BI4257" s="2"/>
      <c r="BJ4257" s="2"/>
      <c r="BK4257" s="2"/>
      <c r="BL4257" s="2"/>
      <c r="BM4257" s="2"/>
      <c r="BN4257" s="2"/>
      <c r="BO4257" s="2"/>
      <c r="BP4257" s="2"/>
      <c r="BQ4257" s="2"/>
      <c r="BR4257" s="2"/>
      <c r="BS4257" s="2"/>
      <c r="BT4257" s="2"/>
      <c r="BU4257" s="2"/>
      <c r="BV4257" s="2"/>
      <c r="BW4257" s="2"/>
      <c r="BX4257" s="2"/>
      <c r="BY4257" s="2"/>
      <c r="BZ4257" s="2"/>
      <c r="CA4257" s="2"/>
      <c r="CB4257" s="2"/>
      <c r="CC4257" s="2"/>
      <c r="CD4257" s="2"/>
    </row>
    <row r="4258" spans="1:82">
      <c r="A4258" s="50"/>
      <c r="B4258" s="50"/>
      <c r="C4258" s="50"/>
      <c r="D4258" s="50"/>
      <c r="E4258" s="2"/>
      <c r="F4258" s="2"/>
      <c r="G4258" s="2"/>
      <c r="H4258" s="2"/>
      <c r="I4258" s="2"/>
      <c r="J4258" s="2"/>
      <c r="K4258" s="2"/>
      <c r="L4258" s="2"/>
      <c r="M4258" s="2"/>
      <c r="N4258" s="2"/>
      <c r="O4258" s="2"/>
      <c r="P4258" s="2"/>
      <c r="Q4258" s="2"/>
      <c r="R4258" s="2"/>
      <c r="S4258" s="2"/>
      <c r="T4258" s="2"/>
      <c r="U4258" s="2"/>
      <c r="V4258" s="2"/>
      <c r="W4258" s="2"/>
      <c r="X4258" s="2"/>
      <c r="Y4258" s="2"/>
      <c r="Z4258" s="2"/>
      <c r="AA4258" s="2"/>
      <c r="AB4258" s="2"/>
      <c r="AC4258" s="2"/>
      <c r="AD4258" s="2"/>
      <c r="AE4258" s="2"/>
      <c r="AF4258" s="2"/>
      <c r="AG4258" s="2"/>
      <c r="AH4258" s="2"/>
      <c r="AI4258" s="2"/>
      <c r="AJ4258" s="2"/>
      <c r="AK4258" s="2"/>
      <c r="AL4258" s="2"/>
      <c r="AM4258" s="2"/>
      <c r="AN4258" s="2"/>
      <c r="AO4258" s="2"/>
      <c r="AP4258" s="2"/>
      <c r="AQ4258" s="2"/>
      <c r="AR4258" s="2"/>
      <c r="AS4258" s="2"/>
      <c r="AT4258" s="2"/>
      <c r="AU4258" s="2"/>
      <c r="AV4258" s="2"/>
      <c r="AW4258" s="2"/>
      <c r="AX4258" s="2"/>
      <c r="AY4258" s="2"/>
      <c r="AZ4258" s="2"/>
      <c r="BA4258" s="2"/>
      <c r="BB4258" s="2"/>
      <c r="BC4258" s="2"/>
      <c r="BD4258" s="2"/>
      <c r="BE4258" s="2"/>
      <c r="BF4258" s="2"/>
      <c r="BG4258" s="2"/>
      <c r="BH4258" s="2"/>
      <c r="BI4258" s="2"/>
      <c r="BJ4258" s="2"/>
      <c r="BK4258" s="2"/>
      <c r="BL4258" s="2"/>
      <c r="BM4258" s="2"/>
      <c r="BN4258" s="2"/>
      <c r="BO4258" s="2"/>
      <c r="BP4258" s="2"/>
      <c r="BQ4258" s="2"/>
      <c r="BR4258" s="2"/>
      <c r="BS4258" s="2"/>
      <c r="BT4258" s="2"/>
      <c r="BU4258" s="2"/>
      <c r="BV4258" s="2"/>
      <c r="BW4258" s="2"/>
      <c r="BX4258" s="2"/>
      <c r="BY4258" s="2"/>
      <c r="BZ4258" s="2"/>
      <c r="CA4258" s="2"/>
      <c r="CB4258" s="2"/>
      <c r="CC4258" s="2"/>
      <c r="CD4258" s="2"/>
    </row>
    <row r="4259" spans="1:82">
      <c r="A4259" s="50"/>
      <c r="B4259" s="50"/>
      <c r="C4259" s="50"/>
      <c r="D4259" s="50"/>
      <c r="E4259" s="2"/>
      <c r="F4259" s="2"/>
      <c r="G4259" s="2"/>
      <c r="H4259" s="2"/>
      <c r="I4259" s="2"/>
      <c r="J4259" s="2"/>
      <c r="K4259" s="2"/>
      <c r="L4259" s="2"/>
      <c r="M4259" s="2"/>
      <c r="N4259" s="2"/>
      <c r="O4259" s="2"/>
      <c r="P4259" s="2"/>
      <c r="Q4259" s="2"/>
      <c r="R4259" s="2"/>
      <c r="S4259" s="2"/>
      <c r="T4259" s="2"/>
      <c r="U4259" s="2"/>
      <c r="V4259" s="2"/>
      <c r="W4259" s="2"/>
      <c r="X4259" s="2"/>
      <c r="Y4259" s="2"/>
      <c r="Z4259" s="2"/>
      <c r="AA4259" s="2"/>
      <c r="AB4259" s="2"/>
      <c r="AC4259" s="2"/>
      <c r="AD4259" s="2"/>
      <c r="AE4259" s="2"/>
      <c r="AF4259" s="2"/>
      <c r="AG4259" s="2"/>
      <c r="AH4259" s="2"/>
      <c r="AI4259" s="2"/>
      <c r="AJ4259" s="2"/>
      <c r="AK4259" s="2"/>
      <c r="AL4259" s="2"/>
      <c r="AM4259" s="2"/>
      <c r="AN4259" s="2"/>
      <c r="AO4259" s="2"/>
      <c r="AP4259" s="2"/>
      <c r="AQ4259" s="2"/>
      <c r="AR4259" s="2"/>
      <c r="AS4259" s="2"/>
      <c r="AT4259" s="2"/>
      <c r="AU4259" s="2"/>
      <c r="AV4259" s="2"/>
      <c r="AW4259" s="2"/>
      <c r="AX4259" s="2"/>
      <c r="AY4259" s="2"/>
      <c r="AZ4259" s="2"/>
      <c r="BA4259" s="2"/>
      <c r="BB4259" s="2"/>
      <c r="BC4259" s="2"/>
      <c r="BD4259" s="2"/>
      <c r="BE4259" s="2"/>
      <c r="BF4259" s="2"/>
      <c r="BG4259" s="2"/>
      <c r="BH4259" s="2"/>
      <c r="BI4259" s="2"/>
      <c r="BJ4259" s="2"/>
      <c r="BK4259" s="2"/>
      <c r="BL4259" s="2"/>
      <c r="BM4259" s="2"/>
      <c r="BN4259" s="2"/>
      <c r="BO4259" s="2"/>
      <c r="BP4259" s="2"/>
      <c r="BQ4259" s="2"/>
      <c r="BR4259" s="2"/>
      <c r="BS4259" s="2"/>
      <c r="BT4259" s="2"/>
      <c r="BU4259" s="2"/>
      <c r="BV4259" s="2"/>
      <c r="BW4259" s="2"/>
      <c r="BX4259" s="2"/>
      <c r="BY4259" s="2"/>
      <c r="BZ4259" s="2"/>
      <c r="CA4259" s="2"/>
      <c r="CB4259" s="2"/>
      <c r="CC4259" s="2"/>
      <c r="CD4259" s="2"/>
    </row>
    <row r="4260" spans="1:82">
      <c r="A4260" s="50"/>
      <c r="B4260" s="50"/>
      <c r="C4260" s="50"/>
      <c r="D4260" s="50"/>
      <c r="E4260" s="2"/>
      <c r="F4260" s="2"/>
      <c r="G4260" s="2"/>
      <c r="H4260" s="2"/>
      <c r="I4260" s="2"/>
      <c r="J4260" s="2"/>
      <c r="K4260" s="2"/>
      <c r="L4260" s="2"/>
      <c r="M4260" s="2"/>
      <c r="N4260" s="2"/>
      <c r="O4260" s="2"/>
      <c r="P4260" s="2"/>
      <c r="Q4260" s="2"/>
      <c r="R4260" s="2"/>
      <c r="S4260" s="2"/>
      <c r="T4260" s="2"/>
      <c r="U4260" s="2"/>
      <c r="V4260" s="2"/>
      <c r="W4260" s="2"/>
      <c r="X4260" s="2"/>
      <c r="Y4260" s="2"/>
      <c r="Z4260" s="2"/>
      <c r="AA4260" s="2"/>
      <c r="AB4260" s="2"/>
      <c r="AC4260" s="2"/>
      <c r="AD4260" s="2"/>
      <c r="AE4260" s="2"/>
      <c r="AF4260" s="2"/>
      <c r="AG4260" s="2"/>
      <c r="AH4260" s="2"/>
      <c r="AI4260" s="2"/>
      <c r="AJ4260" s="2"/>
      <c r="AK4260" s="2"/>
      <c r="AL4260" s="2"/>
      <c r="AM4260" s="2"/>
      <c r="AN4260" s="2"/>
      <c r="AO4260" s="2"/>
      <c r="AP4260" s="2"/>
      <c r="AQ4260" s="2"/>
      <c r="AR4260" s="2"/>
      <c r="AS4260" s="2"/>
      <c r="AT4260" s="2"/>
      <c r="AU4260" s="2"/>
      <c r="AV4260" s="2"/>
      <c r="AW4260" s="2"/>
      <c r="AX4260" s="2"/>
      <c r="AY4260" s="2"/>
      <c r="AZ4260" s="2"/>
      <c r="BA4260" s="2"/>
      <c r="BB4260" s="2"/>
      <c r="BC4260" s="2"/>
      <c r="BD4260" s="2"/>
      <c r="BE4260" s="2"/>
      <c r="BF4260" s="2"/>
      <c r="BG4260" s="2"/>
      <c r="BH4260" s="2"/>
      <c r="BI4260" s="2"/>
      <c r="BJ4260" s="2"/>
      <c r="BK4260" s="2"/>
      <c r="BL4260" s="2"/>
      <c r="BM4260" s="2"/>
      <c r="BN4260" s="2"/>
      <c r="BO4260" s="2"/>
      <c r="BP4260" s="2"/>
      <c r="BQ4260" s="2"/>
      <c r="BR4260" s="2"/>
      <c r="BS4260" s="2"/>
      <c r="BT4260" s="2"/>
      <c r="BU4260" s="2"/>
      <c r="BV4260" s="2"/>
      <c r="BW4260" s="2"/>
      <c r="BX4260" s="2"/>
      <c r="BY4260" s="2"/>
      <c r="BZ4260" s="2"/>
      <c r="CA4260" s="2"/>
      <c r="CB4260" s="2"/>
      <c r="CC4260" s="2"/>
      <c r="CD4260" s="2"/>
    </row>
    <row r="4261" spans="1:82">
      <c r="A4261" s="50"/>
      <c r="B4261" s="50"/>
      <c r="C4261" s="50"/>
      <c r="D4261" s="50"/>
      <c r="E4261" s="2"/>
      <c r="F4261" s="2"/>
      <c r="G4261" s="2"/>
      <c r="H4261" s="2"/>
      <c r="I4261" s="2"/>
      <c r="J4261" s="2"/>
      <c r="K4261" s="2"/>
      <c r="L4261" s="2"/>
      <c r="M4261" s="2"/>
      <c r="N4261" s="2"/>
      <c r="O4261" s="2"/>
      <c r="P4261" s="2"/>
      <c r="Q4261" s="2"/>
      <c r="R4261" s="2"/>
      <c r="S4261" s="2"/>
      <c r="T4261" s="2"/>
      <c r="U4261" s="2"/>
      <c r="V4261" s="2"/>
      <c r="W4261" s="2"/>
      <c r="X4261" s="2"/>
      <c r="Y4261" s="2"/>
      <c r="Z4261" s="2"/>
      <c r="AA4261" s="2"/>
      <c r="AB4261" s="2"/>
      <c r="AC4261" s="2"/>
      <c r="AD4261" s="2"/>
      <c r="AE4261" s="2"/>
      <c r="AF4261" s="2"/>
      <c r="AG4261" s="2"/>
      <c r="AH4261" s="2"/>
      <c r="AI4261" s="2"/>
      <c r="AJ4261" s="2"/>
      <c r="AK4261" s="2"/>
      <c r="AL4261" s="2"/>
      <c r="AM4261" s="2"/>
      <c r="AN4261" s="2"/>
      <c r="AO4261" s="2"/>
      <c r="AP4261" s="2"/>
      <c r="AQ4261" s="2"/>
      <c r="AR4261" s="2"/>
      <c r="AS4261" s="2"/>
      <c r="AT4261" s="2"/>
      <c r="AU4261" s="2"/>
      <c r="AV4261" s="2"/>
      <c r="AW4261" s="2"/>
      <c r="AX4261" s="2"/>
      <c r="AY4261" s="2"/>
      <c r="AZ4261" s="2"/>
      <c r="BA4261" s="2"/>
      <c r="BB4261" s="2"/>
      <c r="BC4261" s="2"/>
      <c r="BD4261" s="2"/>
      <c r="BE4261" s="2"/>
      <c r="BF4261" s="2"/>
      <c r="BG4261" s="2"/>
      <c r="BH4261" s="2"/>
      <c r="BI4261" s="2"/>
      <c r="BJ4261" s="2"/>
      <c r="BK4261" s="2"/>
      <c r="BL4261" s="2"/>
      <c r="BM4261" s="2"/>
      <c r="BN4261" s="2"/>
      <c r="BO4261" s="2"/>
      <c r="BP4261" s="2"/>
      <c r="BQ4261" s="2"/>
      <c r="BR4261" s="2"/>
      <c r="BS4261" s="2"/>
      <c r="BT4261" s="2"/>
      <c r="BU4261" s="2"/>
      <c r="BV4261" s="2"/>
      <c r="BW4261" s="2"/>
      <c r="BX4261" s="2"/>
      <c r="BY4261" s="2"/>
      <c r="BZ4261" s="2"/>
      <c r="CA4261" s="2"/>
      <c r="CB4261" s="2"/>
      <c r="CC4261" s="2"/>
      <c r="CD4261" s="2"/>
    </row>
    <row r="4262" spans="1:82">
      <c r="A4262" s="50"/>
      <c r="B4262" s="50"/>
      <c r="C4262" s="50"/>
      <c r="D4262" s="50"/>
      <c r="E4262" s="2"/>
      <c r="F4262" s="2"/>
      <c r="G4262" s="2"/>
      <c r="H4262" s="2"/>
      <c r="I4262" s="2"/>
      <c r="J4262" s="2"/>
      <c r="K4262" s="2"/>
      <c r="L4262" s="2"/>
      <c r="M4262" s="2"/>
      <c r="N4262" s="2"/>
      <c r="O4262" s="2"/>
      <c r="P4262" s="2"/>
      <c r="Q4262" s="2"/>
      <c r="R4262" s="2"/>
      <c r="S4262" s="2"/>
      <c r="T4262" s="2"/>
      <c r="U4262" s="2"/>
      <c r="V4262" s="2"/>
      <c r="W4262" s="2"/>
      <c r="X4262" s="2"/>
      <c r="Y4262" s="2"/>
      <c r="Z4262" s="2"/>
      <c r="AA4262" s="2"/>
      <c r="AB4262" s="2"/>
      <c r="AC4262" s="2"/>
      <c r="AD4262" s="2"/>
      <c r="AE4262" s="2"/>
      <c r="AF4262" s="2"/>
      <c r="AG4262" s="2"/>
      <c r="AH4262" s="2"/>
      <c r="AI4262" s="2"/>
      <c r="AJ4262" s="2"/>
      <c r="AK4262" s="2"/>
      <c r="AL4262" s="2"/>
      <c r="AM4262" s="2"/>
      <c r="AN4262" s="2"/>
      <c r="AO4262" s="2"/>
      <c r="AP4262" s="2"/>
      <c r="AQ4262" s="2"/>
      <c r="AR4262" s="2"/>
      <c r="AS4262" s="2"/>
      <c r="AT4262" s="2"/>
      <c r="AU4262" s="2"/>
      <c r="AV4262" s="2"/>
      <c r="AW4262" s="2"/>
      <c r="AX4262" s="2"/>
      <c r="AY4262" s="2"/>
      <c r="AZ4262" s="2"/>
      <c r="BA4262" s="2"/>
      <c r="BB4262" s="2"/>
      <c r="BC4262" s="2"/>
      <c r="BD4262" s="2"/>
      <c r="BE4262" s="2"/>
      <c r="BF4262" s="2"/>
      <c r="BG4262" s="2"/>
      <c r="BH4262" s="2"/>
      <c r="BI4262" s="2"/>
      <c r="BJ4262" s="2"/>
      <c r="BK4262" s="2"/>
      <c r="BL4262" s="2"/>
      <c r="BM4262" s="2"/>
      <c r="BN4262" s="2"/>
      <c r="BO4262" s="2"/>
      <c r="BP4262" s="2"/>
      <c r="BQ4262" s="2"/>
      <c r="BR4262" s="2"/>
      <c r="BS4262" s="2"/>
      <c r="BT4262" s="2"/>
      <c r="BU4262" s="2"/>
      <c r="BV4262" s="2"/>
      <c r="BW4262" s="2"/>
      <c r="BX4262" s="2"/>
      <c r="BY4262" s="2"/>
      <c r="BZ4262" s="2"/>
      <c r="CA4262" s="2"/>
      <c r="CB4262" s="2"/>
      <c r="CC4262" s="2"/>
      <c r="CD4262" s="2"/>
    </row>
    <row r="4263" spans="1:82">
      <c r="A4263" s="50"/>
      <c r="B4263" s="50"/>
      <c r="C4263" s="50"/>
      <c r="D4263" s="50"/>
      <c r="E4263" s="2"/>
      <c r="F4263" s="2"/>
      <c r="G4263" s="2"/>
      <c r="H4263" s="2"/>
      <c r="I4263" s="2"/>
      <c r="J4263" s="2"/>
      <c r="K4263" s="2"/>
      <c r="L4263" s="2"/>
      <c r="M4263" s="2"/>
      <c r="N4263" s="2"/>
      <c r="O4263" s="2"/>
      <c r="P4263" s="2"/>
      <c r="Q4263" s="2"/>
      <c r="R4263" s="2"/>
      <c r="S4263" s="2"/>
      <c r="T4263" s="2"/>
      <c r="U4263" s="2"/>
      <c r="V4263" s="2"/>
      <c r="W4263" s="2"/>
      <c r="X4263" s="2"/>
      <c r="Y4263" s="2"/>
      <c r="Z4263" s="2"/>
      <c r="AA4263" s="2"/>
      <c r="AB4263" s="2"/>
      <c r="AC4263" s="2"/>
      <c r="AD4263" s="2"/>
      <c r="AE4263" s="2"/>
      <c r="AF4263" s="2"/>
      <c r="AG4263" s="2"/>
      <c r="AH4263" s="2"/>
      <c r="AI4263" s="2"/>
      <c r="AJ4263" s="2"/>
      <c r="AK4263" s="2"/>
      <c r="AL4263" s="2"/>
      <c r="AM4263" s="2"/>
      <c r="AN4263" s="2"/>
      <c r="AO4263" s="2"/>
      <c r="AP4263" s="2"/>
      <c r="AQ4263" s="2"/>
      <c r="AR4263" s="2"/>
      <c r="AS4263" s="2"/>
      <c r="AT4263" s="2"/>
      <c r="AU4263" s="2"/>
      <c r="AV4263" s="2"/>
      <c r="AW4263" s="2"/>
      <c r="AX4263" s="2"/>
      <c r="AY4263" s="2"/>
      <c r="AZ4263" s="2"/>
      <c r="BA4263" s="2"/>
      <c r="BB4263" s="2"/>
      <c r="BC4263" s="2"/>
      <c r="BD4263" s="2"/>
      <c r="BE4263" s="2"/>
      <c r="BF4263" s="2"/>
      <c r="BG4263" s="2"/>
      <c r="BH4263" s="2"/>
      <c r="BI4263" s="2"/>
      <c r="BJ4263" s="2"/>
      <c r="BK4263" s="2"/>
      <c r="BL4263" s="2"/>
      <c r="BM4263" s="2"/>
      <c r="BN4263" s="2"/>
      <c r="BO4263" s="2"/>
      <c r="BP4263" s="2"/>
      <c r="BQ4263" s="2"/>
      <c r="BR4263" s="2"/>
      <c r="BS4263" s="2"/>
      <c r="BT4263" s="2"/>
      <c r="BU4263" s="2"/>
      <c r="BV4263" s="2"/>
      <c r="BW4263" s="2"/>
      <c r="BX4263" s="2"/>
      <c r="BY4263" s="2"/>
      <c r="BZ4263" s="2"/>
      <c r="CA4263" s="2"/>
      <c r="CB4263" s="2"/>
      <c r="CC4263" s="2"/>
      <c r="CD4263" s="2"/>
    </row>
    <row r="4264" spans="1:82">
      <c r="A4264" s="50"/>
      <c r="B4264" s="50"/>
      <c r="C4264" s="50"/>
      <c r="D4264" s="50"/>
      <c r="E4264" s="2"/>
      <c r="F4264" s="2"/>
      <c r="G4264" s="2"/>
      <c r="H4264" s="2"/>
      <c r="I4264" s="2"/>
      <c r="J4264" s="2"/>
      <c r="K4264" s="2"/>
      <c r="L4264" s="2"/>
      <c r="M4264" s="2"/>
      <c r="N4264" s="2"/>
      <c r="O4264" s="2"/>
      <c r="P4264" s="2"/>
      <c r="Q4264" s="2"/>
      <c r="R4264" s="2"/>
      <c r="S4264" s="2"/>
      <c r="T4264" s="2"/>
      <c r="U4264" s="2"/>
      <c r="V4264" s="2"/>
      <c r="W4264" s="2"/>
      <c r="X4264" s="2"/>
      <c r="Y4264" s="2"/>
      <c r="Z4264" s="2"/>
      <c r="AA4264" s="2"/>
      <c r="AB4264" s="2"/>
      <c r="AC4264" s="2"/>
      <c r="AD4264" s="2"/>
      <c r="AE4264" s="2"/>
      <c r="AF4264" s="2"/>
      <c r="AG4264" s="2"/>
      <c r="AH4264" s="2"/>
      <c r="AI4264" s="2"/>
      <c r="AJ4264" s="2"/>
      <c r="AK4264" s="2"/>
      <c r="AL4264" s="2"/>
      <c r="AM4264" s="2"/>
      <c r="AN4264" s="2"/>
      <c r="AO4264" s="2"/>
      <c r="AP4264" s="2"/>
      <c r="AQ4264" s="2"/>
      <c r="AR4264" s="2"/>
      <c r="AS4264" s="2"/>
      <c r="AT4264" s="2"/>
      <c r="AU4264" s="2"/>
      <c r="AV4264" s="2"/>
      <c r="AW4264" s="2"/>
      <c r="AX4264" s="2"/>
      <c r="AY4264" s="2"/>
      <c r="AZ4264" s="2"/>
      <c r="BA4264" s="2"/>
      <c r="BB4264" s="2"/>
      <c r="BC4264" s="2"/>
      <c r="BD4264" s="2"/>
      <c r="BE4264" s="2"/>
      <c r="BF4264" s="2"/>
      <c r="BG4264" s="2"/>
      <c r="BH4264" s="2"/>
      <c r="BI4264" s="2"/>
      <c r="BJ4264" s="2"/>
      <c r="BK4264" s="2"/>
      <c r="BL4264" s="2"/>
      <c r="BM4264" s="2"/>
      <c r="BN4264" s="2"/>
      <c r="BO4264" s="2"/>
      <c r="BP4264" s="2"/>
      <c r="BQ4264" s="2"/>
      <c r="BR4264" s="2"/>
      <c r="BS4264" s="2"/>
      <c r="BT4264" s="2"/>
      <c r="BU4264" s="2"/>
      <c r="BV4264" s="2"/>
      <c r="BW4264" s="2"/>
      <c r="BX4264" s="2"/>
      <c r="BY4264" s="2"/>
      <c r="BZ4264" s="2"/>
      <c r="CA4264" s="2"/>
      <c r="CB4264" s="2"/>
      <c r="CC4264" s="2"/>
      <c r="CD4264" s="2"/>
    </row>
    <row r="4265" spans="1:82">
      <c r="A4265" s="50"/>
      <c r="B4265" s="50"/>
      <c r="C4265" s="50"/>
      <c r="D4265" s="50"/>
      <c r="E4265" s="2"/>
      <c r="F4265" s="2"/>
      <c r="G4265" s="2"/>
      <c r="H4265" s="2"/>
      <c r="I4265" s="2"/>
      <c r="J4265" s="2"/>
      <c r="K4265" s="2"/>
      <c r="L4265" s="2"/>
      <c r="M4265" s="2"/>
      <c r="N4265" s="2"/>
      <c r="O4265" s="2"/>
      <c r="P4265" s="2"/>
      <c r="Q4265" s="2"/>
      <c r="R4265" s="2"/>
      <c r="S4265" s="2"/>
      <c r="T4265" s="2"/>
      <c r="U4265" s="2"/>
      <c r="V4265" s="2"/>
      <c r="W4265" s="2"/>
      <c r="X4265" s="2"/>
      <c r="Y4265" s="2"/>
      <c r="Z4265" s="2"/>
      <c r="AA4265" s="2"/>
      <c r="AB4265" s="2"/>
      <c r="AC4265" s="2"/>
      <c r="AD4265" s="2"/>
      <c r="AE4265" s="2"/>
      <c r="AF4265" s="2"/>
      <c r="AG4265" s="2"/>
      <c r="AH4265" s="2"/>
      <c r="AI4265" s="2"/>
      <c r="AJ4265" s="2"/>
      <c r="AK4265" s="2"/>
      <c r="AL4265" s="2"/>
      <c r="AM4265" s="2"/>
      <c r="AN4265" s="2"/>
      <c r="AO4265" s="2"/>
      <c r="AP4265" s="2"/>
      <c r="AQ4265" s="2"/>
      <c r="AR4265" s="2"/>
      <c r="AS4265" s="2"/>
      <c r="AT4265" s="2"/>
      <c r="AU4265" s="2"/>
      <c r="AV4265" s="2"/>
      <c r="AW4265" s="2"/>
      <c r="AX4265" s="2"/>
      <c r="AY4265" s="2"/>
      <c r="AZ4265" s="2"/>
      <c r="BA4265" s="2"/>
      <c r="BB4265" s="2"/>
      <c r="BC4265" s="2"/>
      <c r="BD4265" s="2"/>
      <c r="BE4265" s="2"/>
      <c r="BF4265" s="2"/>
      <c r="BG4265" s="2"/>
      <c r="BH4265" s="2"/>
      <c r="BI4265" s="2"/>
      <c r="BJ4265" s="2"/>
      <c r="BK4265" s="2"/>
      <c r="BL4265" s="2"/>
      <c r="BM4265" s="2"/>
      <c r="BN4265" s="2"/>
      <c r="BO4265" s="2"/>
      <c r="BP4265" s="2"/>
      <c r="BQ4265" s="2"/>
      <c r="BR4265" s="2"/>
      <c r="BS4265" s="2"/>
      <c r="BT4265" s="2"/>
      <c r="BU4265" s="2"/>
      <c r="BV4265" s="2"/>
      <c r="BW4265" s="2"/>
      <c r="BX4265" s="2"/>
      <c r="BY4265" s="2"/>
      <c r="BZ4265" s="2"/>
      <c r="CA4265" s="2"/>
      <c r="CB4265" s="2"/>
      <c r="CC4265" s="2"/>
      <c r="CD4265" s="2"/>
    </row>
    <row r="4266" spans="1:82">
      <c r="A4266" s="50"/>
      <c r="B4266" s="50"/>
      <c r="C4266" s="50"/>
      <c r="D4266" s="50"/>
      <c r="E4266" s="2"/>
      <c r="F4266" s="2"/>
      <c r="G4266" s="2"/>
      <c r="H4266" s="2"/>
      <c r="I4266" s="2"/>
      <c r="J4266" s="2"/>
      <c r="K4266" s="2"/>
      <c r="L4266" s="2"/>
      <c r="M4266" s="2"/>
      <c r="N4266" s="2"/>
      <c r="O4266" s="2"/>
      <c r="P4266" s="2"/>
      <c r="Q4266" s="2"/>
      <c r="R4266" s="2"/>
      <c r="S4266" s="2"/>
      <c r="T4266" s="2"/>
      <c r="U4266" s="2"/>
      <c r="V4266" s="2"/>
      <c r="W4266" s="2"/>
      <c r="X4266" s="2"/>
      <c r="Y4266" s="2"/>
      <c r="Z4266" s="2"/>
      <c r="AA4266" s="2"/>
      <c r="AB4266" s="2"/>
      <c r="AC4266" s="2"/>
      <c r="AD4266" s="2"/>
      <c r="AE4266" s="2"/>
      <c r="AF4266" s="2"/>
      <c r="AG4266" s="2"/>
      <c r="AH4266" s="2"/>
      <c r="AI4266" s="2"/>
      <c r="AJ4266" s="2"/>
      <c r="AK4266" s="2"/>
      <c r="AL4266" s="2"/>
      <c r="AM4266" s="2"/>
      <c r="AN4266" s="2"/>
      <c r="AO4266" s="2"/>
      <c r="AP4266" s="2"/>
      <c r="AQ4266" s="2"/>
      <c r="AR4266" s="2"/>
      <c r="AS4266" s="2"/>
      <c r="AT4266" s="2"/>
      <c r="AU4266" s="2"/>
      <c r="AV4266" s="2"/>
      <c r="AW4266" s="2"/>
      <c r="AX4266" s="2"/>
      <c r="AY4266" s="2"/>
      <c r="AZ4266" s="2"/>
      <c r="BA4266" s="2"/>
      <c r="BB4266" s="2"/>
      <c r="BC4266" s="2"/>
      <c r="BD4266" s="2"/>
      <c r="BE4266" s="2"/>
      <c r="BF4266" s="2"/>
      <c r="BG4266" s="2"/>
      <c r="BH4266" s="2"/>
      <c r="BI4266" s="2"/>
      <c r="BJ4266" s="2"/>
      <c r="BK4266" s="2"/>
      <c r="BL4266" s="2"/>
      <c r="BM4266" s="2"/>
      <c r="BN4266" s="2"/>
      <c r="BO4266" s="2"/>
      <c r="BP4266" s="2"/>
      <c r="BQ4266" s="2"/>
      <c r="BR4266" s="2"/>
      <c r="BS4266" s="2"/>
      <c r="BT4266" s="2"/>
      <c r="BU4266" s="2"/>
      <c r="BV4266" s="2"/>
      <c r="BW4266" s="2"/>
      <c r="BX4266" s="2"/>
      <c r="BY4266" s="2"/>
      <c r="BZ4266" s="2"/>
      <c r="CA4266" s="2"/>
      <c r="CB4266" s="2"/>
      <c r="CC4266" s="2"/>
      <c r="CD4266" s="2"/>
    </row>
    <row r="4267" spans="1:82">
      <c r="A4267" s="50"/>
      <c r="B4267" s="50"/>
      <c r="C4267" s="50"/>
      <c r="D4267" s="50"/>
      <c r="E4267" s="2"/>
      <c r="F4267" s="2"/>
      <c r="G4267" s="2"/>
      <c r="H4267" s="2"/>
      <c r="I4267" s="2"/>
      <c r="J4267" s="2"/>
      <c r="K4267" s="2"/>
      <c r="L4267" s="2"/>
      <c r="M4267" s="2"/>
      <c r="N4267" s="2"/>
      <c r="O4267" s="2"/>
      <c r="P4267" s="2"/>
      <c r="Q4267" s="2"/>
      <c r="R4267" s="2"/>
      <c r="S4267" s="2"/>
      <c r="T4267" s="2"/>
      <c r="U4267" s="2"/>
      <c r="V4267" s="2"/>
      <c r="W4267" s="2"/>
      <c r="X4267" s="2"/>
      <c r="Y4267" s="2"/>
      <c r="Z4267" s="2"/>
      <c r="AA4267" s="2"/>
      <c r="AB4267" s="2"/>
      <c r="AC4267" s="2"/>
      <c r="AD4267" s="2"/>
      <c r="AE4267" s="2"/>
      <c r="AF4267" s="2"/>
      <c r="AG4267" s="2"/>
      <c r="AH4267" s="2"/>
      <c r="AI4267" s="2"/>
      <c r="AJ4267" s="2"/>
      <c r="AK4267" s="2"/>
      <c r="AL4267" s="2"/>
      <c r="AM4267" s="2"/>
      <c r="AN4267" s="2"/>
      <c r="AO4267" s="2"/>
      <c r="AP4267" s="2"/>
      <c r="AQ4267" s="2"/>
      <c r="AR4267" s="2"/>
      <c r="AS4267" s="2"/>
      <c r="AT4267" s="2"/>
      <c r="AU4267" s="2"/>
      <c r="AV4267" s="2"/>
      <c r="AW4267" s="2"/>
      <c r="AX4267" s="2"/>
      <c r="AY4267" s="2"/>
      <c r="AZ4267" s="2"/>
      <c r="BA4267" s="2"/>
      <c r="BB4267" s="2"/>
      <c r="BC4267" s="2"/>
      <c r="BD4267" s="2"/>
      <c r="BE4267" s="2"/>
      <c r="BF4267" s="2"/>
      <c r="BG4267" s="2"/>
      <c r="BH4267" s="2"/>
      <c r="BI4267" s="2"/>
      <c r="BJ4267" s="2"/>
      <c r="BK4267" s="2"/>
      <c r="BL4267" s="2"/>
      <c r="BM4267" s="2"/>
      <c r="BN4267" s="2"/>
      <c r="BO4267" s="2"/>
      <c r="BP4267" s="2"/>
      <c r="BQ4267" s="2"/>
      <c r="BR4267" s="2"/>
      <c r="BS4267" s="2"/>
      <c r="BT4267" s="2"/>
      <c r="BU4267" s="2"/>
      <c r="BV4267" s="2"/>
      <c r="BW4267" s="2"/>
      <c r="BX4267" s="2"/>
      <c r="BY4267" s="2"/>
      <c r="BZ4267" s="2"/>
      <c r="CA4267" s="2"/>
      <c r="CB4267" s="2"/>
      <c r="CC4267" s="2"/>
      <c r="CD4267" s="2"/>
    </row>
    <row r="4268" spans="1:82">
      <c r="A4268" s="50"/>
      <c r="B4268" s="50"/>
      <c r="C4268" s="50"/>
      <c r="D4268" s="50"/>
      <c r="E4268" s="2"/>
      <c r="F4268" s="2"/>
      <c r="G4268" s="2"/>
      <c r="H4268" s="2"/>
      <c r="I4268" s="2"/>
      <c r="J4268" s="2"/>
      <c r="K4268" s="2"/>
      <c r="L4268" s="2"/>
      <c r="M4268" s="2"/>
      <c r="N4268" s="2"/>
      <c r="O4268" s="2"/>
      <c r="P4268" s="2"/>
      <c r="Q4268" s="2"/>
      <c r="R4268" s="2"/>
      <c r="S4268" s="2"/>
      <c r="T4268" s="2"/>
      <c r="U4268" s="2"/>
      <c r="V4268" s="2"/>
      <c r="W4268" s="2"/>
      <c r="X4268" s="2"/>
      <c r="Y4268" s="2"/>
      <c r="Z4268" s="2"/>
      <c r="AA4268" s="2"/>
      <c r="AB4268" s="2"/>
      <c r="AC4268" s="2"/>
      <c r="AD4268" s="2"/>
      <c r="AE4268" s="2"/>
      <c r="AF4268" s="2"/>
      <c r="AG4268" s="2"/>
      <c r="AH4268" s="2"/>
      <c r="AI4268" s="2"/>
      <c r="AJ4268" s="2"/>
      <c r="AK4268" s="2"/>
      <c r="AL4268" s="2"/>
      <c r="AM4268" s="2"/>
      <c r="AN4268" s="2"/>
      <c r="AO4268" s="2"/>
      <c r="AP4268" s="2"/>
      <c r="AQ4268" s="2"/>
      <c r="AR4268" s="2"/>
      <c r="AS4268" s="2"/>
      <c r="AT4268" s="2"/>
      <c r="AU4268" s="2"/>
      <c r="AV4268" s="2"/>
      <c r="AW4268" s="2"/>
      <c r="AX4268" s="2"/>
      <c r="AY4268" s="2"/>
      <c r="AZ4268" s="2"/>
      <c r="BA4268" s="2"/>
      <c r="BB4268" s="2"/>
      <c r="BC4268" s="2"/>
      <c r="BD4268" s="2"/>
      <c r="BE4268" s="2"/>
      <c r="BF4268" s="2"/>
      <c r="BG4268" s="2"/>
      <c r="BH4268" s="2"/>
      <c r="BI4268" s="2"/>
      <c r="BJ4268" s="2"/>
      <c r="BK4268" s="2"/>
      <c r="BL4268" s="2"/>
      <c r="BM4268" s="2"/>
      <c r="BN4268" s="2"/>
      <c r="BO4268" s="2"/>
      <c r="BP4268" s="2"/>
      <c r="BQ4268" s="2"/>
      <c r="BR4268" s="2"/>
      <c r="BS4268" s="2"/>
      <c r="BT4268" s="2"/>
      <c r="BU4268" s="2"/>
      <c r="BV4268" s="2"/>
      <c r="BW4268" s="2"/>
      <c r="BX4268" s="2"/>
      <c r="BY4268" s="2"/>
      <c r="BZ4268" s="2"/>
      <c r="CA4268" s="2"/>
      <c r="CB4268" s="2"/>
      <c r="CC4268" s="2"/>
      <c r="CD4268" s="2"/>
    </row>
    <row r="4269" spans="1:82">
      <c r="A4269" s="50"/>
      <c r="B4269" s="50"/>
      <c r="C4269" s="50"/>
      <c r="D4269" s="50"/>
      <c r="E4269" s="2"/>
      <c r="F4269" s="2"/>
      <c r="G4269" s="2"/>
      <c r="H4269" s="2"/>
      <c r="I4269" s="2"/>
      <c r="J4269" s="2"/>
      <c r="K4269" s="2"/>
      <c r="L4269" s="2"/>
      <c r="M4269" s="2"/>
      <c r="N4269" s="2"/>
      <c r="O4269" s="2"/>
      <c r="P4269" s="2"/>
      <c r="Q4269" s="2"/>
      <c r="R4269" s="2"/>
      <c r="S4269" s="2"/>
      <c r="T4269" s="2"/>
      <c r="U4269" s="2"/>
      <c r="V4269" s="2"/>
      <c r="W4269" s="2"/>
      <c r="X4269" s="2"/>
      <c r="Y4269" s="2"/>
      <c r="Z4269" s="2"/>
      <c r="AA4269" s="2"/>
      <c r="AB4269" s="2"/>
      <c r="AC4269" s="2"/>
      <c r="AD4269" s="2"/>
      <c r="AE4269" s="2"/>
      <c r="AF4269" s="2"/>
      <c r="AG4269" s="2"/>
      <c r="AH4269" s="2"/>
      <c r="AI4269" s="2"/>
      <c r="AJ4269" s="2"/>
      <c r="AK4269" s="2"/>
      <c r="AL4269" s="2"/>
      <c r="AM4269" s="2"/>
      <c r="AN4269" s="2"/>
      <c r="AO4269" s="2"/>
      <c r="AP4269" s="2"/>
      <c r="AQ4269" s="2"/>
      <c r="AR4269" s="2"/>
      <c r="AS4269" s="2"/>
      <c r="AT4269" s="2"/>
      <c r="AU4269" s="2"/>
      <c r="AV4269" s="2"/>
      <c r="AW4269" s="2"/>
      <c r="AX4269" s="2"/>
      <c r="AY4269" s="2"/>
      <c r="AZ4269" s="2"/>
      <c r="BA4269" s="2"/>
      <c r="BB4269" s="2"/>
      <c r="BC4269" s="2"/>
      <c r="BD4269" s="2"/>
      <c r="BE4269" s="2"/>
      <c r="BF4269" s="2"/>
      <c r="BG4269" s="2"/>
      <c r="BH4269" s="2"/>
      <c r="BI4269" s="2"/>
      <c r="BJ4269" s="2"/>
      <c r="BK4269" s="2"/>
      <c r="BL4269" s="2"/>
      <c r="BM4269" s="2"/>
      <c r="BN4269" s="2"/>
      <c r="BO4269" s="2"/>
      <c r="BP4269" s="2"/>
      <c r="BQ4269" s="2"/>
      <c r="BR4269" s="2"/>
      <c r="BS4269" s="2"/>
      <c r="BT4269" s="2"/>
      <c r="BU4269" s="2"/>
      <c r="BV4269" s="2"/>
      <c r="BW4269" s="2"/>
      <c r="BX4269" s="2"/>
      <c r="BY4269" s="2"/>
      <c r="BZ4269" s="2"/>
      <c r="CA4269" s="2"/>
      <c r="CB4269" s="2"/>
      <c r="CC4269" s="2"/>
      <c r="CD4269" s="2"/>
    </row>
    <row r="4270" spans="1:82">
      <c r="A4270" s="50"/>
      <c r="B4270" s="50"/>
      <c r="C4270" s="50"/>
      <c r="D4270" s="50"/>
      <c r="E4270" s="2"/>
      <c r="F4270" s="2"/>
      <c r="G4270" s="2"/>
      <c r="H4270" s="2"/>
      <c r="I4270" s="2"/>
      <c r="J4270" s="2"/>
      <c r="K4270" s="2"/>
      <c r="L4270" s="2"/>
      <c r="M4270" s="2"/>
      <c r="N4270" s="2"/>
      <c r="O4270" s="2"/>
      <c r="P4270" s="2"/>
      <c r="Q4270" s="2"/>
      <c r="R4270" s="2"/>
      <c r="S4270" s="2"/>
      <c r="T4270" s="2"/>
      <c r="U4270" s="2"/>
      <c r="V4270" s="2"/>
      <c r="W4270" s="2"/>
      <c r="X4270" s="2"/>
      <c r="Y4270" s="2"/>
      <c r="Z4270" s="2"/>
      <c r="AA4270" s="2"/>
      <c r="AB4270" s="2"/>
      <c r="AC4270" s="2"/>
      <c r="AD4270" s="2"/>
      <c r="AE4270" s="2"/>
      <c r="AF4270" s="2"/>
      <c r="AG4270" s="2"/>
      <c r="AH4270" s="2"/>
      <c r="AI4270" s="2"/>
      <c r="AJ4270" s="2"/>
      <c r="AK4270" s="2"/>
      <c r="AL4270" s="2"/>
      <c r="AM4270" s="2"/>
      <c r="AN4270" s="2"/>
      <c r="AO4270" s="2"/>
      <c r="AP4270" s="2"/>
      <c r="AQ4270" s="2"/>
      <c r="AR4270" s="2"/>
      <c r="AS4270" s="2"/>
      <c r="AT4270" s="2"/>
      <c r="AU4270" s="2"/>
      <c r="AV4270" s="2"/>
      <c r="AW4270" s="2"/>
      <c r="AX4270" s="2"/>
      <c r="AY4270" s="2"/>
      <c r="AZ4270" s="2"/>
      <c r="BA4270" s="2"/>
      <c r="BB4270" s="2"/>
      <c r="BC4270" s="2"/>
      <c r="BD4270" s="2"/>
      <c r="BE4270" s="2"/>
      <c r="BF4270" s="2"/>
      <c r="BG4270" s="2"/>
      <c r="BH4270" s="2"/>
      <c r="BI4270" s="2"/>
      <c r="BJ4270" s="2"/>
      <c r="BK4270" s="2"/>
      <c r="BL4270" s="2"/>
      <c r="BM4270" s="2"/>
      <c r="BN4270" s="2"/>
      <c r="BO4270" s="2"/>
      <c r="BP4270" s="2"/>
      <c r="BQ4270" s="2"/>
      <c r="BR4270" s="2"/>
      <c r="BS4270" s="2"/>
      <c r="BT4270" s="2"/>
      <c r="BU4270" s="2"/>
      <c r="BV4270" s="2"/>
      <c r="BW4270" s="2"/>
      <c r="BX4270" s="2"/>
      <c r="BY4270" s="2"/>
      <c r="BZ4270" s="2"/>
      <c r="CA4270" s="2"/>
      <c r="CB4270" s="2"/>
      <c r="CC4270" s="2"/>
      <c r="CD4270" s="2"/>
    </row>
    <row r="4271" spans="1:82">
      <c r="A4271" s="50"/>
      <c r="B4271" s="50"/>
      <c r="C4271" s="50"/>
      <c r="D4271" s="50"/>
      <c r="E4271" s="2"/>
      <c r="F4271" s="2"/>
      <c r="G4271" s="2"/>
      <c r="H4271" s="2"/>
      <c r="I4271" s="2"/>
      <c r="J4271" s="2"/>
      <c r="K4271" s="2"/>
      <c r="L4271" s="2"/>
      <c r="M4271" s="2"/>
      <c r="N4271" s="2"/>
      <c r="O4271" s="2"/>
      <c r="P4271" s="2"/>
      <c r="Q4271" s="2"/>
      <c r="R4271" s="2"/>
      <c r="S4271" s="2"/>
      <c r="T4271" s="2"/>
      <c r="U4271" s="2"/>
      <c r="V4271" s="2"/>
      <c r="W4271" s="2"/>
      <c r="X4271" s="2"/>
      <c r="Y4271" s="2"/>
      <c r="Z4271" s="2"/>
      <c r="AA4271" s="2"/>
      <c r="AB4271" s="2"/>
      <c r="AC4271" s="2"/>
      <c r="AD4271" s="2"/>
      <c r="AE4271" s="2"/>
      <c r="AF4271" s="2"/>
      <c r="AG4271" s="2"/>
      <c r="AH4271" s="2"/>
      <c r="AI4271" s="2"/>
      <c r="AJ4271" s="2"/>
      <c r="AK4271" s="2"/>
      <c r="AL4271" s="2"/>
      <c r="AM4271" s="2"/>
      <c r="AN4271" s="2"/>
      <c r="AO4271" s="2"/>
      <c r="AP4271" s="2"/>
      <c r="AQ4271" s="2"/>
      <c r="AR4271" s="2"/>
      <c r="AS4271" s="2"/>
      <c r="AT4271" s="2"/>
      <c r="AU4271" s="2"/>
      <c r="AV4271" s="2"/>
      <c r="AW4271" s="2"/>
      <c r="AX4271" s="2"/>
      <c r="AY4271" s="2"/>
      <c r="AZ4271" s="2"/>
      <c r="BA4271" s="2"/>
      <c r="BB4271" s="2"/>
      <c r="BC4271" s="2"/>
      <c r="BD4271" s="2"/>
      <c r="BE4271" s="2"/>
      <c r="BF4271" s="2"/>
      <c r="BG4271" s="2"/>
      <c r="BH4271" s="2"/>
      <c r="BI4271" s="2"/>
      <c r="BJ4271" s="2"/>
      <c r="BK4271" s="2"/>
      <c r="BL4271" s="2"/>
      <c r="BM4271" s="2"/>
      <c r="BN4271" s="2"/>
      <c r="BO4271" s="2"/>
      <c r="BP4271" s="2"/>
      <c r="BQ4271" s="2"/>
      <c r="BR4271" s="2"/>
      <c r="BS4271" s="2"/>
      <c r="BT4271" s="2"/>
      <c r="BU4271" s="2"/>
      <c r="BV4271" s="2"/>
      <c r="BW4271" s="2"/>
      <c r="BX4271" s="2"/>
      <c r="BY4271" s="2"/>
      <c r="BZ4271" s="2"/>
      <c r="CA4271" s="2"/>
      <c r="CB4271" s="2"/>
      <c r="CC4271" s="2"/>
      <c r="CD4271" s="2"/>
    </row>
    <row r="4272" spans="1:82">
      <c r="A4272" s="50"/>
      <c r="B4272" s="50"/>
      <c r="C4272" s="50"/>
      <c r="D4272" s="50"/>
      <c r="E4272" s="2"/>
      <c r="F4272" s="2"/>
      <c r="G4272" s="2"/>
      <c r="H4272" s="2"/>
      <c r="I4272" s="2"/>
      <c r="J4272" s="2"/>
      <c r="K4272" s="2"/>
      <c r="L4272" s="2"/>
      <c r="M4272" s="2"/>
      <c r="N4272" s="2"/>
      <c r="O4272" s="2"/>
      <c r="P4272" s="2"/>
      <c r="Q4272" s="2"/>
      <c r="R4272" s="2"/>
      <c r="S4272" s="2"/>
      <c r="T4272" s="2"/>
      <c r="U4272" s="2"/>
      <c r="V4272" s="2"/>
      <c r="W4272" s="2"/>
      <c r="X4272" s="2"/>
      <c r="Y4272" s="2"/>
      <c r="Z4272" s="2"/>
      <c r="AA4272" s="2"/>
      <c r="AB4272" s="2"/>
      <c r="AC4272" s="2"/>
      <c r="AD4272" s="2"/>
      <c r="AE4272" s="2"/>
      <c r="AF4272" s="2"/>
      <c r="AG4272" s="2"/>
      <c r="AH4272" s="2"/>
      <c r="AI4272" s="2"/>
      <c r="AJ4272" s="2"/>
      <c r="AK4272" s="2"/>
      <c r="AL4272" s="2"/>
      <c r="AM4272" s="2"/>
      <c r="AN4272" s="2"/>
      <c r="AO4272" s="2"/>
      <c r="AP4272" s="2"/>
      <c r="AQ4272" s="2"/>
      <c r="AR4272" s="2"/>
      <c r="AS4272" s="2"/>
      <c r="AT4272" s="2"/>
      <c r="AU4272" s="2"/>
      <c r="AV4272" s="2"/>
      <c r="AW4272" s="2"/>
      <c r="AX4272" s="2"/>
      <c r="AY4272" s="2"/>
      <c r="AZ4272" s="2"/>
      <c r="BA4272" s="2"/>
      <c r="BB4272" s="2"/>
      <c r="BC4272" s="2"/>
      <c r="BD4272" s="2"/>
      <c r="BE4272" s="2"/>
      <c r="BF4272" s="2"/>
      <c r="BG4272" s="2"/>
      <c r="BH4272" s="2"/>
      <c r="BI4272" s="2"/>
      <c r="BJ4272" s="2"/>
      <c r="BK4272" s="2"/>
      <c r="BL4272" s="2"/>
      <c r="BM4272" s="2"/>
      <c r="BN4272" s="2"/>
      <c r="BO4272" s="2"/>
      <c r="BP4272" s="2"/>
      <c r="BQ4272" s="2"/>
      <c r="BR4272" s="2"/>
      <c r="BS4272" s="2"/>
      <c r="BT4272" s="2"/>
      <c r="BU4272" s="2"/>
      <c r="BV4272" s="2"/>
      <c r="BW4272" s="2"/>
      <c r="BX4272" s="2"/>
      <c r="BY4272" s="2"/>
      <c r="BZ4272" s="2"/>
      <c r="CA4272" s="2"/>
      <c r="CB4272" s="2"/>
      <c r="CC4272" s="2"/>
      <c r="CD4272" s="2"/>
    </row>
    <row r="4273" spans="1:82">
      <c r="A4273" s="50"/>
      <c r="B4273" s="50"/>
      <c r="C4273" s="50"/>
      <c r="D4273" s="50"/>
      <c r="E4273" s="2"/>
      <c r="F4273" s="2"/>
      <c r="G4273" s="2"/>
      <c r="H4273" s="2"/>
      <c r="I4273" s="2"/>
      <c r="J4273" s="2"/>
      <c r="K4273" s="2"/>
      <c r="L4273" s="2"/>
      <c r="M4273" s="2"/>
      <c r="N4273" s="2"/>
      <c r="O4273" s="2"/>
      <c r="P4273" s="2"/>
      <c r="Q4273" s="2"/>
      <c r="R4273" s="2"/>
      <c r="S4273" s="2"/>
      <c r="T4273" s="2"/>
      <c r="U4273" s="2"/>
      <c r="V4273" s="2"/>
      <c r="W4273" s="2"/>
      <c r="X4273" s="2"/>
      <c r="Y4273" s="2"/>
      <c r="Z4273" s="2"/>
      <c r="AA4273" s="2"/>
      <c r="AB4273" s="2"/>
      <c r="AC4273" s="2"/>
      <c r="AD4273" s="2"/>
      <c r="AE4273" s="2"/>
      <c r="AF4273" s="2"/>
      <c r="AG4273" s="2"/>
      <c r="AH4273" s="2"/>
      <c r="AI4273" s="2"/>
      <c r="AJ4273" s="2"/>
      <c r="AK4273" s="2"/>
      <c r="AL4273" s="2"/>
      <c r="AM4273" s="2"/>
      <c r="AN4273" s="2"/>
      <c r="AO4273" s="2"/>
      <c r="AP4273" s="2"/>
      <c r="AQ4273" s="2"/>
      <c r="AR4273" s="2"/>
      <c r="AS4273" s="2"/>
      <c r="AT4273" s="2"/>
      <c r="AU4273" s="2"/>
      <c r="AV4273" s="2"/>
      <c r="AW4273" s="2"/>
      <c r="AX4273" s="2"/>
      <c r="AY4273" s="2"/>
      <c r="AZ4273" s="2"/>
      <c r="BA4273" s="2"/>
      <c r="BB4273" s="2"/>
      <c r="BC4273" s="2"/>
      <c r="BD4273" s="2"/>
      <c r="BE4273" s="2"/>
      <c r="BF4273" s="2"/>
      <c r="BG4273" s="2"/>
      <c r="BH4273" s="2"/>
      <c r="BI4273" s="2"/>
      <c r="BJ4273" s="2"/>
      <c r="BK4273" s="2"/>
      <c r="BL4273" s="2"/>
      <c r="BM4273" s="2"/>
      <c r="BN4273" s="2"/>
      <c r="BO4273" s="2"/>
      <c r="BP4273" s="2"/>
      <c r="BQ4273" s="2"/>
      <c r="BR4273" s="2"/>
      <c r="BS4273" s="2"/>
      <c r="BT4273" s="2"/>
      <c r="BU4273" s="2"/>
      <c r="BV4273" s="2"/>
      <c r="BW4273" s="2"/>
      <c r="BX4273" s="2"/>
      <c r="BY4273" s="2"/>
      <c r="BZ4273" s="2"/>
      <c r="CA4273" s="2"/>
      <c r="CB4273" s="2"/>
      <c r="CC4273" s="2"/>
      <c r="CD4273" s="2"/>
    </row>
    <row r="4274" spans="1:82">
      <c r="A4274" s="50"/>
      <c r="B4274" s="50"/>
      <c r="C4274" s="50"/>
      <c r="D4274" s="50"/>
      <c r="E4274" s="2"/>
      <c r="F4274" s="2"/>
      <c r="G4274" s="2"/>
      <c r="H4274" s="2"/>
      <c r="I4274" s="2"/>
      <c r="J4274" s="2"/>
      <c r="K4274" s="2"/>
      <c r="L4274" s="2"/>
      <c r="M4274" s="2"/>
      <c r="N4274" s="2"/>
      <c r="O4274" s="2"/>
      <c r="P4274" s="2"/>
      <c r="Q4274" s="2"/>
      <c r="R4274" s="2"/>
      <c r="S4274" s="2"/>
      <c r="T4274" s="2"/>
      <c r="U4274" s="2"/>
      <c r="V4274" s="2"/>
      <c r="W4274" s="2"/>
      <c r="X4274" s="2"/>
      <c r="Y4274" s="2"/>
      <c r="Z4274" s="2"/>
      <c r="AA4274" s="2"/>
      <c r="AB4274" s="2"/>
      <c r="AC4274" s="2"/>
      <c r="AD4274" s="2"/>
      <c r="AE4274" s="2"/>
      <c r="AF4274" s="2"/>
      <c r="AG4274" s="2"/>
      <c r="AH4274" s="2"/>
      <c r="AI4274" s="2"/>
      <c r="AJ4274" s="2"/>
      <c r="AK4274" s="2"/>
      <c r="AL4274" s="2"/>
      <c r="AM4274" s="2"/>
      <c r="AN4274" s="2"/>
      <c r="AO4274" s="2"/>
      <c r="AP4274" s="2"/>
      <c r="AQ4274" s="2"/>
      <c r="AR4274" s="2"/>
      <c r="AS4274" s="2"/>
      <c r="AT4274" s="2"/>
      <c r="AU4274" s="2"/>
      <c r="AV4274" s="2"/>
      <c r="AW4274" s="2"/>
      <c r="AX4274" s="2"/>
      <c r="AY4274" s="2"/>
      <c r="AZ4274" s="2"/>
      <c r="BA4274" s="2"/>
      <c r="BB4274" s="2"/>
      <c r="BC4274" s="2"/>
      <c r="BD4274" s="2"/>
      <c r="BE4274" s="2"/>
      <c r="BF4274" s="2"/>
      <c r="BG4274" s="2"/>
      <c r="BH4274" s="2"/>
      <c r="BI4274" s="2"/>
      <c r="BJ4274" s="2"/>
      <c r="BK4274" s="2"/>
      <c r="BL4274" s="2"/>
      <c r="BM4274" s="2"/>
      <c r="BN4274" s="2"/>
      <c r="BO4274" s="2"/>
      <c r="BP4274" s="2"/>
      <c r="BQ4274" s="2"/>
      <c r="BR4274" s="2"/>
      <c r="BS4274" s="2"/>
      <c r="BT4274" s="2"/>
      <c r="BU4274" s="2"/>
      <c r="BV4274" s="2"/>
      <c r="BW4274" s="2"/>
      <c r="BX4274" s="2"/>
      <c r="BY4274" s="2"/>
      <c r="BZ4274" s="2"/>
      <c r="CA4274" s="2"/>
      <c r="CB4274" s="2"/>
      <c r="CC4274" s="2"/>
      <c r="CD4274" s="2"/>
    </row>
    <row r="4275" spans="1:82">
      <c r="A4275" s="50"/>
      <c r="B4275" s="50"/>
      <c r="C4275" s="50"/>
      <c r="D4275" s="50"/>
      <c r="E4275" s="2"/>
      <c r="F4275" s="2"/>
      <c r="G4275" s="2"/>
      <c r="H4275" s="2"/>
      <c r="I4275" s="2"/>
      <c r="J4275" s="2"/>
      <c r="K4275" s="2"/>
      <c r="L4275" s="2"/>
      <c r="M4275" s="2"/>
      <c r="N4275" s="2"/>
      <c r="O4275" s="2"/>
      <c r="P4275" s="2"/>
      <c r="Q4275" s="2"/>
      <c r="R4275" s="2"/>
      <c r="S4275" s="2"/>
      <c r="T4275" s="2"/>
      <c r="U4275" s="2"/>
      <c r="V4275" s="2"/>
      <c r="W4275" s="2"/>
      <c r="X4275" s="2"/>
      <c r="Y4275" s="2"/>
      <c r="Z4275" s="2"/>
      <c r="AA4275" s="2"/>
      <c r="AB4275" s="2"/>
      <c r="AC4275" s="2"/>
      <c r="AD4275" s="2"/>
      <c r="AE4275" s="2"/>
      <c r="AF4275" s="2"/>
      <c r="AG4275" s="2"/>
      <c r="AH4275" s="2"/>
      <c r="AI4275" s="2"/>
      <c r="AJ4275" s="2"/>
      <c r="AK4275" s="2"/>
      <c r="AL4275" s="2"/>
      <c r="AM4275" s="2"/>
      <c r="AN4275" s="2"/>
      <c r="AO4275" s="2"/>
      <c r="AP4275" s="2"/>
      <c r="AQ4275" s="2"/>
      <c r="AR4275" s="2"/>
      <c r="AS4275" s="2"/>
      <c r="AT4275" s="2"/>
      <c r="AU4275" s="2"/>
      <c r="AV4275" s="2"/>
      <c r="AW4275" s="2"/>
      <c r="AX4275" s="2"/>
      <c r="AY4275" s="2"/>
      <c r="AZ4275" s="2"/>
      <c r="BA4275" s="2"/>
      <c r="BB4275" s="2"/>
      <c r="BC4275" s="2"/>
      <c r="BD4275" s="2"/>
      <c r="BE4275" s="2"/>
      <c r="BF4275" s="2"/>
      <c r="BG4275" s="2"/>
      <c r="BH4275" s="2"/>
      <c r="BI4275" s="2"/>
      <c r="BJ4275" s="2"/>
      <c r="BK4275" s="2"/>
      <c r="BL4275" s="2"/>
      <c r="BM4275" s="2"/>
      <c r="BN4275" s="2"/>
      <c r="BO4275" s="2"/>
      <c r="BP4275" s="2"/>
      <c r="BQ4275" s="2"/>
      <c r="BR4275" s="2"/>
      <c r="BS4275" s="2"/>
      <c r="BT4275" s="2"/>
      <c r="BU4275" s="2"/>
      <c r="BV4275" s="2"/>
      <c r="BW4275" s="2"/>
      <c r="BX4275" s="2"/>
      <c r="BY4275" s="2"/>
      <c r="BZ4275" s="2"/>
      <c r="CA4275" s="2"/>
      <c r="CB4275" s="2"/>
      <c r="CC4275" s="2"/>
      <c r="CD4275" s="2"/>
    </row>
    <row r="4276" spans="1:82">
      <c r="A4276" s="50"/>
      <c r="B4276" s="50"/>
      <c r="C4276" s="50"/>
      <c r="D4276" s="50"/>
      <c r="E4276" s="2"/>
      <c r="F4276" s="2"/>
      <c r="G4276" s="2"/>
      <c r="H4276" s="2"/>
      <c r="I4276" s="2"/>
      <c r="J4276" s="2"/>
      <c r="K4276" s="2"/>
      <c r="L4276" s="2"/>
      <c r="M4276" s="2"/>
      <c r="N4276" s="2"/>
      <c r="O4276" s="2"/>
      <c r="P4276" s="2"/>
      <c r="Q4276" s="2"/>
      <c r="R4276" s="2"/>
      <c r="S4276" s="2"/>
      <c r="T4276" s="2"/>
      <c r="U4276" s="2"/>
      <c r="V4276" s="2"/>
      <c r="W4276" s="2"/>
      <c r="X4276" s="2"/>
      <c r="Y4276" s="2"/>
      <c r="Z4276" s="2"/>
      <c r="AA4276" s="2"/>
      <c r="AB4276" s="2"/>
      <c r="AC4276" s="2"/>
      <c r="AD4276" s="2"/>
      <c r="AE4276" s="2"/>
      <c r="AF4276" s="2"/>
      <c r="AG4276" s="2"/>
      <c r="AH4276" s="2"/>
      <c r="AI4276" s="2"/>
      <c r="AJ4276" s="2"/>
      <c r="AK4276" s="2"/>
      <c r="AL4276" s="2"/>
      <c r="AM4276" s="2"/>
      <c r="AN4276" s="2"/>
      <c r="AO4276" s="2"/>
      <c r="AP4276" s="2"/>
      <c r="AQ4276" s="2"/>
      <c r="AR4276" s="2"/>
      <c r="AS4276" s="2"/>
      <c r="AT4276" s="2"/>
      <c r="AU4276" s="2"/>
      <c r="AV4276" s="2"/>
      <c r="AW4276" s="2"/>
      <c r="AX4276" s="2"/>
      <c r="AY4276" s="2"/>
      <c r="AZ4276" s="2"/>
      <c r="BA4276" s="2"/>
      <c r="BB4276" s="2"/>
      <c r="BC4276" s="2"/>
      <c r="BD4276" s="2"/>
      <c r="BE4276" s="2"/>
      <c r="BF4276" s="2"/>
      <c r="BG4276" s="2"/>
      <c r="BH4276" s="2"/>
      <c r="BI4276" s="2"/>
      <c r="BJ4276" s="2"/>
      <c r="BK4276" s="2"/>
      <c r="BL4276" s="2"/>
      <c r="BM4276" s="2"/>
      <c r="BN4276" s="2"/>
      <c r="BO4276" s="2"/>
      <c r="BP4276" s="2"/>
      <c r="BQ4276" s="2"/>
      <c r="BR4276" s="2"/>
      <c r="BS4276" s="2"/>
      <c r="BT4276" s="2"/>
      <c r="BU4276" s="2"/>
      <c r="BV4276" s="2"/>
      <c r="BW4276" s="2"/>
      <c r="BX4276" s="2"/>
      <c r="BY4276" s="2"/>
      <c r="BZ4276" s="2"/>
      <c r="CA4276" s="2"/>
      <c r="CB4276" s="2"/>
      <c r="CC4276" s="2"/>
      <c r="CD4276" s="2"/>
    </row>
    <row r="4277" spans="1:82">
      <c r="A4277" s="50"/>
      <c r="B4277" s="50"/>
      <c r="C4277" s="50"/>
      <c r="D4277" s="50"/>
      <c r="E4277" s="2"/>
      <c r="F4277" s="2"/>
      <c r="G4277" s="2"/>
      <c r="H4277" s="2"/>
      <c r="I4277" s="2"/>
      <c r="J4277" s="2"/>
      <c r="K4277" s="2"/>
      <c r="L4277" s="2"/>
      <c r="M4277" s="2"/>
      <c r="N4277" s="2"/>
      <c r="O4277" s="2"/>
      <c r="P4277" s="2"/>
      <c r="Q4277" s="2"/>
      <c r="R4277" s="2"/>
      <c r="S4277" s="2"/>
      <c r="T4277" s="2"/>
      <c r="U4277" s="2"/>
      <c r="V4277" s="2"/>
      <c r="W4277" s="2"/>
      <c r="X4277" s="2"/>
      <c r="Y4277" s="2"/>
      <c r="Z4277" s="2"/>
      <c r="AA4277" s="2"/>
      <c r="AB4277" s="2"/>
      <c r="AC4277" s="2"/>
      <c r="AD4277" s="2"/>
      <c r="AE4277" s="2"/>
      <c r="AF4277" s="2"/>
      <c r="AG4277" s="2"/>
      <c r="AH4277" s="2"/>
      <c r="AI4277" s="2"/>
      <c r="AJ4277" s="2"/>
      <c r="AK4277" s="2"/>
      <c r="AL4277" s="2"/>
      <c r="AM4277" s="2"/>
      <c r="AN4277" s="2"/>
      <c r="AO4277" s="2"/>
      <c r="AP4277" s="2"/>
      <c r="AQ4277" s="2"/>
      <c r="AR4277" s="2"/>
      <c r="AS4277" s="2"/>
      <c r="AT4277" s="2"/>
      <c r="AU4277" s="2"/>
      <c r="AV4277" s="2"/>
      <c r="AW4277" s="2"/>
      <c r="AX4277" s="2"/>
      <c r="AY4277" s="2"/>
      <c r="AZ4277" s="2"/>
      <c r="BA4277" s="2"/>
      <c r="BB4277" s="2"/>
      <c r="BC4277" s="2"/>
      <c r="BD4277" s="2"/>
      <c r="BE4277" s="2"/>
      <c r="BF4277" s="2"/>
      <c r="BG4277" s="2"/>
      <c r="BH4277" s="2"/>
      <c r="BI4277" s="2"/>
      <c r="BJ4277" s="2"/>
      <c r="BK4277" s="2"/>
      <c r="BL4277" s="2"/>
      <c r="BM4277" s="2"/>
      <c r="BN4277" s="2"/>
      <c r="BO4277" s="2"/>
      <c r="BP4277" s="2"/>
      <c r="BQ4277" s="2"/>
      <c r="BR4277" s="2"/>
      <c r="BS4277" s="2"/>
      <c r="BT4277" s="2"/>
      <c r="BU4277" s="2"/>
      <c r="BV4277" s="2"/>
      <c r="BW4277" s="2"/>
      <c r="BX4277" s="2"/>
      <c r="BY4277" s="2"/>
      <c r="BZ4277" s="2"/>
      <c r="CA4277" s="2"/>
      <c r="CB4277" s="2"/>
      <c r="CC4277" s="2"/>
      <c r="CD4277" s="2"/>
    </row>
    <row r="4278" spans="1:82">
      <c r="A4278" s="50"/>
      <c r="B4278" s="50"/>
      <c r="C4278" s="50"/>
      <c r="D4278" s="50"/>
      <c r="E4278" s="2"/>
      <c r="F4278" s="2"/>
      <c r="G4278" s="2"/>
      <c r="H4278" s="2"/>
      <c r="I4278" s="2"/>
      <c r="J4278" s="2"/>
      <c r="K4278" s="2"/>
      <c r="L4278" s="2"/>
      <c r="M4278" s="2"/>
      <c r="N4278" s="2"/>
      <c r="O4278" s="2"/>
      <c r="P4278" s="2"/>
      <c r="Q4278" s="2"/>
      <c r="R4278" s="2"/>
      <c r="S4278" s="2"/>
      <c r="T4278" s="2"/>
      <c r="U4278" s="2"/>
      <c r="V4278" s="2"/>
      <c r="W4278" s="2"/>
      <c r="X4278" s="2"/>
      <c r="Y4278" s="2"/>
      <c r="Z4278" s="2"/>
      <c r="AA4278" s="2"/>
      <c r="AB4278" s="2"/>
      <c r="AC4278" s="2"/>
      <c r="AD4278" s="2"/>
      <c r="AE4278" s="2"/>
      <c r="AF4278" s="2"/>
      <c r="AG4278" s="2"/>
      <c r="AH4278" s="2"/>
      <c r="AI4278" s="2"/>
      <c r="AJ4278" s="2"/>
      <c r="AK4278" s="2"/>
      <c r="AL4278" s="2"/>
      <c r="AM4278" s="2"/>
      <c r="AN4278" s="2"/>
      <c r="AO4278" s="2"/>
      <c r="AP4278" s="2"/>
      <c r="AQ4278" s="2"/>
      <c r="AR4278" s="2"/>
      <c r="AS4278" s="2"/>
      <c r="AT4278" s="2"/>
      <c r="AU4278" s="2"/>
      <c r="AV4278" s="2"/>
      <c r="AW4278" s="2"/>
      <c r="AX4278" s="2"/>
      <c r="AY4278" s="2"/>
      <c r="AZ4278" s="2"/>
      <c r="BA4278" s="2"/>
      <c r="BB4278" s="2"/>
      <c r="BC4278" s="2"/>
      <c r="BD4278" s="2"/>
      <c r="BE4278" s="2"/>
      <c r="BF4278" s="2"/>
      <c r="BG4278" s="2"/>
      <c r="BH4278" s="2"/>
      <c r="BI4278" s="2"/>
      <c r="BJ4278" s="2"/>
      <c r="BK4278" s="2"/>
      <c r="BL4278" s="2"/>
      <c r="BM4278" s="2"/>
      <c r="BN4278" s="2"/>
      <c r="BO4278" s="2"/>
      <c r="BP4278" s="2"/>
      <c r="BQ4278" s="2"/>
      <c r="BR4278" s="2"/>
      <c r="BS4278" s="2"/>
      <c r="BT4278" s="2"/>
      <c r="BU4278" s="2"/>
      <c r="BV4278" s="2"/>
      <c r="BW4278" s="2"/>
      <c r="BX4278" s="2"/>
      <c r="BY4278" s="2"/>
      <c r="BZ4278" s="2"/>
      <c r="CA4278" s="2"/>
      <c r="CB4278" s="2"/>
      <c r="CC4278" s="2"/>
      <c r="CD4278" s="2"/>
    </row>
    <row r="4279" spans="1:82">
      <c r="A4279" s="50"/>
      <c r="B4279" s="50"/>
      <c r="C4279" s="50"/>
      <c r="D4279" s="50"/>
      <c r="E4279" s="2"/>
      <c r="F4279" s="2"/>
      <c r="G4279" s="2"/>
      <c r="H4279" s="2"/>
      <c r="I4279" s="2"/>
      <c r="J4279" s="2"/>
      <c r="K4279" s="2"/>
      <c r="L4279" s="2"/>
      <c r="M4279" s="2"/>
      <c r="N4279" s="2"/>
      <c r="O4279" s="2"/>
      <c r="P4279" s="2"/>
      <c r="Q4279" s="2"/>
      <c r="R4279" s="2"/>
      <c r="S4279" s="2"/>
      <c r="T4279" s="2"/>
      <c r="U4279" s="2"/>
      <c r="V4279" s="2"/>
      <c r="W4279" s="2"/>
      <c r="X4279" s="2"/>
      <c r="Y4279" s="2"/>
      <c r="Z4279" s="2"/>
      <c r="AA4279" s="2"/>
      <c r="AB4279" s="2"/>
      <c r="AC4279" s="2"/>
      <c r="AD4279" s="2"/>
      <c r="AE4279" s="2"/>
      <c r="AF4279" s="2"/>
      <c r="AG4279" s="2"/>
      <c r="AH4279" s="2"/>
      <c r="AI4279" s="2"/>
      <c r="AJ4279" s="2"/>
      <c r="AK4279" s="2"/>
      <c r="AL4279" s="2"/>
      <c r="AM4279" s="2"/>
      <c r="AN4279" s="2"/>
      <c r="AO4279" s="2"/>
      <c r="AP4279" s="2"/>
      <c r="AQ4279" s="2"/>
      <c r="AR4279" s="2"/>
      <c r="AS4279" s="2"/>
      <c r="AT4279" s="2"/>
      <c r="AU4279" s="2"/>
      <c r="AV4279" s="2"/>
      <c r="AW4279" s="2"/>
      <c r="AX4279" s="2"/>
      <c r="AY4279" s="2"/>
      <c r="AZ4279" s="2"/>
      <c r="BA4279" s="2"/>
      <c r="BB4279" s="2"/>
      <c r="BC4279" s="2"/>
      <c r="BD4279" s="2"/>
      <c r="BE4279" s="2"/>
      <c r="BF4279" s="2"/>
      <c r="BG4279" s="2"/>
      <c r="BH4279" s="2"/>
      <c r="BI4279" s="2"/>
      <c r="BJ4279" s="2"/>
      <c r="BK4279" s="2"/>
      <c r="BL4279" s="2"/>
      <c r="BM4279" s="2"/>
      <c r="BN4279" s="2"/>
      <c r="BO4279" s="2"/>
      <c r="BP4279" s="2"/>
      <c r="BQ4279" s="2"/>
      <c r="BR4279" s="2"/>
      <c r="BS4279" s="2"/>
      <c r="BT4279" s="2"/>
      <c r="BU4279" s="2"/>
      <c r="BV4279" s="2"/>
      <c r="BW4279" s="2"/>
      <c r="BX4279" s="2"/>
      <c r="BY4279" s="2"/>
      <c r="BZ4279" s="2"/>
      <c r="CA4279" s="2"/>
      <c r="CB4279" s="2"/>
      <c r="CC4279" s="2"/>
      <c r="CD4279" s="2"/>
    </row>
    <row r="4280" spans="1:82">
      <c r="A4280" s="50"/>
      <c r="B4280" s="50"/>
      <c r="C4280" s="50"/>
      <c r="D4280" s="50"/>
      <c r="E4280" s="2"/>
      <c r="F4280" s="2"/>
      <c r="G4280" s="2"/>
      <c r="H4280" s="2"/>
      <c r="I4280" s="2"/>
      <c r="J4280" s="2"/>
      <c r="K4280" s="2"/>
      <c r="L4280" s="2"/>
      <c r="M4280" s="2"/>
      <c r="N4280" s="2"/>
      <c r="O4280" s="2"/>
      <c r="P4280" s="2"/>
      <c r="Q4280" s="2"/>
      <c r="R4280" s="2"/>
      <c r="S4280" s="2"/>
      <c r="T4280" s="2"/>
      <c r="U4280" s="2"/>
      <c r="V4280" s="2"/>
      <c r="W4280" s="2"/>
      <c r="X4280" s="2"/>
      <c r="Y4280" s="2"/>
      <c r="Z4280" s="2"/>
      <c r="AA4280" s="2"/>
      <c r="AB4280" s="2"/>
      <c r="AC4280" s="2"/>
      <c r="AD4280" s="2"/>
      <c r="AE4280" s="2"/>
      <c r="AF4280" s="2"/>
      <c r="AG4280" s="2"/>
      <c r="AH4280" s="2"/>
      <c r="AI4280" s="2"/>
      <c r="AJ4280" s="2"/>
      <c r="AK4280" s="2"/>
      <c r="AL4280" s="2"/>
      <c r="AM4280" s="2"/>
      <c r="AN4280" s="2"/>
      <c r="AO4280" s="2"/>
      <c r="AP4280" s="2"/>
      <c r="AQ4280" s="2"/>
      <c r="AR4280" s="2"/>
      <c r="AS4280" s="2"/>
      <c r="AT4280" s="2"/>
      <c r="AU4280" s="2"/>
      <c r="AV4280" s="2"/>
      <c r="AW4280" s="2"/>
      <c r="AX4280" s="2"/>
      <c r="AY4280" s="2"/>
      <c r="AZ4280" s="2"/>
      <c r="BA4280" s="2"/>
      <c r="BB4280" s="2"/>
      <c r="BC4280" s="2"/>
      <c r="BD4280" s="2"/>
      <c r="BE4280" s="2"/>
      <c r="BF4280" s="2"/>
      <c r="BG4280" s="2"/>
      <c r="BH4280" s="2"/>
      <c r="BI4280" s="2"/>
      <c r="BJ4280" s="2"/>
      <c r="BK4280" s="2"/>
      <c r="BL4280" s="2"/>
      <c r="BM4280" s="2"/>
      <c r="BN4280" s="2"/>
      <c r="BO4280" s="2"/>
      <c r="BP4280" s="2"/>
      <c r="BQ4280" s="2"/>
      <c r="BR4280" s="2"/>
      <c r="BS4280" s="2"/>
      <c r="BT4280" s="2"/>
      <c r="BU4280" s="2"/>
      <c r="BV4280" s="2"/>
      <c r="BW4280" s="2"/>
      <c r="BX4280" s="2"/>
      <c r="BY4280" s="2"/>
      <c r="BZ4280" s="2"/>
      <c r="CA4280" s="2"/>
      <c r="CB4280" s="2"/>
      <c r="CC4280" s="2"/>
      <c r="CD4280" s="2"/>
    </row>
    <row r="4281" spans="1:82">
      <c r="A4281" s="50"/>
      <c r="B4281" s="50"/>
      <c r="C4281" s="50"/>
      <c r="D4281" s="50"/>
      <c r="E4281" s="2"/>
      <c r="F4281" s="2"/>
      <c r="G4281" s="2"/>
      <c r="H4281" s="2"/>
      <c r="I4281" s="2"/>
      <c r="J4281" s="2"/>
      <c r="K4281" s="2"/>
      <c r="L4281" s="2"/>
      <c r="M4281" s="2"/>
      <c r="N4281" s="2"/>
      <c r="O4281" s="2"/>
      <c r="P4281" s="2"/>
      <c r="Q4281" s="2"/>
      <c r="R4281" s="2"/>
      <c r="S4281" s="2"/>
      <c r="T4281" s="2"/>
      <c r="U4281" s="2"/>
      <c r="V4281" s="2"/>
      <c r="W4281" s="2"/>
      <c r="X4281" s="2"/>
      <c r="Y4281" s="2"/>
      <c r="Z4281" s="2"/>
      <c r="AA4281" s="2"/>
      <c r="AB4281" s="2"/>
      <c r="AC4281" s="2"/>
      <c r="AD4281" s="2"/>
      <c r="AE4281" s="2"/>
      <c r="AF4281" s="2"/>
      <c r="AG4281" s="2"/>
      <c r="AH4281" s="2"/>
      <c r="AI4281" s="2"/>
      <c r="AJ4281" s="2"/>
      <c r="AK4281" s="2"/>
      <c r="AL4281" s="2"/>
      <c r="AM4281" s="2"/>
      <c r="AN4281" s="2"/>
      <c r="AO4281" s="2"/>
      <c r="AP4281" s="2"/>
      <c r="AQ4281" s="2"/>
      <c r="AR4281" s="2"/>
      <c r="AS4281" s="2"/>
      <c r="AT4281" s="2"/>
      <c r="AU4281" s="2"/>
      <c r="AV4281" s="2"/>
      <c r="AW4281" s="2"/>
      <c r="AX4281" s="2"/>
      <c r="AY4281" s="2"/>
      <c r="AZ4281" s="2"/>
      <c r="BA4281" s="2"/>
      <c r="BB4281" s="2"/>
      <c r="BC4281" s="2"/>
      <c r="BD4281" s="2"/>
      <c r="BE4281" s="2"/>
      <c r="BF4281" s="2"/>
      <c r="BG4281" s="2"/>
      <c r="BH4281" s="2"/>
      <c r="BI4281" s="2"/>
      <c r="BJ4281" s="2"/>
      <c r="BK4281" s="2"/>
      <c r="BL4281" s="2"/>
      <c r="BM4281" s="2"/>
      <c r="BN4281" s="2"/>
      <c r="BO4281" s="2"/>
      <c r="BP4281" s="2"/>
      <c r="BQ4281" s="2"/>
      <c r="BR4281" s="2"/>
      <c r="BS4281" s="2"/>
      <c r="BT4281" s="2"/>
      <c r="BU4281" s="2"/>
      <c r="BV4281" s="2"/>
      <c r="BW4281" s="2"/>
      <c r="BX4281" s="2"/>
      <c r="BY4281" s="2"/>
      <c r="BZ4281" s="2"/>
      <c r="CA4281" s="2"/>
      <c r="CB4281" s="2"/>
      <c r="CC4281" s="2"/>
      <c r="CD4281" s="2"/>
    </row>
    <row r="4282" spans="1:82">
      <c r="A4282" s="50"/>
      <c r="B4282" s="50"/>
      <c r="C4282" s="50"/>
      <c r="D4282" s="50"/>
      <c r="E4282" s="2"/>
      <c r="F4282" s="2"/>
      <c r="G4282" s="2"/>
      <c r="H4282" s="2"/>
      <c r="I4282" s="2"/>
      <c r="J4282" s="2"/>
      <c r="K4282" s="2"/>
      <c r="L4282" s="2"/>
      <c r="M4282" s="2"/>
      <c r="N4282" s="2"/>
      <c r="O4282" s="2"/>
      <c r="P4282" s="2"/>
      <c r="Q4282" s="2"/>
      <c r="R4282" s="2"/>
      <c r="S4282" s="2"/>
      <c r="T4282" s="2"/>
      <c r="U4282" s="2"/>
      <c r="V4282" s="2"/>
      <c r="W4282" s="2"/>
      <c r="X4282" s="2"/>
      <c r="Y4282" s="2"/>
      <c r="Z4282" s="2"/>
      <c r="AA4282" s="2"/>
      <c r="AB4282" s="2"/>
      <c r="AC4282" s="2"/>
      <c r="AD4282" s="2"/>
      <c r="AE4282" s="2"/>
      <c r="AF4282" s="2"/>
      <c r="AG4282" s="2"/>
      <c r="AH4282" s="2"/>
      <c r="AI4282" s="2"/>
      <c r="AJ4282" s="2"/>
      <c r="AK4282" s="2"/>
      <c r="AL4282" s="2"/>
      <c r="AM4282" s="2"/>
      <c r="AN4282" s="2"/>
      <c r="AO4282" s="2"/>
      <c r="AP4282" s="2"/>
      <c r="AQ4282" s="2"/>
      <c r="AR4282" s="2"/>
      <c r="AS4282" s="2"/>
      <c r="AT4282" s="2"/>
      <c r="AU4282" s="2"/>
      <c r="AV4282" s="2"/>
      <c r="AW4282" s="2"/>
      <c r="AX4282" s="2"/>
      <c r="AY4282" s="2"/>
      <c r="AZ4282" s="2"/>
      <c r="BA4282" s="2"/>
      <c r="BB4282" s="2"/>
      <c r="BC4282" s="2"/>
      <c r="BD4282" s="2"/>
      <c r="BE4282" s="2"/>
      <c r="BF4282" s="2"/>
      <c r="BG4282" s="2"/>
      <c r="BH4282" s="2"/>
      <c r="BI4282" s="2"/>
      <c r="BJ4282" s="2"/>
      <c r="BK4282" s="2"/>
      <c r="BL4282" s="2"/>
      <c r="BM4282" s="2"/>
      <c r="BN4282" s="2"/>
      <c r="BO4282" s="2"/>
      <c r="BP4282" s="2"/>
      <c r="BQ4282" s="2"/>
      <c r="BR4282" s="2"/>
      <c r="BS4282" s="2"/>
      <c r="BT4282" s="2"/>
      <c r="BU4282" s="2"/>
      <c r="BV4282" s="2"/>
      <c r="BW4282" s="2"/>
      <c r="BX4282" s="2"/>
      <c r="BY4282" s="2"/>
      <c r="BZ4282" s="2"/>
      <c r="CA4282" s="2"/>
      <c r="CB4282" s="2"/>
      <c r="CC4282" s="2"/>
      <c r="CD4282" s="2"/>
    </row>
    <row r="4283" spans="1:82">
      <c r="A4283" s="50"/>
      <c r="B4283" s="50"/>
      <c r="C4283" s="50"/>
      <c r="D4283" s="50"/>
      <c r="E4283" s="2"/>
      <c r="F4283" s="2"/>
      <c r="G4283" s="2"/>
      <c r="H4283" s="2"/>
      <c r="I4283" s="2"/>
      <c r="J4283" s="2"/>
      <c r="K4283" s="2"/>
      <c r="L4283" s="2"/>
      <c r="M4283" s="2"/>
      <c r="N4283" s="2"/>
      <c r="O4283" s="2"/>
      <c r="P4283" s="2"/>
      <c r="Q4283" s="2"/>
      <c r="R4283" s="2"/>
      <c r="S4283" s="2"/>
      <c r="T4283" s="2"/>
      <c r="U4283" s="2"/>
      <c r="V4283" s="2"/>
      <c r="W4283" s="2"/>
      <c r="X4283" s="2"/>
      <c r="Y4283" s="2"/>
      <c r="Z4283" s="2"/>
      <c r="AA4283" s="2"/>
      <c r="AB4283" s="2"/>
      <c r="AC4283" s="2"/>
      <c r="AD4283" s="2"/>
      <c r="AE4283" s="2"/>
      <c r="AF4283" s="2"/>
      <c r="AG4283" s="2"/>
      <c r="AH4283" s="2"/>
      <c r="AI4283" s="2"/>
      <c r="AJ4283" s="2"/>
      <c r="AK4283" s="2"/>
      <c r="AL4283" s="2"/>
      <c r="AM4283" s="2"/>
      <c r="AN4283" s="2"/>
      <c r="AO4283" s="2"/>
      <c r="AP4283" s="2"/>
      <c r="AQ4283" s="2"/>
      <c r="AR4283" s="2"/>
      <c r="AS4283" s="2"/>
      <c r="AT4283" s="2"/>
      <c r="AU4283" s="2"/>
      <c r="AV4283" s="2"/>
      <c r="AW4283" s="2"/>
      <c r="AX4283" s="2"/>
      <c r="AY4283" s="2"/>
      <c r="AZ4283" s="2"/>
      <c r="BA4283" s="2"/>
      <c r="BB4283" s="2"/>
      <c r="BC4283" s="2"/>
      <c r="BD4283" s="2"/>
      <c r="BE4283" s="2"/>
      <c r="BF4283" s="2"/>
      <c r="BG4283" s="2"/>
      <c r="BH4283" s="2"/>
      <c r="BI4283" s="2"/>
      <c r="BJ4283" s="2"/>
      <c r="BK4283" s="2"/>
      <c r="BL4283" s="2"/>
      <c r="BM4283" s="2"/>
      <c r="BN4283" s="2"/>
      <c r="BO4283" s="2"/>
      <c r="BP4283" s="2"/>
      <c r="BQ4283" s="2"/>
      <c r="BR4283" s="2"/>
      <c r="BS4283" s="2"/>
      <c r="BT4283" s="2"/>
      <c r="BU4283" s="2"/>
      <c r="BV4283" s="2"/>
      <c r="BW4283" s="2"/>
      <c r="BX4283" s="2"/>
      <c r="BY4283" s="2"/>
      <c r="BZ4283" s="2"/>
      <c r="CA4283" s="2"/>
      <c r="CB4283" s="2"/>
      <c r="CC4283" s="2"/>
      <c r="CD4283" s="2"/>
    </row>
    <row r="4284" spans="1:82">
      <c r="A4284" s="50"/>
      <c r="B4284" s="50"/>
      <c r="C4284" s="50"/>
      <c r="D4284" s="50"/>
      <c r="E4284" s="2"/>
      <c r="F4284" s="2"/>
      <c r="G4284" s="2"/>
      <c r="H4284" s="2"/>
      <c r="I4284" s="2"/>
      <c r="J4284" s="2"/>
      <c r="K4284" s="2"/>
      <c r="L4284" s="2"/>
      <c r="M4284" s="2"/>
      <c r="N4284" s="2"/>
      <c r="O4284" s="2"/>
      <c r="P4284" s="2"/>
      <c r="Q4284" s="2"/>
      <c r="R4284" s="2"/>
      <c r="S4284" s="2"/>
      <c r="T4284" s="2"/>
      <c r="U4284" s="2"/>
      <c r="V4284" s="2"/>
      <c r="W4284" s="2"/>
      <c r="X4284" s="2"/>
      <c r="Y4284" s="2"/>
      <c r="Z4284" s="2"/>
      <c r="AA4284" s="2"/>
      <c r="AB4284" s="2"/>
      <c r="AC4284" s="2"/>
      <c r="AD4284" s="2"/>
      <c r="AE4284" s="2"/>
      <c r="AF4284" s="2"/>
      <c r="AG4284" s="2"/>
      <c r="AH4284" s="2"/>
      <c r="AI4284" s="2"/>
      <c r="AJ4284" s="2"/>
      <c r="AK4284" s="2"/>
      <c r="AL4284" s="2"/>
      <c r="AM4284" s="2"/>
      <c r="AN4284" s="2"/>
      <c r="AO4284" s="2"/>
      <c r="AP4284" s="2"/>
      <c r="AQ4284" s="2"/>
      <c r="AR4284" s="2"/>
      <c r="AS4284" s="2"/>
      <c r="AT4284" s="2"/>
      <c r="AU4284" s="2"/>
      <c r="AV4284" s="2"/>
      <c r="AW4284" s="2"/>
      <c r="AX4284" s="2"/>
      <c r="AY4284" s="2"/>
      <c r="AZ4284" s="2"/>
      <c r="BA4284" s="2"/>
      <c r="BB4284" s="2"/>
      <c r="BC4284" s="2"/>
      <c r="BD4284" s="2"/>
      <c r="BE4284" s="2"/>
      <c r="BF4284" s="2"/>
      <c r="BG4284" s="2"/>
      <c r="BH4284" s="2"/>
      <c r="BI4284" s="2"/>
      <c r="BJ4284" s="2"/>
      <c r="BK4284" s="2"/>
      <c r="BL4284" s="2"/>
      <c r="BM4284" s="2"/>
      <c r="BN4284" s="2"/>
      <c r="BO4284" s="2"/>
      <c r="BP4284" s="2"/>
      <c r="BQ4284" s="2"/>
      <c r="BR4284" s="2"/>
      <c r="BS4284" s="2"/>
      <c r="BT4284" s="2"/>
      <c r="BU4284" s="2"/>
      <c r="BV4284" s="2"/>
      <c r="BW4284" s="2"/>
      <c r="BX4284" s="2"/>
      <c r="BY4284" s="2"/>
      <c r="BZ4284" s="2"/>
      <c r="CA4284" s="2"/>
      <c r="CB4284" s="2"/>
      <c r="CC4284" s="2"/>
      <c r="CD4284" s="2"/>
    </row>
    <row r="4285" spans="1:82">
      <c r="A4285" s="50"/>
      <c r="B4285" s="50"/>
      <c r="C4285" s="50"/>
      <c r="D4285" s="50"/>
      <c r="E4285" s="2"/>
      <c r="F4285" s="2"/>
      <c r="G4285" s="2"/>
      <c r="H4285" s="2"/>
      <c r="I4285" s="2"/>
      <c r="J4285" s="2"/>
      <c r="K4285" s="2"/>
      <c r="L4285" s="2"/>
      <c r="M4285" s="2"/>
      <c r="N4285" s="2"/>
      <c r="O4285" s="2"/>
      <c r="P4285" s="2"/>
      <c r="Q4285" s="2"/>
      <c r="R4285" s="2"/>
      <c r="S4285" s="2"/>
      <c r="T4285" s="2"/>
      <c r="U4285" s="2"/>
      <c r="V4285" s="2"/>
      <c r="W4285" s="2"/>
      <c r="X4285" s="2"/>
      <c r="Y4285" s="2"/>
      <c r="Z4285" s="2"/>
      <c r="AA4285" s="2"/>
      <c r="AB4285" s="2"/>
      <c r="AC4285" s="2"/>
      <c r="AD4285" s="2"/>
      <c r="AE4285" s="2"/>
      <c r="AF4285" s="2"/>
      <c r="AG4285" s="2"/>
      <c r="AH4285" s="2"/>
      <c r="AI4285" s="2"/>
      <c r="AJ4285" s="2"/>
      <c r="AK4285" s="2"/>
      <c r="AL4285" s="2"/>
      <c r="AM4285" s="2"/>
      <c r="AN4285" s="2"/>
      <c r="AO4285" s="2"/>
      <c r="AP4285" s="2"/>
      <c r="AQ4285" s="2"/>
      <c r="AR4285" s="2"/>
      <c r="AS4285" s="2"/>
      <c r="AT4285" s="2"/>
      <c r="AU4285" s="2"/>
      <c r="AV4285" s="2"/>
      <c r="AW4285" s="2"/>
      <c r="AX4285" s="2"/>
      <c r="AY4285" s="2"/>
      <c r="AZ4285" s="2"/>
      <c r="BA4285" s="2"/>
      <c r="BB4285" s="2"/>
      <c r="BC4285" s="2"/>
      <c r="BD4285" s="2"/>
      <c r="BE4285" s="2"/>
      <c r="BF4285" s="2"/>
      <c r="BG4285" s="2"/>
      <c r="BH4285" s="2"/>
      <c r="BI4285" s="2"/>
      <c r="BJ4285" s="2"/>
      <c r="BK4285" s="2"/>
      <c r="BL4285" s="2"/>
      <c r="BM4285" s="2"/>
      <c r="BN4285" s="2"/>
      <c r="BO4285" s="2"/>
      <c r="BP4285" s="2"/>
      <c r="BQ4285" s="2"/>
      <c r="BR4285" s="2"/>
      <c r="BS4285" s="2"/>
      <c r="BT4285" s="2"/>
      <c r="BU4285" s="2"/>
      <c r="BV4285" s="2"/>
      <c r="BW4285" s="2"/>
      <c r="BX4285" s="2"/>
      <c r="BY4285" s="2"/>
      <c r="BZ4285" s="2"/>
      <c r="CA4285" s="2"/>
      <c r="CB4285" s="2"/>
      <c r="CC4285" s="2"/>
      <c r="CD4285" s="2"/>
    </row>
    <row r="4286" spans="1:82">
      <c r="A4286" s="50"/>
      <c r="B4286" s="50"/>
      <c r="C4286" s="50"/>
      <c r="D4286" s="50"/>
      <c r="E4286" s="2"/>
      <c r="F4286" s="2"/>
      <c r="G4286" s="2"/>
      <c r="H4286" s="2"/>
      <c r="I4286" s="2"/>
      <c r="J4286" s="2"/>
      <c r="K4286" s="2"/>
      <c r="L4286" s="2"/>
      <c r="M4286" s="2"/>
      <c r="N4286" s="2"/>
      <c r="O4286" s="2"/>
      <c r="P4286" s="2"/>
      <c r="Q4286" s="2"/>
      <c r="R4286" s="2"/>
      <c r="S4286" s="2"/>
      <c r="T4286" s="2"/>
      <c r="U4286" s="2"/>
      <c r="V4286" s="2"/>
      <c r="W4286" s="2"/>
      <c r="X4286" s="2"/>
      <c r="Y4286" s="2"/>
      <c r="Z4286" s="2"/>
      <c r="AA4286" s="2"/>
      <c r="AB4286" s="2"/>
      <c r="AC4286" s="2"/>
      <c r="AD4286" s="2"/>
      <c r="AE4286" s="2"/>
      <c r="AF4286" s="2"/>
      <c r="AG4286" s="2"/>
      <c r="AH4286" s="2"/>
      <c r="AI4286" s="2"/>
      <c r="AJ4286" s="2"/>
      <c r="AK4286" s="2"/>
      <c r="AL4286" s="2"/>
      <c r="AM4286" s="2"/>
      <c r="AN4286" s="2"/>
      <c r="AO4286" s="2"/>
      <c r="AP4286" s="2"/>
      <c r="AQ4286" s="2"/>
      <c r="AR4286" s="2"/>
      <c r="AS4286" s="2"/>
      <c r="AT4286" s="2"/>
      <c r="AU4286" s="2"/>
      <c r="AV4286" s="2"/>
      <c r="AW4286" s="2"/>
      <c r="AX4286" s="2"/>
      <c r="AY4286" s="2"/>
      <c r="AZ4286" s="2"/>
      <c r="BA4286" s="2"/>
      <c r="BB4286" s="2"/>
      <c r="BC4286" s="2"/>
      <c r="BD4286" s="2"/>
      <c r="BE4286" s="2"/>
      <c r="BF4286" s="2"/>
      <c r="BG4286" s="2"/>
      <c r="BH4286" s="2"/>
      <c r="BI4286" s="2"/>
      <c r="BJ4286" s="2"/>
      <c r="BK4286" s="2"/>
      <c r="BL4286" s="2"/>
      <c r="BM4286" s="2"/>
      <c r="BN4286" s="2"/>
      <c r="BO4286" s="2"/>
      <c r="BP4286" s="2"/>
      <c r="BQ4286" s="2"/>
      <c r="BR4286" s="2"/>
      <c r="BS4286" s="2"/>
      <c r="BT4286" s="2"/>
      <c r="BU4286" s="2"/>
      <c r="BV4286" s="2"/>
      <c r="BW4286" s="2"/>
      <c r="BX4286" s="2"/>
      <c r="BY4286" s="2"/>
      <c r="BZ4286" s="2"/>
      <c r="CA4286" s="2"/>
      <c r="CB4286" s="2"/>
      <c r="CC4286" s="2"/>
      <c r="CD4286" s="2"/>
    </row>
    <row r="4287" spans="1:82">
      <c r="A4287" s="50"/>
      <c r="B4287" s="50"/>
      <c r="C4287" s="50"/>
      <c r="D4287" s="50"/>
      <c r="E4287" s="2"/>
      <c r="F4287" s="2"/>
      <c r="G4287" s="2"/>
      <c r="H4287" s="2"/>
      <c r="I4287" s="2"/>
      <c r="J4287" s="2"/>
      <c r="K4287" s="2"/>
      <c r="L4287" s="2"/>
      <c r="M4287" s="2"/>
      <c r="N4287" s="2"/>
      <c r="O4287" s="2"/>
      <c r="P4287" s="2"/>
      <c r="Q4287" s="2"/>
      <c r="R4287" s="2"/>
      <c r="S4287" s="2"/>
      <c r="T4287" s="2"/>
      <c r="U4287" s="2"/>
      <c r="V4287" s="2"/>
      <c r="W4287" s="2"/>
      <c r="X4287" s="2"/>
      <c r="Y4287" s="2"/>
      <c r="Z4287" s="2"/>
      <c r="AA4287" s="2"/>
      <c r="AB4287" s="2"/>
      <c r="AC4287" s="2"/>
      <c r="AD4287" s="2"/>
      <c r="AE4287" s="2"/>
      <c r="AF4287" s="2"/>
      <c r="AG4287" s="2"/>
      <c r="AH4287" s="2"/>
      <c r="AI4287" s="2"/>
      <c r="AJ4287" s="2"/>
      <c r="AK4287" s="2"/>
      <c r="AL4287" s="2"/>
      <c r="AM4287" s="2"/>
      <c r="AN4287" s="2"/>
      <c r="AO4287" s="2"/>
      <c r="AP4287" s="2"/>
      <c r="AQ4287" s="2"/>
      <c r="AR4287" s="2"/>
      <c r="AS4287" s="2"/>
      <c r="AT4287" s="2"/>
      <c r="AU4287" s="2"/>
      <c r="AV4287" s="2"/>
      <c r="AW4287" s="2"/>
      <c r="AX4287" s="2"/>
      <c r="AY4287" s="2"/>
      <c r="AZ4287" s="2"/>
      <c r="BA4287" s="2"/>
      <c r="BB4287" s="2"/>
      <c r="BC4287" s="2"/>
      <c r="BD4287" s="2"/>
      <c r="BE4287" s="2"/>
      <c r="BF4287" s="2"/>
      <c r="BG4287" s="2"/>
      <c r="BH4287" s="2"/>
      <c r="BI4287" s="2"/>
      <c r="BJ4287" s="2"/>
      <c r="BK4287" s="2"/>
      <c r="BL4287" s="2"/>
      <c r="BM4287" s="2"/>
      <c r="BN4287" s="2"/>
      <c r="BO4287" s="2"/>
      <c r="BP4287" s="2"/>
      <c r="BQ4287" s="2"/>
      <c r="BR4287" s="2"/>
      <c r="BS4287" s="2"/>
      <c r="BT4287" s="2"/>
      <c r="BU4287" s="2"/>
      <c r="BV4287" s="2"/>
      <c r="BW4287" s="2"/>
      <c r="BX4287" s="2"/>
      <c r="BY4287" s="2"/>
      <c r="BZ4287" s="2"/>
      <c r="CA4287" s="2"/>
      <c r="CB4287" s="2"/>
      <c r="CC4287" s="2"/>
      <c r="CD4287" s="2"/>
    </row>
    <row r="4288" spans="1:82">
      <c r="A4288" s="50"/>
      <c r="B4288" s="50"/>
      <c r="C4288" s="50"/>
      <c r="D4288" s="50"/>
      <c r="E4288" s="2"/>
      <c r="F4288" s="2"/>
      <c r="G4288" s="2"/>
      <c r="H4288" s="2"/>
      <c r="I4288" s="2"/>
      <c r="J4288" s="2"/>
      <c r="K4288" s="2"/>
      <c r="L4288" s="2"/>
      <c r="M4288" s="2"/>
      <c r="N4288" s="2"/>
      <c r="O4288" s="2"/>
      <c r="P4288" s="2"/>
      <c r="Q4288" s="2"/>
      <c r="R4288" s="2"/>
      <c r="S4288" s="2"/>
      <c r="T4288" s="2"/>
      <c r="U4288" s="2"/>
      <c r="V4288" s="2"/>
      <c r="W4288" s="2"/>
      <c r="X4288" s="2"/>
      <c r="Y4288" s="2"/>
      <c r="Z4288" s="2"/>
      <c r="AA4288" s="2"/>
      <c r="AB4288" s="2"/>
      <c r="AC4288" s="2"/>
      <c r="AD4288" s="2"/>
      <c r="AE4288" s="2"/>
      <c r="AF4288" s="2"/>
      <c r="AG4288" s="2"/>
      <c r="AH4288" s="2"/>
      <c r="AI4288" s="2"/>
      <c r="AJ4288" s="2"/>
      <c r="AK4288" s="2"/>
      <c r="AL4288" s="2"/>
      <c r="AM4288" s="2"/>
      <c r="AN4288" s="2"/>
      <c r="AO4288" s="2"/>
      <c r="AP4288" s="2"/>
      <c r="AQ4288" s="2"/>
      <c r="AR4288" s="2"/>
      <c r="AS4288" s="2"/>
      <c r="AT4288" s="2"/>
      <c r="AU4288" s="2"/>
      <c r="AV4288" s="2"/>
      <c r="AW4288" s="2"/>
      <c r="AX4288" s="2"/>
      <c r="AY4288" s="2"/>
      <c r="AZ4288" s="2"/>
      <c r="BA4288" s="2"/>
      <c r="BB4288" s="2"/>
      <c r="BC4288" s="2"/>
      <c r="BD4288" s="2"/>
      <c r="BE4288" s="2"/>
      <c r="BF4288" s="2"/>
      <c r="BG4288" s="2"/>
      <c r="BH4288" s="2"/>
      <c r="BI4288" s="2"/>
      <c r="BJ4288" s="2"/>
      <c r="BK4288" s="2"/>
      <c r="BL4288" s="2"/>
      <c r="BM4288" s="2"/>
      <c r="BN4288" s="2"/>
      <c r="BO4288" s="2"/>
      <c r="BP4288" s="2"/>
      <c r="BQ4288" s="2"/>
      <c r="BR4288" s="2"/>
      <c r="BS4288" s="2"/>
      <c r="BT4288" s="2"/>
      <c r="BU4288" s="2"/>
      <c r="BV4288" s="2"/>
      <c r="BW4288" s="2"/>
      <c r="BX4288" s="2"/>
      <c r="BY4288" s="2"/>
      <c r="BZ4288" s="2"/>
      <c r="CA4288" s="2"/>
      <c r="CB4288" s="2"/>
      <c r="CC4288" s="2"/>
      <c r="CD4288" s="2"/>
    </row>
    <row r="4289" spans="1:82">
      <c r="A4289" s="50"/>
      <c r="B4289" s="50"/>
      <c r="C4289" s="50"/>
      <c r="D4289" s="50"/>
      <c r="E4289" s="2"/>
      <c r="F4289" s="2"/>
      <c r="G4289" s="2"/>
      <c r="H4289" s="2"/>
      <c r="I4289" s="2"/>
      <c r="J4289" s="2"/>
      <c r="K4289" s="2"/>
      <c r="L4289" s="2"/>
      <c r="M4289" s="2"/>
      <c r="N4289" s="2"/>
      <c r="O4289" s="2"/>
      <c r="P4289" s="2"/>
      <c r="Q4289" s="2"/>
      <c r="R4289" s="2"/>
      <c r="S4289" s="2"/>
      <c r="T4289" s="2"/>
      <c r="U4289" s="2"/>
      <c r="V4289" s="2"/>
      <c r="W4289" s="2"/>
      <c r="X4289" s="2"/>
      <c r="Y4289" s="2"/>
      <c r="Z4289" s="2"/>
      <c r="AA4289" s="2"/>
      <c r="AB4289" s="2"/>
      <c r="AC4289" s="2"/>
      <c r="AD4289" s="2"/>
      <c r="AE4289" s="2"/>
      <c r="AF4289" s="2"/>
      <c r="AG4289" s="2"/>
      <c r="AH4289" s="2"/>
      <c r="AI4289" s="2"/>
      <c r="AJ4289" s="2"/>
      <c r="AK4289" s="2"/>
      <c r="AL4289" s="2"/>
      <c r="AM4289" s="2"/>
      <c r="AN4289" s="2"/>
      <c r="AO4289" s="2"/>
      <c r="AP4289" s="2"/>
      <c r="AQ4289" s="2"/>
      <c r="AR4289" s="2"/>
      <c r="AS4289" s="2"/>
      <c r="AT4289" s="2"/>
      <c r="AU4289" s="2"/>
      <c r="AV4289" s="2"/>
      <c r="AW4289" s="2"/>
      <c r="AX4289" s="2"/>
      <c r="AY4289" s="2"/>
      <c r="AZ4289" s="2"/>
      <c r="BA4289" s="2"/>
      <c r="BB4289" s="2"/>
      <c r="BC4289" s="2"/>
      <c r="BD4289" s="2"/>
      <c r="BE4289" s="2"/>
      <c r="BF4289" s="2"/>
      <c r="BG4289" s="2"/>
      <c r="BH4289" s="2"/>
      <c r="BI4289" s="2"/>
      <c r="BJ4289" s="2"/>
      <c r="BK4289" s="2"/>
      <c r="BL4289" s="2"/>
      <c r="BM4289" s="2"/>
      <c r="BN4289" s="2"/>
      <c r="BO4289" s="2"/>
      <c r="BP4289" s="2"/>
      <c r="BQ4289" s="2"/>
      <c r="BR4289" s="2"/>
      <c r="BS4289" s="2"/>
      <c r="BT4289" s="2"/>
      <c r="BU4289" s="2"/>
      <c r="BV4289" s="2"/>
      <c r="BW4289" s="2"/>
      <c r="BX4289" s="2"/>
      <c r="BY4289" s="2"/>
      <c r="BZ4289" s="2"/>
      <c r="CA4289" s="2"/>
      <c r="CB4289" s="2"/>
      <c r="CC4289" s="2"/>
      <c r="CD4289" s="2"/>
    </row>
    <row r="4290" spans="1:82">
      <c r="A4290" s="50"/>
      <c r="B4290" s="50"/>
      <c r="C4290" s="50"/>
      <c r="D4290" s="50"/>
      <c r="E4290" s="2"/>
      <c r="F4290" s="2"/>
      <c r="G4290" s="2"/>
      <c r="H4290" s="2"/>
      <c r="I4290" s="2"/>
      <c r="J4290" s="2"/>
      <c r="K4290" s="2"/>
      <c r="L4290" s="2"/>
      <c r="M4290" s="2"/>
      <c r="N4290" s="2"/>
      <c r="O4290" s="2"/>
      <c r="P4290" s="2"/>
      <c r="Q4290" s="2"/>
      <c r="R4290" s="2"/>
      <c r="S4290" s="2"/>
      <c r="T4290" s="2"/>
      <c r="U4290" s="2"/>
      <c r="V4290" s="2"/>
      <c r="W4290" s="2"/>
      <c r="X4290" s="2"/>
      <c r="Y4290" s="2"/>
      <c r="Z4290" s="2"/>
      <c r="AA4290" s="2"/>
      <c r="AB4290" s="2"/>
      <c r="AC4290" s="2"/>
      <c r="AD4290" s="2"/>
      <c r="AE4290" s="2"/>
      <c r="AF4290" s="2"/>
      <c r="AG4290" s="2"/>
      <c r="AH4290" s="2"/>
      <c r="AI4290" s="2"/>
      <c r="AJ4290" s="2"/>
      <c r="AK4290" s="2"/>
      <c r="AL4290" s="2"/>
      <c r="AM4290" s="2"/>
      <c r="AN4290" s="2"/>
      <c r="AO4290" s="2"/>
      <c r="AP4290" s="2"/>
      <c r="AQ4290" s="2"/>
      <c r="AR4290" s="2"/>
      <c r="AS4290" s="2"/>
      <c r="AT4290" s="2"/>
      <c r="AU4290" s="2"/>
      <c r="AV4290" s="2"/>
      <c r="AW4290" s="2"/>
      <c r="AX4290" s="2"/>
      <c r="AY4290" s="2"/>
      <c r="AZ4290" s="2"/>
      <c r="BA4290" s="2"/>
      <c r="BB4290" s="2"/>
      <c r="BC4290" s="2"/>
      <c r="BD4290" s="2"/>
      <c r="BE4290" s="2"/>
      <c r="BF4290" s="2"/>
      <c r="BG4290" s="2"/>
      <c r="BH4290" s="2"/>
      <c r="BI4290" s="2"/>
      <c r="BJ4290" s="2"/>
      <c r="BK4290" s="2"/>
      <c r="BL4290" s="2"/>
      <c r="BM4290" s="2"/>
      <c r="BN4290" s="2"/>
      <c r="BO4290" s="2"/>
      <c r="BP4290" s="2"/>
      <c r="BQ4290" s="2"/>
      <c r="BR4290" s="2"/>
      <c r="BS4290" s="2"/>
      <c r="BT4290" s="2"/>
      <c r="BU4290" s="2"/>
      <c r="BV4290" s="2"/>
      <c r="BW4290" s="2"/>
      <c r="BX4290" s="2"/>
      <c r="BY4290" s="2"/>
      <c r="BZ4290" s="2"/>
      <c r="CA4290" s="2"/>
      <c r="CB4290" s="2"/>
      <c r="CC4290" s="2"/>
      <c r="CD4290" s="2"/>
    </row>
    <row r="4291" spans="1:82">
      <c r="A4291" s="50"/>
      <c r="B4291" s="50"/>
      <c r="C4291" s="50"/>
      <c r="D4291" s="50"/>
      <c r="E4291" s="2"/>
      <c r="F4291" s="2"/>
      <c r="G4291" s="2"/>
      <c r="H4291" s="2"/>
      <c r="I4291" s="2"/>
      <c r="J4291" s="2"/>
      <c r="K4291" s="2"/>
      <c r="L4291" s="2"/>
      <c r="M4291" s="2"/>
      <c r="N4291" s="2"/>
      <c r="O4291" s="2"/>
      <c r="P4291" s="2"/>
      <c r="Q4291" s="2"/>
      <c r="R4291" s="2"/>
      <c r="S4291" s="2"/>
      <c r="T4291" s="2"/>
      <c r="U4291" s="2"/>
      <c r="V4291" s="2"/>
      <c r="W4291" s="2"/>
      <c r="X4291" s="2"/>
      <c r="Y4291" s="2"/>
      <c r="Z4291" s="2"/>
      <c r="AA4291" s="2"/>
      <c r="AB4291" s="2"/>
      <c r="AC4291" s="2"/>
      <c r="AD4291" s="2"/>
      <c r="AE4291" s="2"/>
      <c r="AF4291" s="2"/>
      <c r="AG4291" s="2"/>
      <c r="AH4291" s="2"/>
      <c r="AI4291" s="2"/>
      <c r="AJ4291" s="2"/>
      <c r="AK4291" s="2"/>
      <c r="AL4291" s="2"/>
      <c r="AM4291" s="2"/>
      <c r="AN4291" s="2"/>
      <c r="AO4291" s="2"/>
      <c r="AP4291" s="2"/>
      <c r="AQ4291" s="2"/>
      <c r="AR4291" s="2"/>
      <c r="AS4291" s="2"/>
      <c r="AT4291" s="2"/>
      <c r="AU4291" s="2"/>
      <c r="AV4291" s="2"/>
      <c r="AW4291" s="2"/>
      <c r="AX4291" s="2"/>
      <c r="AY4291" s="2"/>
      <c r="AZ4291" s="2"/>
      <c r="BA4291" s="2"/>
      <c r="BB4291" s="2"/>
      <c r="BC4291" s="2"/>
      <c r="BD4291" s="2"/>
      <c r="BE4291" s="2"/>
      <c r="BF4291" s="2"/>
      <c r="BG4291" s="2"/>
      <c r="BH4291" s="2"/>
      <c r="BI4291" s="2"/>
      <c r="BJ4291" s="2"/>
      <c r="BK4291" s="2"/>
      <c r="BL4291" s="2"/>
      <c r="BM4291" s="2"/>
      <c r="BN4291" s="2"/>
      <c r="BO4291" s="2"/>
      <c r="BP4291" s="2"/>
      <c r="BQ4291" s="2"/>
      <c r="BR4291" s="2"/>
      <c r="BS4291" s="2"/>
      <c r="BT4291" s="2"/>
      <c r="BU4291" s="2"/>
      <c r="BV4291" s="2"/>
      <c r="BW4291" s="2"/>
      <c r="BX4291" s="2"/>
      <c r="BY4291" s="2"/>
      <c r="BZ4291" s="2"/>
      <c r="CA4291" s="2"/>
      <c r="CB4291" s="2"/>
      <c r="CC4291" s="2"/>
      <c r="CD4291" s="2"/>
    </row>
    <row r="4292" spans="1:82">
      <c r="A4292" s="50"/>
      <c r="B4292" s="50"/>
      <c r="C4292" s="50"/>
      <c r="D4292" s="50"/>
      <c r="E4292" s="2"/>
      <c r="F4292" s="2"/>
      <c r="G4292" s="2"/>
      <c r="H4292" s="2"/>
      <c r="I4292" s="2"/>
      <c r="J4292" s="2"/>
      <c r="K4292" s="2"/>
      <c r="L4292" s="2"/>
      <c r="M4292" s="2"/>
      <c r="N4292" s="2"/>
      <c r="O4292" s="2"/>
      <c r="P4292" s="2"/>
      <c r="Q4292" s="2"/>
      <c r="R4292" s="2"/>
      <c r="S4292" s="2"/>
      <c r="T4292" s="2"/>
      <c r="U4292" s="2"/>
      <c r="V4292" s="2"/>
      <c r="W4292" s="2"/>
      <c r="X4292" s="2"/>
      <c r="Y4292" s="2"/>
      <c r="Z4292" s="2"/>
      <c r="AA4292" s="2"/>
      <c r="AB4292" s="2"/>
      <c r="AC4292" s="2"/>
      <c r="AD4292" s="2"/>
      <c r="AE4292" s="2"/>
      <c r="AF4292" s="2"/>
      <c r="AG4292" s="2"/>
      <c r="AH4292" s="2"/>
      <c r="AI4292" s="2"/>
      <c r="AJ4292" s="2"/>
      <c r="AK4292" s="2"/>
      <c r="AL4292" s="2"/>
      <c r="AM4292" s="2"/>
      <c r="AN4292" s="2"/>
      <c r="AO4292" s="2"/>
      <c r="AP4292" s="2"/>
      <c r="AQ4292" s="2"/>
      <c r="AR4292" s="2"/>
      <c r="AS4292" s="2"/>
      <c r="AT4292" s="2"/>
      <c r="AU4292" s="2"/>
      <c r="AV4292" s="2"/>
      <c r="AW4292" s="2"/>
      <c r="AX4292" s="2"/>
      <c r="AY4292" s="2"/>
      <c r="AZ4292" s="2"/>
      <c r="BA4292" s="2"/>
      <c r="BB4292" s="2"/>
      <c r="BC4292" s="2"/>
      <c r="BD4292" s="2"/>
      <c r="BE4292" s="2"/>
      <c r="BF4292" s="2"/>
      <c r="BG4292" s="2"/>
      <c r="BH4292" s="2"/>
      <c r="BI4292" s="2"/>
      <c r="BJ4292" s="2"/>
      <c r="BK4292" s="2"/>
      <c r="BL4292" s="2"/>
      <c r="BM4292" s="2"/>
      <c r="BN4292" s="2"/>
      <c r="BO4292" s="2"/>
      <c r="BP4292" s="2"/>
      <c r="BQ4292" s="2"/>
      <c r="BR4292" s="2"/>
      <c r="BS4292" s="2"/>
      <c r="BT4292" s="2"/>
      <c r="BU4292" s="2"/>
      <c r="BV4292" s="2"/>
      <c r="BW4292" s="2"/>
      <c r="BX4292" s="2"/>
      <c r="BY4292" s="2"/>
      <c r="BZ4292" s="2"/>
      <c r="CA4292" s="2"/>
      <c r="CB4292" s="2"/>
      <c r="CC4292" s="2"/>
      <c r="CD4292" s="2"/>
    </row>
    <row r="4293" spans="1:82">
      <c r="A4293" s="50"/>
      <c r="B4293" s="50"/>
      <c r="C4293" s="50"/>
      <c r="D4293" s="50"/>
      <c r="E4293" s="2"/>
      <c r="F4293" s="2"/>
      <c r="G4293" s="2"/>
      <c r="H4293" s="2"/>
      <c r="I4293" s="2"/>
      <c r="J4293" s="2"/>
      <c r="K4293" s="2"/>
      <c r="L4293" s="2"/>
      <c r="M4293" s="2"/>
      <c r="N4293" s="2"/>
      <c r="O4293" s="2"/>
      <c r="P4293" s="2"/>
      <c r="Q4293" s="2"/>
      <c r="R4293" s="2"/>
      <c r="S4293" s="2"/>
      <c r="T4293" s="2"/>
      <c r="U4293" s="2"/>
      <c r="V4293" s="2"/>
      <c r="W4293" s="2"/>
      <c r="X4293" s="2"/>
      <c r="Y4293" s="2"/>
      <c r="Z4293" s="2"/>
      <c r="AA4293" s="2"/>
      <c r="AB4293" s="2"/>
      <c r="AC4293" s="2"/>
      <c r="AD4293" s="2"/>
      <c r="AE4293" s="2"/>
      <c r="AF4293" s="2"/>
      <c r="AG4293" s="2"/>
      <c r="AH4293" s="2"/>
      <c r="AI4293" s="2"/>
      <c r="AJ4293" s="2"/>
      <c r="AK4293" s="2"/>
      <c r="AL4293" s="2"/>
      <c r="AM4293" s="2"/>
      <c r="AN4293" s="2"/>
      <c r="AO4293" s="2"/>
      <c r="AP4293" s="2"/>
      <c r="AQ4293" s="2"/>
      <c r="AR4293" s="2"/>
      <c r="AS4293" s="2"/>
      <c r="AT4293" s="2"/>
      <c r="AU4293" s="2"/>
      <c r="AV4293" s="2"/>
      <c r="AW4293" s="2"/>
      <c r="AX4293" s="2"/>
      <c r="AY4293" s="2"/>
      <c r="AZ4293" s="2"/>
      <c r="BA4293" s="2"/>
      <c r="BB4293" s="2"/>
      <c r="BC4293" s="2"/>
      <c r="BD4293" s="2"/>
      <c r="BE4293" s="2"/>
      <c r="BF4293" s="2"/>
      <c r="BG4293" s="2"/>
      <c r="BH4293" s="2"/>
      <c r="BI4293" s="2"/>
      <c r="BJ4293" s="2"/>
      <c r="BK4293" s="2"/>
      <c r="BL4293" s="2"/>
      <c r="BM4293" s="2"/>
      <c r="BN4293" s="2"/>
      <c r="BO4293" s="2"/>
      <c r="BP4293" s="2"/>
      <c r="BQ4293" s="2"/>
      <c r="BR4293" s="2"/>
      <c r="BS4293" s="2"/>
      <c r="BT4293" s="2"/>
      <c r="BU4293" s="2"/>
      <c r="BV4293" s="2"/>
      <c r="BW4293" s="2"/>
      <c r="BX4293" s="2"/>
      <c r="BY4293" s="2"/>
      <c r="BZ4293" s="2"/>
      <c r="CA4293" s="2"/>
      <c r="CB4293" s="2"/>
      <c r="CC4293" s="2"/>
      <c r="CD4293" s="2"/>
    </row>
    <row r="4294" spans="1:82">
      <c r="A4294" s="50"/>
      <c r="B4294" s="50"/>
      <c r="C4294" s="50"/>
      <c r="D4294" s="50"/>
      <c r="E4294" s="2"/>
      <c r="F4294" s="2"/>
      <c r="G4294" s="2"/>
      <c r="H4294" s="2"/>
      <c r="I4294" s="2"/>
      <c r="J4294" s="2"/>
      <c r="K4294" s="2"/>
      <c r="L4294" s="2"/>
      <c r="M4294" s="2"/>
      <c r="N4294" s="2"/>
      <c r="O4294" s="2"/>
      <c r="P4294" s="2"/>
      <c r="Q4294" s="2"/>
      <c r="R4294" s="2"/>
      <c r="S4294" s="2"/>
      <c r="T4294" s="2"/>
      <c r="U4294" s="2"/>
      <c r="V4294" s="2"/>
      <c r="W4294" s="2"/>
      <c r="X4294" s="2"/>
      <c r="Y4294" s="2"/>
      <c r="Z4294" s="2"/>
      <c r="AA4294" s="2"/>
      <c r="AB4294" s="2"/>
      <c r="AC4294" s="2"/>
      <c r="AD4294" s="2"/>
      <c r="AE4294" s="2"/>
      <c r="AF4294" s="2"/>
      <c r="AG4294" s="2"/>
      <c r="AH4294" s="2"/>
      <c r="AI4294" s="2"/>
      <c r="AJ4294" s="2"/>
      <c r="AK4294" s="2"/>
      <c r="AL4294" s="2"/>
      <c r="AM4294" s="2"/>
      <c r="AN4294" s="2"/>
      <c r="AO4294" s="2"/>
      <c r="AP4294" s="2"/>
      <c r="AQ4294" s="2"/>
      <c r="AR4294" s="2"/>
      <c r="AS4294" s="2"/>
      <c r="AT4294" s="2"/>
      <c r="AU4294" s="2"/>
      <c r="AV4294" s="2"/>
      <c r="AW4294" s="2"/>
      <c r="AX4294" s="2"/>
      <c r="AY4294" s="2"/>
      <c r="AZ4294" s="2"/>
      <c r="BA4294" s="2"/>
      <c r="BB4294" s="2"/>
      <c r="BC4294" s="2"/>
      <c r="BD4294" s="2"/>
      <c r="BE4294" s="2"/>
      <c r="BF4294" s="2"/>
      <c r="BG4294" s="2"/>
      <c r="BH4294" s="2"/>
      <c r="BI4294" s="2"/>
      <c r="BJ4294" s="2"/>
      <c r="BK4294" s="2"/>
      <c r="BL4294" s="2"/>
      <c r="BM4294" s="2"/>
      <c r="BN4294" s="2"/>
      <c r="BO4294" s="2"/>
      <c r="BP4294" s="2"/>
      <c r="BQ4294" s="2"/>
      <c r="BR4294" s="2"/>
      <c r="BS4294" s="2"/>
      <c r="BT4294" s="2"/>
      <c r="BU4294" s="2"/>
      <c r="BV4294" s="2"/>
      <c r="BW4294" s="2"/>
      <c r="BX4294" s="2"/>
      <c r="BY4294" s="2"/>
      <c r="BZ4294" s="2"/>
      <c r="CA4294" s="2"/>
      <c r="CB4294" s="2"/>
      <c r="CC4294" s="2"/>
      <c r="CD4294" s="2"/>
    </row>
    <row r="4295" spans="1:82">
      <c r="A4295" s="50"/>
      <c r="B4295" s="50"/>
      <c r="C4295" s="50"/>
      <c r="D4295" s="50"/>
      <c r="E4295" s="2"/>
      <c r="F4295" s="2"/>
      <c r="G4295" s="2"/>
      <c r="H4295" s="2"/>
      <c r="I4295" s="2"/>
      <c r="J4295" s="2"/>
      <c r="K4295" s="2"/>
      <c r="L4295" s="2"/>
      <c r="M4295" s="2"/>
      <c r="N4295" s="2"/>
      <c r="O4295" s="2"/>
      <c r="P4295" s="2"/>
      <c r="Q4295" s="2"/>
      <c r="R4295" s="2"/>
      <c r="S4295" s="2"/>
      <c r="T4295" s="2"/>
      <c r="U4295" s="2"/>
      <c r="V4295" s="2"/>
      <c r="W4295" s="2"/>
      <c r="X4295" s="2"/>
      <c r="Y4295" s="2"/>
      <c r="Z4295" s="2"/>
      <c r="AA4295" s="2"/>
      <c r="AB4295" s="2"/>
      <c r="AC4295" s="2"/>
      <c r="AD4295" s="2"/>
      <c r="AE4295" s="2"/>
      <c r="AF4295" s="2"/>
      <c r="AG4295" s="2"/>
      <c r="AH4295" s="2"/>
      <c r="AI4295" s="2"/>
      <c r="AJ4295" s="2"/>
      <c r="AK4295" s="2"/>
      <c r="AL4295" s="2"/>
      <c r="AM4295" s="2"/>
      <c r="AN4295" s="2"/>
      <c r="AO4295" s="2"/>
      <c r="AP4295" s="2"/>
      <c r="AQ4295" s="2"/>
      <c r="AR4295" s="2"/>
      <c r="AS4295" s="2"/>
      <c r="AT4295" s="2"/>
      <c r="AU4295" s="2"/>
      <c r="AV4295" s="2"/>
      <c r="AW4295" s="2"/>
      <c r="AX4295" s="2"/>
      <c r="AY4295" s="2"/>
      <c r="AZ4295" s="2"/>
      <c r="BA4295" s="2"/>
      <c r="BB4295" s="2"/>
      <c r="BC4295" s="2"/>
      <c r="BD4295" s="2"/>
      <c r="BE4295" s="2"/>
      <c r="BF4295" s="2"/>
      <c r="BG4295" s="2"/>
      <c r="BH4295" s="2"/>
      <c r="BI4295" s="2"/>
      <c r="BJ4295" s="2"/>
      <c r="BK4295" s="2"/>
      <c r="BL4295" s="2"/>
      <c r="BM4295" s="2"/>
      <c r="BN4295" s="2"/>
      <c r="BO4295" s="2"/>
      <c r="BP4295" s="2"/>
      <c r="BQ4295" s="2"/>
      <c r="BR4295" s="2"/>
      <c r="BS4295" s="2"/>
      <c r="BT4295" s="2"/>
      <c r="BU4295" s="2"/>
      <c r="BV4295" s="2"/>
      <c r="BW4295" s="2"/>
      <c r="BX4295" s="2"/>
      <c r="BY4295" s="2"/>
      <c r="BZ4295" s="2"/>
      <c r="CA4295" s="2"/>
      <c r="CB4295" s="2"/>
      <c r="CC4295" s="2"/>
      <c r="CD4295" s="2"/>
    </row>
    <row r="4296" spans="1:82">
      <c r="A4296" s="50"/>
      <c r="B4296" s="50"/>
      <c r="C4296" s="50"/>
      <c r="D4296" s="50"/>
      <c r="E4296" s="2"/>
      <c r="F4296" s="2"/>
      <c r="G4296" s="2"/>
      <c r="H4296" s="2"/>
      <c r="I4296" s="2"/>
      <c r="J4296" s="2"/>
      <c r="K4296" s="2"/>
      <c r="L4296" s="2"/>
      <c r="M4296" s="2"/>
      <c r="N4296" s="2"/>
      <c r="O4296" s="2"/>
      <c r="P4296" s="2"/>
      <c r="Q4296" s="2"/>
      <c r="R4296" s="2"/>
      <c r="S4296" s="2"/>
      <c r="T4296" s="2"/>
      <c r="U4296" s="2"/>
      <c r="V4296" s="2"/>
      <c r="W4296" s="2"/>
      <c r="X4296" s="2"/>
      <c r="Y4296" s="2"/>
      <c r="Z4296" s="2"/>
      <c r="AA4296" s="2"/>
      <c r="AB4296" s="2"/>
      <c r="AC4296" s="2"/>
      <c r="AD4296" s="2"/>
      <c r="AE4296" s="2"/>
      <c r="AF4296" s="2"/>
      <c r="AG4296" s="2"/>
      <c r="AH4296" s="2"/>
      <c r="AI4296" s="2"/>
      <c r="AJ4296" s="2"/>
      <c r="AK4296" s="2"/>
      <c r="AL4296" s="2"/>
      <c r="AM4296" s="2"/>
      <c r="AN4296" s="2"/>
      <c r="AO4296" s="2"/>
      <c r="AP4296" s="2"/>
      <c r="AQ4296" s="2"/>
      <c r="AR4296" s="2"/>
      <c r="AS4296" s="2"/>
      <c r="AT4296" s="2"/>
      <c r="AU4296" s="2"/>
      <c r="AV4296" s="2"/>
      <c r="AW4296" s="2"/>
      <c r="AX4296" s="2"/>
      <c r="AY4296" s="2"/>
      <c r="AZ4296" s="2"/>
      <c r="BA4296" s="2"/>
      <c r="BB4296" s="2"/>
      <c r="BC4296" s="2"/>
      <c r="BD4296" s="2"/>
      <c r="BE4296" s="2"/>
      <c r="BF4296" s="2"/>
      <c r="BG4296" s="2"/>
      <c r="BH4296" s="2"/>
      <c r="BI4296" s="2"/>
      <c r="BJ4296" s="2"/>
      <c r="BK4296" s="2"/>
      <c r="BL4296" s="2"/>
      <c r="BM4296" s="2"/>
      <c r="BN4296" s="2"/>
      <c r="BO4296" s="2"/>
      <c r="BP4296" s="2"/>
      <c r="BQ4296" s="2"/>
      <c r="BR4296" s="2"/>
      <c r="BS4296" s="2"/>
      <c r="BT4296" s="2"/>
      <c r="BU4296" s="2"/>
      <c r="BV4296" s="2"/>
      <c r="BW4296" s="2"/>
      <c r="BX4296" s="2"/>
      <c r="BY4296" s="2"/>
      <c r="BZ4296" s="2"/>
      <c r="CA4296" s="2"/>
      <c r="CB4296" s="2"/>
      <c r="CC4296" s="2"/>
      <c r="CD4296" s="2"/>
    </row>
    <row r="4297" spans="1:82">
      <c r="A4297" s="50"/>
      <c r="B4297" s="50"/>
      <c r="C4297" s="50"/>
      <c r="D4297" s="50"/>
      <c r="E4297" s="2"/>
      <c r="F4297" s="2"/>
      <c r="G4297" s="2"/>
      <c r="H4297" s="2"/>
      <c r="I4297" s="2"/>
      <c r="J4297" s="2"/>
      <c r="K4297" s="2"/>
      <c r="L4297" s="2"/>
      <c r="M4297" s="2"/>
      <c r="N4297" s="2"/>
      <c r="O4297" s="2"/>
      <c r="P4297" s="2"/>
      <c r="Q4297" s="2"/>
      <c r="R4297" s="2"/>
      <c r="S4297" s="2"/>
      <c r="T4297" s="2"/>
      <c r="U4297" s="2"/>
      <c r="V4297" s="2"/>
      <c r="W4297" s="2"/>
      <c r="X4297" s="2"/>
      <c r="Y4297" s="2"/>
      <c r="Z4297" s="2"/>
      <c r="AA4297" s="2"/>
      <c r="AB4297" s="2"/>
      <c r="AC4297" s="2"/>
      <c r="AD4297" s="2"/>
      <c r="AE4297" s="2"/>
      <c r="AF4297" s="2"/>
      <c r="AG4297" s="2"/>
      <c r="AH4297" s="2"/>
      <c r="AI4297" s="2"/>
      <c r="AJ4297" s="2"/>
      <c r="AK4297" s="2"/>
      <c r="AL4297" s="2"/>
      <c r="AM4297" s="2"/>
      <c r="AN4297" s="2"/>
      <c r="AO4297" s="2"/>
      <c r="AP4297" s="2"/>
      <c r="AQ4297" s="2"/>
      <c r="AR4297" s="2"/>
      <c r="AS4297" s="2"/>
      <c r="AT4297" s="2"/>
      <c r="AU4297" s="2"/>
      <c r="AV4297" s="2"/>
      <c r="AW4297" s="2"/>
      <c r="AX4297" s="2"/>
      <c r="AY4297" s="2"/>
      <c r="AZ4297" s="2"/>
      <c r="BA4297" s="2"/>
      <c r="BB4297" s="2"/>
      <c r="BC4297" s="2"/>
      <c r="BD4297" s="2"/>
      <c r="BE4297" s="2"/>
      <c r="BF4297" s="2"/>
      <c r="BG4297" s="2"/>
      <c r="BH4297" s="2"/>
      <c r="BI4297" s="2"/>
      <c r="BJ4297" s="2"/>
      <c r="BK4297" s="2"/>
      <c r="BL4297" s="2"/>
      <c r="BM4297" s="2"/>
      <c r="BN4297" s="2"/>
      <c r="BO4297" s="2"/>
      <c r="BP4297" s="2"/>
      <c r="BQ4297" s="2"/>
      <c r="BR4297" s="2"/>
      <c r="BS4297" s="2"/>
      <c r="BT4297" s="2"/>
      <c r="BU4297" s="2"/>
      <c r="BV4297" s="2"/>
      <c r="BW4297" s="2"/>
      <c r="BX4297" s="2"/>
      <c r="BY4297" s="2"/>
      <c r="BZ4297" s="2"/>
      <c r="CA4297" s="2"/>
      <c r="CB4297" s="2"/>
      <c r="CC4297" s="2"/>
      <c r="CD4297" s="2"/>
    </row>
    <row r="4298" spans="1:82">
      <c r="A4298" s="50"/>
      <c r="B4298" s="50"/>
      <c r="C4298" s="50"/>
      <c r="D4298" s="50"/>
      <c r="E4298" s="2"/>
      <c r="F4298" s="2"/>
      <c r="G4298" s="2"/>
      <c r="H4298" s="2"/>
      <c r="I4298" s="2"/>
      <c r="J4298" s="2"/>
      <c r="K4298" s="2"/>
      <c r="L4298" s="2"/>
      <c r="M4298" s="2"/>
      <c r="N4298" s="2"/>
      <c r="O4298" s="2"/>
      <c r="P4298" s="2"/>
      <c r="Q4298" s="2"/>
      <c r="R4298" s="2"/>
      <c r="S4298" s="2"/>
      <c r="T4298" s="2"/>
      <c r="U4298" s="2"/>
      <c r="V4298" s="2"/>
      <c r="W4298" s="2"/>
      <c r="X4298" s="2"/>
      <c r="Y4298" s="2"/>
      <c r="Z4298" s="2"/>
      <c r="AA4298" s="2"/>
      <c r="AB4298" s="2"/>
      <c r="AC4298" s="2"/>
      <c r="AD4298" s="2"/>
      <c r="AE4298" s="2"/>
      <c r="AF4298" s="2"/>
      <c r="AG4298" s="2"/>
      <c r="AH4298" s="2"/>
      <c r="AI4298" s="2"/>
      <c r="AJ4298" s="2"/>
      <c r="AK4298" s="2"/>
      <c r="AL4298" s="2"/>
      <c r="AM4298" s="2"/>
      <c r="AN4298" s="2"/>
      <c r="AO4298" s="2"/>
      <c r="AP4298" s="2"/>
      <c r="AQ4298" s="2"/>
      <c r="AR4298" s="2"/>
      <c r="AS4298" s="2"/>
      <c r="AT4298" s="2"/>
      <c r="AU4298" s="2"/>
      <c r="AV4298" s="2"/>
      <c r="AW4298" s="2"/>
      <c r="AX4298" s="2"/>
      <c r="AY4298" s="2"/>
      <c r="AZ4298" s="2"/>
      <c r="BA4298" s="2"/>
      <c r="BB4298" s="2"/>
      <c r="BC4298" s="2"/>
      <c r="BD4298" s="2"/>
      <c r="BE4298" s="2"/>
      <c r="BF4298" s="2"/>
      <c r="BG4298" s="2"/>
      <c r="BH4298" s="2"/>
      <c r="BI4298" s="2"/>
      <c r="BJ4298" s="2"/>
      <c r="BK4298" s="2"/>
      <c r="BL4298" s="2"/>
      <c r="BM4298" s="2"/>
      <c r="BN4298" s="2"/>
      <c r="BO4298" s="2"/>
      <c r="BP4298" s="2"/>
      <c r="BQ4298" s="2"/>
      <c r="BR4298" s="2"/>
      <c r="BS4298" s="2"/>
      <c r="BT4298" s="2"/>
      <c r="BU4298" s="2"/>
      <c r="BV4298" s="2"/>
      <c r="BW4298" s="2"/>
      <c r="BX4298" s="2"/>
      <c r="BY4298" s="2"/>
      <c r="BZ4298" s="2"/>
      <c r="CA4298" s="2"/>
      <c r="CB4298" s="2"/>
      <c r="CC4298" s="2"/>
      <c r="CD4298" s="2"/>
    </row>
    <row r="4299" spans="1:82">
      <c r="A4299" s="50"/>
      <c r="B4299" s="50"/>
      <c r="C4299" s="50"/>
      <c r="D4299" s="50"/>
      <c r="E4299" s="2"/>
      <c r="F4299" s="2"/>
      <c r="G4299" s="2"/>
      <c r="H4299" s="2"/>
      <c r="I4299" s="2"/>
      <c r="J4299" s="2"/>
      <c r="K4299" s="2"/>
      <c r="L4299" s="2"/>
      <c r="M4299" s="2"/>
      <c r="N4299" s="2"/>
      <c r="O4299" s="2"/>
      <c r="P4299" s="2"/>
      <c r="Q4299" s="2"/>
      <c r="R4299" s="2"/>
      <c r="S4299" s="2"/>
      <c r="T4299" s="2"/>
      <c r="U4299" s="2"/>
      <c r="V4299" s="2"/>
      <c r="W4299" s="2"/>
      <c r="X4299" s="2"/>
      <c r="Y4299" s="2"/>
      <c r="Z4299" s="2"/>
      <c r="AA4299" s="2"/>
      <c r="AB4299" s="2"/>
      <c r="AC4299" s="2"/>
      <c r="AD4299" s="2"/>
      <c r="AE4299" s="2"/>
      <c r="AF4299" s="2"/>
      <c r="AG4299" s="2"/>
      <c r="AH4299" s="2"/>
      <c r="AI4299" s="2"/>
      <c r="AJ4299" s="2"/>
      <c r="AK4299" s="2"/>
      <c r="AL4299" s="2"/>
      <c r="AM4299" s="2"/>
      <c r="AN4299" s="2"/>
      <c r="AO4299" s="2"/>
      <c r="AP4299" s="2"/>
      <c r="AQ4299" s="2"/>
      <c r="AR4299" s="2"/>
      <c r="AS4299" s="2"/>
      <c r="AT4299" s="2"/>
      <c r="AU4299" s="2"/>
      <c r="AV4299" s="2"/>
      <c r="AW4299" s="2"/>
      <c r="AX4299" s="2"/>
      <c r="AY4299" s="2"/>
      <c r="AZ4299" s="2"/>
      <c r="BA4299" s="2"/>
      <c r="BB4299" s="2"/>
      <c r="BC4299" s="2"/>
      <c r="BD4299" s="2"/>
      <c r="BE4299" s="2"/>
      <c r="BF4299" s="2"/>
      <c r="BG4299" s="2"/>
      <c r="BH4299" s="2"/>
      <c r="BI4299" s="2"/>
      <c r="BJ4299" s="2"/>
      <c r="BK4299" s="2"/>
      <c r="BL4299" s="2"/>
      <c r="BM4299" s="2"/>
      <c r="BN4299" s="2"/>
      <c r="BO4299" s="2"/>
      <c r="BP4299" s="2"/>
      <c r="BQ4299" s="2"/>
      <c r="BR4299" s="2"/>
      <c r="BS4299" s="2"/>
      <c r="BT4299" s="2"/>
      <c r="BU4299" s="2"/>
      <c r="BV4299" s="2"/>
      <c r="BW4299" s="2"/>
      <c r="BX4299" s="2"/>
      <c r="BY4299" s="2"/>
      <c r="BZ4299" s="2"/>
      <c r="CA4299" s="2"/>
      <c r="CB4299" s="2"/>
      <c r="CC4299" s="2"/>
      <c r="CD4299" s="2"/>
    </row>
    <row r="4300" spans="1:82">
      <c r="A4300" s="50"/>
      <c r="B4300" s="50"/>
      <c r="C4300" s="50"/>
      <c r="D4300" s="50"/>
      <c r="E4300" s="2"/>
      <c r="F4300" s="2"/>
      <c r="G4300" s="2"/>
      <c r="H4300" s="2"/>
      <c r="I4300" s="2"/>
      <c r="J4300" s="2"/>
      <c r="K4300" s="2"/>
      <c r="L4300" s="2"/>
      <c r="M4300" s="2"/>
      <c r="N4300" s="2"/>
      <c r="O4300" s="2"/>
      <c r="P4300" s="2"/>
      <c r="Q4300" s="2"/>
      <c r="R4300" s="2"/>
      <c r="S4300" s="2"/>
      <c r="T4300" s="2"/>
      <c r="U4300" s="2"/>
      <c r="V4300" s="2"/>
      <c r="W4300" s="2"/>
      <c r="X4300" s="2"/>
      <c r="Y4300" s="2"/>
      <c r="Z4300" s="2"/>
      <c r="AA4300" s="2"/>
      <c r="AB4300" s="2"/>
      <c r="AC4300" s="2"/>
      <c r="AD4300" s="2"/>
      <c r="AE4300" s="2"/>
      <c r="AF4300" s="2"/>
      <c r="AG4300" s="2"/>
      <c r="AH4300" s="2"/>
      <c r="AI4300" s="2"/>
      <c r="AJ4300" s="2"/>
      <c r="AK4300" s="2"/>
      <c r="AL4300" s="2"/>
      <c r="AM4300" s="2"/>
      <c r="AN4300" s="2"/>
      <c r="AO4300" s="2"/>
      <c r="AP4300" s="2"/>
      <c r="AQ4300" s="2"/>
      <c r="AR4300" s="2"/>
      <c r="AS4300" s="2"/>
      <c r="AT4300" s="2"/>
      <c r="AU4300" s="2"/>
      <c r="AV4300" s="2"/>
      <c r="AW4300" s="2"/>
      <c r="AX4300" s="2"/>
      <c r="AY4300" s="2"/>
      <c r="AZ4300" s="2"/>
      <c r="BA4300" s="2"/>
      <c r="BB4300" s="2"/>
      <c r="BC4300" s="2"/>
      <c r="BD4300" s="2"/>
      <c r="BE4300" s="2"/>
      <c r="BF4300" s="2"/>
      <c r="BG4300" s="2"/>
      <c r="BH4300" s="2"/>
      <c r="BI4300" s="2"/>
      <c r="BJ4300" s="2"/>
      <c r="BK4300" s="2"/>
      <c r="BL4300" s="2"/>
      <c r="BM4300" s="2"/>
      <c r="BN4300" s="2"/>
      <c r="BO4300" s="2"/>
      <c r="BP4300" s="2"/>
      <c r="BQ4300" s="2"/>
      <c r="BR4300" s="2"/>
      <c r="BS4300" s="2"/>
      <c r="BT4300" s="2"/>
      <c r="BU4300" s="2"/>
      <c r="BV4300" s="2"/>
      <c r="BW4300" s="2"/>
      <c r="BX4300" s="2"/>
      <c r="BY4300" s="2"/>
      <c r="BZ4300" s="2"/>
      <c r="CA4300" s="2"/>
      <c r="CB4300" s="2"/>
      <c r="CC4300" s="2"/>
      <c r="CD4300" s="2"/>
    </row>
    <row r="4301" spans="1:82">
      <c r="A4301" s="50"/>
      <c r="B4301" s="50"/>
      <c r="C4301" s="50"/>
      <c r="D4301" s="50"/>
      <c r="E4301" s="2"/>
      <c r="F4301" s="2"/>
      <c r="G4301" s="2"/>
      <c r="H4301" s="2"/>
      <c r="I4301" s="2"/>
      <c r="J4301" s="2"/>
      <c r="K4301" s="2"/>
      <c r="L4301" s="2"/>
      <c r="M4301" s="2"/>
      <c r="N4301" s="2"/>
      <c r="O4301" s="2"/>
      <c r="P4301" s="2"/>
      <c r="Q4301" s="2"/>
      <c r="R4301" s="2"/>
      <c r="S4301" s="2"/>
      <c r="T4301" s="2"/>
      <c r="U4301" s="2"/>
      <c r="V4301" s="2"/>
      <c r="W4301" s="2"/>
      <c r="X4301" s="2"/>
      <c r="Y4301" s="2"/>
      <c r="Z4301" s="2"/>
      <c r="AA4301" s="2"/>
      <c r="AB4301" s="2"/>
      <c r="AC4301" s="2"/>
      <c r="AD4301" s="2"/>
      <c r="AE4301" s="2"/>
      <c r="AF4301" s="2"/>
      <c r="AG4301" s="2"/>
      <c r="AH4301" s="2"/>
      <c r="AI4301" s="2"/>
      <c r="AJ4301" s="2"/>
      <c r="AK4301" s="2"/>
      <c r="AL4301" s="2"/>
      <c r="AM4301" s="2"/>
      <c r="AN4301" s="2"/>
      <c r="AO4301" s="2"/>
      <c r="AP4301" s="2"/>
      <c r="AQ4301" s="2"/>
      <c r="AR4301" s="2"/>
      <c r="AS4301" s="2"/>
      <c r="AT4301" s="2"/>
      <c r="AU4301" s="2"/>
      <c r="AV4301" s="2"/>
      <c r="AW4301" s="2"/>
      <c r="AX4301" s="2"/>
      <c r="AY4301" s="2"/>
      <c r="AZ4301" s="2"/>
      <c r="BA4301" s="2"/>
      <c r="BB4301" s="2"/>
      <c r="BC4301" s="2"/>
      <c r="BD4301" s="2"/>
      <c r="BE4301" s="2"/>
      <c r="BF4301" s="2"/>
      <c r="BG4301" s="2"/>
      <c r="BH4301" s="2"/>
      <c r="BI4301" s="2"/>
      <c r="BJ4301" s="2"/>
      <c r="BK4301" s="2"/>
      <c r="BL4301" s="2"/>
      <c r="BM4301" s="2"/>
      <c r="BN4301" s="2"/>
      <c r="BO4301" s="2"/>
      <c r="BP4301" s="2"/>
      <c r="BQ4301" s="2"/>
      <c r="BR4301" s="2"/>
      <c r="BS4301" s="2"/>
      <c r="BT4301" s="2"/>
      <c r="BU4301" s="2"/>
      <c r="BV4301" s="2"/>
      <c r="BW4301" s="2"/>
      <c r="BX4301" s="2"/>
      <c r="BY4301" s="2"/>
      <c r="BZ4301" s="2"/>
      <c r="CA4301" s="2"/>
      <c r="CB4301" s="2"/>
      <c r="CC4301" s="2"/>
      <c r="CD4301" s="2"/>
    </row>
    <row r="4302" spans="1:82">
      <c r="A4302" s="50"/>
      <c r="B4302" s="50"/>
      <c r="C4302" s="50"/>
      <c r="D4302" s="50"/>
      <c r="E4302" s="2"/>
      <c r="F4302" s="2"/>
      <c r="G4302" s="2"/>
      <c r="H4302" s="2"/>
      <c r="I4302" s="2"/>
      <c r="J4302" s="2"/>
      <c r="K4302" s="2"/>
      <c r="L4302" s="2"/>
      <c r="M4302" s="2"/>
      <c r="N4302" s="2"/>
      <c r="O4302" s="2"/>
      <c r="P4302" s="2"/>
      <c r="Q4302" s="2"/>
      <c r="R4302" s="2"/>
      <c r="S4302" s="2"/>
      <c r="T4302" s="2"/>
      <c r="U4302" s="2"/>
      <c r="V4302" s="2"/>
      <c r="W4302" s="2"/>
      <c r="X4302" s="2"/>
      <c r="Y4302" s="2"/>
      <c r="Z4302" s="2"/>
      <c r="AA4302" s="2"/>
      <c r="AB4302" s="2"/>
      <c r="AC4302" s="2"/>
      <c r="AD4302" s="2"/>
      <c r="AE4302" s="2"/>
      <c r="AF4302" s="2"/>
      <c r="AG4302" s="2"/>
      <c r="AH4302" s="2"/>
      <c r="AI4302" s="2"/>
      <c r="AJ4302" s="2"/>
      <c r="AK4302" s="2"/>
      <c r="AL4302" s="2"/>
      <c r="AM4302" s="2"/>
      <c r="AN4302" s="2"/>
      <c r="AO4302" s="2"/>
      <c r="AP4302" s="2"/>
      <c r="AQ4302" s="2"/>
      <c r="AR4302" s="2"/>
      <c r="AS4302" s="2"/>
      <c r="AT4302" s="2"/>
      <c r="AU4302" s="2"/>
      <c r="AV4302" s="2"/>
      <c r="AW4302" s="2"/>
      <c r="AX4302" s="2"/>
      <c r="AY4302" s="2"/>
      <c r="AZ4302" s="2"/>
      <c r="BA4302" s="2"/>
      <c r="BB4302" s="2"/>
      <c r="BC4302" s="2"/>
      <c r="BD4302" s="2"/>
      <c r="BE4302" s="2"/>
      <c r="BF4302" s="2"/>
      <c r="BG4302" s="2"/>
      <c r="BH4302" s="2"/>
      <c r="BI4302" s="2"/>
      <c r="BJ4302" s="2"/>
      <c r="BK4302" s="2"/>
      <c r="BL4302" s="2"/>
      <c r="BM4302" s="2"/>
      <c r="BN4302" s="2"/>
      <c r="BO4302" s="2"/>
      <c r="BP4302" s="2"/>
      <c r="BQ4302" s="2"/>
      <c r="BR4302" s="2"/>
      <c r="BS4302" s="2"/>
      <c r="BT4302" s="2"/>
      <c r="BU4302" s="2"/>
      <c r="BV4302" s="2"/>
      <c r="BW4302" s="2"/>
      <c r="BX4302" s="2"/>
      <c r="BY4302" s="2"/>
      <c r="BZ4302" s="2"/>
      <c r="CA4302" s="2"/>
      <c r="CB4302" s="2"/>
      <c r="CC4302" s="2"/>
      <c r="CD4302" s="2"/>
    </row>
    <row r="4303" spans="1:82">
      <c r="A4303" s="50"/>
      <c r="B4303" s="50"/>
      <c r="C4303" s="50"/>
      <c r="D4303" s="50"/>
      <c r="E4303" s="2"/>
      <c r="F4303" s="2"/>
      <c r="G4303" s="2"/>
      <c r="H4303" s="2"/>
      <c r="I4303" s="2"/>
      <c r="J4303" s="2"/>
      <c r="K4303" s="2"/>
      <c r="L4303" s="2"/>
      <c r="M4303" s="2"/>
      <c r="N4303" s="2"/>
      <c r="O4303" s="2"/>
      <c r="P4303" s="2"/>
      <c r="Q4303" s="2"/>
      <c r="R4303" s="2"/>
      <c r="S4303" s="2"/>
      <c r="T4303" s="2"/>
      <c r="U4303" s="2"/>
      <c r="V4303" s="2"/>
      <c r="W4303" s="2"/>
      <c r="X4303" s="2"/>
      <c r="Y4303" s="2"/>
      <c r="Z4303" s="2"/>
      <c r="AA4303" s="2"/>
      <c r="AB4303" s="2"/>
      <c r="AC4303" s="2"/>
      <c r="AD4303" s="2"/>
      <c r="AE4303" s="2"/>
      <c r="AF4303" s="2"/>
      <c r="AG4303" s="2"/>
      <c r="AH4303" s="2"/>
      <c r="AI4303" s="2"/>
      <c r="AJ4303" s="2"/>
      <c r="AK4303" s="2"/>
      <c r="AL4303" s="2"/>
      <c r="AM4303" s="2"/>
      <c r="AN4303" s="2"/>
      <c r="AO4303" s="2"/>
      <c r="AP4303" s="2"/>
      <c r="AQ4303" s="2"/>
      <c r="AR4303" s="2"/>
      <c r="AS4303" s="2"/>
      <c r="AT4303" s="2"/>
      <c r="AU4303" s="2"/>
      <c r="AV4303" s="2"/>
      <c r="AW4303" s="2"/>
      <c r="AX4303" s="2"/>
      <c r="AY4303" s="2"/>
      <c r="AZ4303" s="2"/>
      <c r="BA4303" s="2"/>
      <c r="BB4303" s="2"/>
      <c r="BC4303" s="2"/>
      <c r="BD4303" s="2"/>
      <c r="BE4303" s="2"/>
      <c r="BF4303" s="2"/>
      <c r="BG4303" s="2"/>
      <c r="BH4303" s="2"/>
      <c r="BI4303" s="2"/>
      <c r="BJ4303" s="2"/>
      <c r="BK4303" s="2"/>
      <c r="BL4303" s="2"/>
      <c r="BM4303" s="2"/>
      <c r="BN4303" s="2"/>
      <c r="BO4303" s="2"/>
      <c r="BP4303" s="2"/>
      <c r="BQ4303" s="2"/>
      <c r="BR4303" s="2"/>
      <c r="BS4303" s="2"/>
      <c r="BT4303" s="2"/>
      <c r="BU4303" s="2"/>
      <c r="BV4303" s="2"/>
      <c r="BW4303" s="2"/>
      <c r="BX4303" s="2"/>
      <c r="BY4303" s="2"/>
      <c r="BZ4303" s="2"/>
      <c r="CA4303" s="2"/>
      <c r="CB4303" s="2"/>
      <c r="CC4303" s="2"/>
      <c r="CD4303" s="2"/>
    </row>
    <row r="4304" spans="1:82">
      <c r="A4304" s="50"/>
      <c r="B4304" s="50"/>
      <c r="C4304" s="50"/>
      <c r="D4304" s="50"/>
      <c r="E4304" s="2"/>
      <c r="F4304" s="2"/>
      <c r="G4304" s="2"/>
      <c r="H4304" s="2"/>
      <c r="I4304" s="2"/>
      <c r="J4304" s="2"/>
      <c r="K4304" s="2"/>
      <c r="L4304" s="2"/>
      <c r="M4304" s="2"/>
      <c r="N4304" s="2"/>
      <c r="O4304" s="2"/>
      <c r="P4304" s="2"/>
      <c r="Q4304" s="2"/>
      <c r="R4304" s="2"/>
      <c r="S4304" s="2"/>
      <c r="T4304" s="2"/>
      <c r="U4304" s="2"/>
      <c r="V4304" s="2"/>
      <c r="W4304" s="2"/>
      <c r="X4304" s="2"/>
      <c r="Y4304" s="2"/>
      <c r="Z4304" s="2"/>
      <c r="AA4304" s="2"/>
      <c r="AB4304" s="2"/>
      <c r="AC4304" s="2"/>
      <c r="AD4304" s="2"/>
      <c r="AE4304" s="2"/>
      <c r="AF4304" s="2"/>
      <c r="AG4304" s="2"/>
      <c r="AH4304" s="2"/>
      <c r="AI4304" s="2"/>
      <c r="AJ4304" s="2"/>
      <c r="AK4304" s="2"/>
      <c r="AL4304" s="2"/>
      <c r="AM4304" s="2"/>
      <c r="AN4304" s="2"/>
      <c r="AO4304" s="2"/>
      <c r="AP4304" s="2"/>
      <c r="AQ4304" s="2"/>
      <c r="AR4304" s="2"/>
      <c r="AS4304" s="2"/>
      <c r="AT4304" s="2"/>
      <c r="AU4304" s="2"/>
      <c r="AV4304" s="2"/>
      <c r="AW4304" s="2"/>
      <c r="AX4304" s="2"/>
      <c r="AY4304" s="2"/>
      <c r="AZ4304" s="2"/>
      <c r="BA4304" s="2"/>
      <c r="BB4304" s="2"/>
      <c r="BC4304" s="2"/>
      <c r="BD4304" s="2"/>
      <c r="BE4304" s="2"/>
      <c r="BF4304" s="2"/>
      <c r="BG4304" s="2"/>
      <c r="BH4304" s="2"/>
      <c r="BI4304" s="2"/>
      <c r="BJ4304" s="2"/>
      <c r="BK4304" s="2"/>
      <c r="BL4304" s="2"/>
      <c r="BM4304" s="2"/>
      <c r="BN4304" s="2"/>
      <c r="BO4304" s="2"/>
      <c r="BP4304" s="2"/>
      <c r="BQ4304" s="2"/>
      <c r="BR4304" s="2"/>
      <c r="BS4304" s="2"/>
      <c r="BT4304" s="2"/>
      <c r="BU4304" s="2"/>
      <c r="BV4304" s="2"/>
      <c r="BW4304" s="2"/>
      <c r="BX4304" s="2"/>
      <c r="BY4304" s="2"/>
      <c r="BZ4304" s="2"/>
      <c r="CA4304" s="2"/>
      <c r="CB4304" s="2"/>
      <c r="CC4304" s="2"/>
      <c r="CD4304" s="2"/>
    </row>
    <row r="4305" spans="1:82">
      <c r="A4305" s="50"/>
      <c r="B4305" s="50"/>
      <c r="C4305" s="50"/>
      <c r="D4305" s="50"/>
      <c r="E4305" s="2"/>
      <c r="F4305" s="2"/>
      <c r="G4305" s="2"/>
      <c r="H4305" s="2"/>
      <c r="I4305" s="2"/>
      <c r="J4305" s="2"/>
      <c r="K4305" s="2"/>
      <c r="L4305" s="2"/>
      <c r="M4305" s="2"/>
      <c r="N4305" s="2"/>
      <c r="O4305" s="2"/>
      <c r="P4305" s="2"/>
      <c r="Q4305" s="2"/>
      <c r="R4305" s="2"/>
      <c r="S4305" s="2"/>
      <c r="T4305" s="2"/>
      <c r="U4305" s="2"/>
      <c r="V4305" s="2"/>
      <c r="W4305" s="2"/>
      <c r="X4305" s="2"/>
      <c r="Y4305" s="2"/>
      <c r="Z4305" s="2"/>
      <c r="AA4305" s="2"/>
      <c r="AB4305" s="2"/>
      <c r="AC4305" s="2"/>
      <c r="AD4305" s="2"/>
      <c r="AE4305" s="2"/>
      <c r="AF4305" s="2"/>
      <c r="AG4305" s="2"/>
      <c r="AH4305" s="2"/>
      <c r="AI4305" s="2"/>
      <c r="AJ4305" s="2"/>
      <c r="AK4305" s="2"/>
      <c r="AL4305" s="2"/>
      <c r="AM4305" s="2"/>
      <c r="AN4305" s="2"/>
      <c r="AO4305" s="2"/>
      <c r="AP4305" s="2"/>
      <c r="AQ4305" s="2"/>
      <c r="AR4305" s="2"/>
      <c r="AS4305" s="2"/>
      <c r="AT4305" s="2"/>
      <c r="AU4305" s="2"/>
      <c r="AV4305" s="2"/>
      <c r="AW4305" s="2"/>
      <c r="AX4305" s="2"/>
      <c r="AY4305" s="2"/>
      <c r="AZ4305" s="2"/>
      <c r="BA4305" s="2"/>
      <c r="BB4305" s="2"/>
      <c r="BC4305" s="2"/>
      <c r="BD4305" s="2"/>
      <c r="BE4305" s="2"/>
      <c r="BF4305" s="2"/>
      <c r="BG4305" s="2"/>
      <c r="BH4305" s="2"/>
      <c r="BI4305" s="2"/>
      <c r="BJ4305" s="2"/>
      <c r="BK4305" s="2"/>
      <c r="BL4305" s="2"/>
      <c r="BM4305" s="2"/>
      <c r="BN4305" s="2"/>
      <c r="BO4305" s="2"/>
      <c r="BP4305" s="2"/>
      <c r="BQ4305" s="2"/>
      <c r="BR4305" s="2"/>
      <c r="BS4305" s="2"/>
      <c r="BT4305" s="2"/>
      <c r="BU4305" s="2"/>
      <c r="BV4305" s="2"/>
      <c r="BW4305" s="2"/>
      <c r="BX4305" s="2"/>
      <c r="BY4305" s="2"/>
      <c r="BZ4305" s="2"/>
      <c r="CA4305" s="2"/>
      <c r="CB4305" s="2"/>
      <c r="CC4305" s="2"/>
      <c r="CD4305" s="2"/>
    </row>
    <row r="4306" spans="1:82">
      <c r="A4306" s="50"/>
      <c r="B4306" s="50"/>
      <c r="C4306" s="50"/>
      <c r="D4306" s="50"/>
      <c r="E4306" s="2"/>
      <c r="F4306" s="2"/>
      <c r="G4306" s="2"/>
      <c r="H4306" s="2"/>
      <c r="I4306" s="2"/>
      <c r="J4306" s="2"/>
      <c r="K4306" s="2"/>
      <c r="L4306" s="2"/>
      <c r="M4306" s="2"/>
      <c r="N4306" s="2"/>
      <c r="O4306" s="2"/>
      <c r="P4306" s="2"/>
      <c r="Q4306" s="2"/>
      <c r="R4306" s="2"/>
      <c r="S4306" s="2"/>
      <c r="T4306" s="2"/>
      <c r="U4306" s="2"/>
      <c r="V4306" s="2"/>
      <c r="W4306" s="2"/>
      <c r="X4306" s="2"/>
      <c r="Y4306" s="2"/>
      <c r="Z4306" s="2"/>
      <c r="AA4306" s="2"/>
      <c r="AB4306" s="2"/>
      <c r="AC4306" s="2"/>
      <c r="AD4306" s="2"/>
      <c r="AE4306" s="2"/>
      <c r="AF4306" s="2"/>
      <c r="AG4306" s="2"/>
      <c r="AH4306" s="2"/>
      <c r="AI4306" s="2"/>
      <c r="AJ4306" s="2"/>
      <c r="AK4306" s="2"/>
      <c r="AL4306" s="2"/>
      <c r="AM4306" s="2"/>
      <c r="AN4306" s="2"/>
      <c r="AO4306" s="2"/>
      <c r="AP4306" s="2"/>
      <c r="AQ4306" s="2"/>
      <c r="AR4306" s="2"/>
      <c r="AS4306" s="2"/>
      <c r="AT4306" s="2"/>
      <c r="AU4306" s="2"/>
      <c r="AV4306" s="2"/>
      <c r="AW4306" s="2"/>
      <c r="AX4306" s="2"/>
      <c r="AY4306" s="2"/>
      <c r="AZ4306" s="2"/>
      <c r="BA4306" s="2"/>
      <c r="BB4306" s="2"/>
      <c r="BC4306" s="2"/>
      <c r="BD4306" s="2"/>
      <c r="BE4306" s="2"/>
      <c r="BF4306" s="2"/>
      <c r="BG4306" s="2"/>
      <c r="BH4306" s="2"/>
      <c r="BI4306" s="2"/>
      <c r="BJ4306" s="2"/>
      <c r="BK4306" s="2"/>
      <c r="BL4306" s="2"/>
      <c r="BM4306" s="2"/>
      <c r="BN4306" s="2"/>
      <c r="BO4306" s="2"/>
      <c r="BP4306" s="2"/>
      <c r="BQ4306" s="2"/>
      <c r="BR4306" s="2"/>
      <c r="BS4306" s="2"/>
      <c r="BT4306" s="2"/>
      <c r="BU4306" s="2"/>
      <c r="BV4306" s="2"/>
      <c r="BW4306" s="2"/>
      <c r="BX4306" s="2"/>
      <c r="BY4306" s="2"/>
      <c r="BZ4306" s="2"/>
      <c r="CA4306" s="2"/>
      <c r="CB4306" s="2"/>
      <c r="CC4306" s="2"/>
      <c r="CD4306" s="2"/>
    </row>
    <row r="4307" spans="1:82">
      <c r="A4307" s="50"/>
      <c r="B4307" s="50"/>
      <c r="C4307" s="50"/>
      <c r="D4307" s="50"/>
      <c r="E4307" s="2"/>
      <c r="F4307" s="2"/>
      <c r="G4307" s="2"/>
      <c r="H4307" s="2"/>
      <c r="I4307" s="2"/>
      <c r="J4307" s="2"/>
      <c r="K4307" s="2"/>
      <c r="L4307" s="2"/>
      <c r="M4307" s="2"/>
      <c r="N4307" s="2"/>
      <c r="O4307" s="2"/>
      <c r="P4307" s="2"/>
      <c r="Q4307" s="2"/>
      <c r="R4307" s="2"/>
      <c r="S4307" s="2"/>
      <c r="T4307" s="2"/>
      <c r="U4307" s="2"/>
      <c r="V4307" s="2"/>
      <c r="W4307" s="2"/>
      <c r="X4307" s="2"/>
      <c r="Y4307" s="2"/>
      <c r="Z4307" s="2"/>
      <c r="AA4307" s="2"/>
      <c r="AB4307" s="2"/>
      <c r="AC4307" s="2"/>
      <c r="AD4307" s="2"/>
      <c r="AE4307" s="2"/>
      <c r="AF4307" s="2"/>
      <c r="AG4307" s="2"/>
      <c r="AH4307" s="2"/>
      <c r="AI4307" s="2"/>
      <c r="AJ4307" s="2"/>
      <c r="AK4307" s="2"/>
      <c r="AL4307" s="2"/>
      <c r="AM4307" s="2"/>
      <c r="AN4307" s="2"/>
      <c r="AO4307" s="2"/>
      <c r="AP4307" s="2"/>
      <c r="AQ4307" s="2"/>
      <c r="AR4307" s="2"/>
      <c r="AS4307" s="2"/>
      <c r="AT4307" s="2"/>
      <c r="AU4307" s="2"/>
      <c r="AV4307" s="2"/>
      <c r="AW4307" s="2"/>
      <c r="AX4307" s="2"/>
      <c r="AY4307" s="2"/>
      <c r="AZ4307" s="2"/>
      <c r="BA4307" s="2"/>
      <c r="BB4307" s="2"/>
      <c r="BC4307" s="2"/>
      <c r="BD4307" s="2"/>
      <c r="BE4307" s="2"/>
      <c r="BF4307" s="2"/>
      <c r="BG4307" s="2"/>
      <c r="BH4307" s="2"/>
      <c r="BI4307" s="2"/>
      <c r="BJ4307" s="2"/>
      <c r="BK4307" s="2"/>
      <c r="BL4307" s="2"/>
      <c r="BM4307" s="2"/>
      <c r="BN4307" s="2"/>
      <c r="BO4307" s="2"/>
      <c r="BP4307" s="2"/>
      <c r="BQ4307" s="2"/>
      <c r="BR4307" s="2"/>
      <c r="BS4307" s="2"/>
      <c r="BT4307" s="2"/>
      <c r="BU4307" s="2"/>
      <c r="BV4307" s="2"/>
      <c r="BW4307" s="2"/>
      <c r="BX4307" s="2"/>
      <c r="BY4307" s="2"/>
      <c r="BZ4307" s="2"/>
      <c r="CA4307" s="2"/>
      <c r="CB4307" s="2"/>
      <c r="CC4307" s="2"/>
      <c r="CD4307" s="2"/>
    </row>
    <row r="4308" spans="1:82">
      <c r="A4308" s="50"/>
      <c r="B4308" s="50"/>
      <c r="C4308" s="50"/>
      <c r="D4308" s="50"/>
      <c r="E4308" s="2"/>
      <c r="F4308" s="2"/>
      <c r="G4308" s="2"/>
      <c r="H4308" s="2"/>
      <c r="I4308" s="2"/>
      <c r="J4308" s="2"/>
      <c r="K4308" s="2"/>
      <c r="L4308" s="2"/>
      <c r="M4308" s="2"/>
      <c r="N4308" s="2"/>
      <c r="O4308" s="2"/>
      <c r="P4308" s="2"/>
      <c r="Q4308" s="2"/>
      <c r="R4308" s="2"/>
      <c r="S4308" s="2"/>
      <c r="T4308" s="2"/>
      <c r="U4308" s="2"/>
      <c r="V4308" s="2"/>
      <c r="W4308" s="2"/>
      <c r="X4308" s="2"/>
      <c r="Y4308" s="2"/>
      <c r="Z4308" s="2"/>
      <c r="AA4308" s="2"/>
      <c r="AB4308" s="2"/>
      <c r="AC4308" s="2"/>
      <c r="AD4308" s="2"/>
      <c r="AE4308" s="2"/>
      <c r="AF4308" s="2"/>
      <c r="AG4308" s="2"/>
      <c r="AH4308" s="2"/>
      <c r="AI4308" s="2"/>
      <c r="AJ4308" s="2"/>
      <c r="AK4308" s="2"/>
      <c r="AL4308" s="2"/>
      <c r="AM4308" s="2"/>
      <c r="AN4308" s="2"/>
      <c r="AO4308" s="2"/>
      <c r="AP4308" s="2"/>
      <c r="AQ4308" s="2"/>
      <c r="AR4308" s="2"/>
      <c r="AS4308" s="2"/>
      <c r="AT4308" s="2"/>
      <c r="AU4308" s="2"/>
      <c r="AV4308" s="2"/>
      <c r="AW4308" s="2"/>
      <c r="AX4308" s="2"/>
      <c r="AY4308" s="2"/>
      <c r="AZ4308" s="2"/>
      <c r="BA4308" s="2"/>
      <c r="BB4308" s="2"/>
      <c r="BC4308" s="2"/>
      <c r="BD4308" s="2"/>
      <c r="BE4308" s="2"/>
      <c r="BF4308" s="2"/>
      <c r="BG4308" s="2"/>
      <c r="BH4308" s="2"/>
      <c r="BI4308" s="2"/>
      <c r="BJ4308" s="2"/>
      <c r="BK4308" s="2"/>
      <c r="BL4308" s="2"/>
      <c r="BM4308" s="2"/>
      <c r="BN4308" s="2"/>
      <c r="BO4308" s="2"/>
      <c r="BP4308" s="2"/>
      <c r="BQ4308" s="2"/>
      <c r="BR4308" s="2"/>
      <c r="BS4308" s="2"/>
      <c r="BT4308" s="2"/>
      <c r="BU4308" s="2"/>
      <c r="BV4308" s="2"/>
      <c r="BW4308" s="2"/>
      <c r="BX4308" s="2"/>
      <c r="BY4308" s="2"/>
      <c r="BZ4308" s="2"/>
      <c r="CA4308" s="2"/>
      <c r="CB4308" s="2"/>
      <c r="CC4308" s="2"/>
      <c r="CD4308" s="2"/>
    </row>
    <row r="4309" spans="1:82">
      <c r="A4309" s="50"/>
      <c r="B4309" s="50"/>
      <c r="C4309" s="50"/>
      <c r="D4309" s="50"/>
      <c r="E4309" s="2"/>
      <c r="F4309" s="2"/>
      <c r="G4309" s="2"/>
      <c r="H4309" s="2"/>
      <c r="I4309" s="2"/>
      <c r="J4309" s="2"/>
      <c r="K4309" s="2"/>
      <c r="L4309" s="2"/>
      <c r="M4309" s="2"/>
      <c r="N4309" s="2"/>
      <c r="O4309" s="2"/>
      <c r="P4309" s="2"/>
      <c r="Q4309" s="2"/>
      <c r="R4309" s="2"/>
      <c r="S4309" s="2"/>
      <c r="T4309" s="2"/>
      <c r="U4309" s="2"/>
      <c r="V4309" s="2"/>
      <c r="W4309" s="2"/>
      <c r="X4309" s="2"/>
      <c r="Y4309" s="2"/>
      <c r="Z4309" s="2"/>
      <c r="AA4309" s="2"/>
      <c r="AB4309" s="2"/>
      <c r="AC4309" s="2"/>
      <c r="AD4309" s="2"/>
      <c r="AE4309" s="2"/>
      <c r="AF4309" s="2"/>
      <c r="AG4309" s="2"/>
      <c r="AH4309" s="2"/>
      <c r="AI4309" s="2"/>
      <c r="AJ4309" s="2"/>
      <c r="AK4309" s="2"/>
      <c r="AL4309" s="2"/>
      <c r="AM4309" s="2"/>
      <c r="AN4309" s="2"/>
      <c r="AO4309" s="2"/>
      <c r="AP4309" s="2"/>
      <c r="AQ4309" s="2"/>
      <c r="AR4309" s="2"/>
      <c r="AS4309" s="2"/>
      <c r="AT4309" s="2"/>
      <c r="AU4309" s="2"/>
      <c r="AV4309" s="2"/>
      <c r="AW4309" s="2"/>
      <c r="AX4309" s="2"/>
      <c r="AY4309" s="2"/>
      <c r="AZ4309" s="2"/>
      <c r="BA4309" s="2"/>
      <c r="BB4309" s="2"/>
      <c r="BC4309" s="2"/>
      <c r="BD4309" s="2"/>
      <c r="BE4309" s="2"/>
      <c r="BF4309" s="2"/>
      <c r="BG4309" s="2"/>
      <c r="BH4309" s="2"/>
      <c r="BI4309" s="2"/>
      <c r="BJ4309" s="2"/>
      <c r="BK4309" s="2"/>
      <c r="BL4309" s="2"/>
      <c r="BM4309" s="2"/>
      <c r="BN4309" s="2"/>
      <c r="BO4309" s="2"/>
      <c r="BP4309" s="2"/>
      <c r="BQ4309" s="2"/>
      <c r="BR4309" s="2"/>
      <c r="BS4309" s="2"/>
      <c r="BT4309" s="2"/>
      <c r="BU4309" s="2"/>
      <c r="BV4309" s="2"/>
      <c r="BW4309" s="2"/>
      <c r="BX4309" s="2"/>
      <c r="BY4309" s="2"/>
      <c r="BZ4309" s="2"/>
      <c r="CA4309" s="2"/>
      <c r="CB4309" s="2"/>
      <c r="CC4309" s="2"/>
      <c r="CD4309" s="2"/>
    </row>
    <row r="4310" spans="1:82">
      <c r="A4310" s="50"/>
      <c r="B4310" s="50"/>
      <c r="C4310" s="50"/>
      <c r="D4310" s="50"/>
      <c r="E4310" s="2"/>
      <c r="F4310" s="2"/>
      <c r="G4310" s="2"/>
      <c r="H4310" s="2"/>
      <c r="I4310" s="2"/>
      <c r="J4310" s="2"/>
      <c r="K4310" s="2"/>
      <c r="L4310" s="2"/>
      <c r="M4310" s="2"/>
      <c r="N4310" s="2"/>
      <c r="O4310" s="2"/>
      <c r="P4310" s="2"/>
      <c r="Q4310" s="2"/>
      <c r="R4310" s="2"/>
      <c r="S4310" s="2"/>
      <c r="T4310" s="2"/>
      <c r="U4310" s="2"/>
      <c r="V4310" s="2"/>
      <c r="W4310" s="2"/>
      <c r="X4310" s="2"/>
      <c r="Y4310" s="2"/>
      <c r="Z4310" s="2"/>
      <c r="AA4310" s="2"/>
      <c r="AB4310" s="2"/>
      <c r="AC4310" s="2"/>
      <c r="AD4310" s="2"/>
      <c r="AE4310" s="2"/>
      <c r="AF4310" s="2"/>
      <c r="AG4310" s="2"/>
      <c r="AH4310" s="2"/>
      <c r="AI4310" s="2"/>
      <c r="AJ4310" s="2"/>
      <c r="AK4310" s="2"/>
      <c r="AL4310" s="2"/>
      <c r="AM4310" s="2"/>
      <c r="AN4310" s="2"/>
      <c r="AO4310" s="2"/>
      <c r="AP4310" s="2"/>
      <c r="AQ4310" s="2"/>
      <c r="AR4310" s="2"/>
      <c r="AS4310" s="2"/>
      <c r="AT4310" s="2"/>
      <c r="AU4310" s="2"/>
      <c r="AV4310" s="2"/>
      <c r="AW4310" s="2"/>
      <c r="AX4310" s="2"/>
      <c r="AY4310" s="2"/>
      <c r="AZ4310" s="2"/>
      <c r="BA4310" s="2"/>
      <c r="BB4310" s="2"/>
      <c r="BC4310" s="2"/>
      <c r="BD4310" s="2"/>
      <c r="BE4310" s="2"/>
      <c r="BF4310" s="2"/>
      <c r="BG4310" s="2"/>
      <c r="BH4310" s="2"/>
      <c r="BI4310" s="2"/>
      <c r="BJ4310" s="2"/>
      <c r="BK4310" s="2"/>
      <c r="BL4310" s="2"/>
      <c r="BM4310" s="2"/>
      <c r="BN4310" s="2"/>
      <c r="BO4310" s="2"/>
      <c r="BP4310" s="2"/>
      <c r="BQ4310" s="2"/>
      <c r="BR4310" s="2"/>
      <c r="BS4310" s="2"/>
      <c r="BT4310" s="2"/>
      <c r="BU4310" s="2"/>
      <c r="BV4310" s="2"/>
      <c r="BW4310" s="2"/>
      <c r="BX4310" s="2"/>
      <c r="BY4310" s="2"/>
      <c r="BZ4310" s="2"/>
      <c r="CA4310" s="2"/>
      <c r="CB4310" s="2"/>
      <c r="CC4310" s="2"/>
      <c r="CD4310" s="2"/>
    </row>
    <row r="4311" spans="1:82">
      <c r="A4311" s="50"/>
      <c r="B4311" s="50"/>
      <c r="C4311" s="50"/>
      <c r="D4311" s="50"/>
      <c r="E4311" s="2"/>
      <c r="F4311" s="2"/>
      <c r="G4311" s="2"/>
      <c r="H4311" s="2"/>
      <c r="I4311" s="2"/>
      <c r="J4311" s="2"/>
      <c r="K4311" s="2"/>
      <c r="L4311" s="2"/>
      <c r="M4311" s="2"/>
      <c r="N4311" s="2"/>
      <c r="O4311" s="2"/>
      <c r="P4311" s="2"/>
      <c r="Q4311" s="2"/>
      <c r="R4311" s="2"/>
      <c r="S4311" s="2"/>
      <c r="T4311" s="2"/>
      <c r="U4311" s="2"/>
      <c r="V4311" s="2"/>
      <c r="W4311" s="2"/>
      <c r="X4311" s="2"/>
      <c r="Y4311" s="2"/>
      <c r="Z4311" s="2"/>
      <c r="AA4311" s="2"/>
      <c r="AB4311" s="2"/>
      <c r="AC4311" s="2"/>
      <c r="AD4311" s="2"/>
      <c r="AE4311" s="2"/>
      <c r="AF4311" s="2"/>
      <c r="AG4311" s="2"/>
      <c r="AH4311" s="2"/>
      <c r="AI4311" s="2"/>
      <c r="AJ4311" s="2"/>
      <c r="AK4311" s="2"/>
      <c r="AL4311" s="2"/>
      <c r="AM4311" s="2"/>
      <c r="AN4311" s="2"/>
      <c r="AO4311" s="2"/>
      <c r="AP4311" s="2"/>
      <c r="AQ4311" s="2"/>
      <c r="AR4311" s="2"/>
      <c r="AS4311" s="2"/>
      <c r="AT4311" s="2"/>
      <c r="AU4311" s="2"/>
      <c r="AV4311" s="2"/>
      <c r="AW4311" s="2"/>
      <c r="AX4311" s="2"/>
      <c r="AY4311" s="2"/>
      <c r="AZ4311" s="2"/>
      <c r="BA4311" s="2"/>
      <c r="BB4311" s="2"/>
      <c r="BC4311" s="2"/>
      <c r="BD4311" s="2"/>
      <c r="BE4311" s="2"/>
      <c r="BF4311" s="2"/>
      <c r="BG4311" s="2"/>
      <c r="BH4311" s="2"/>
      <c r="BI4311" s="2"/>
      <c r="BJ4311" s="2"/>
      <c r="BK4311" s="2"/>
      <c r="BL4311" s="2"/>
      <c r="BM4311" s="2"/>
      <c r="BN4311" s="2"/>
      <c r="BO4311" s="2"/>
      <c r="BP4311" s="2"/>
      <c r="BQ4311" s="2"/>
      <c r="BR4311" s="2"/>
      <c r="BS4311" s="2"/>
      <c r="BT4311" s="2"/>
      <c r="BU4311" s="2"/>
      <c r="BV4311" s="2"/>
      <c r="BW4311" s="2"/>
      <c r="BX4311" s="2"/>
      <c r="BY4311" s="2"/>
      <c r="BZ4311" s="2"/>
      <c r="CA4311" s="2"/>
      <c r="CB4311" s="2"/>
      <c r="CC4311" s="2"/>
      <c r="CD4311" s="2"/>
    </row>
    <row r="4312" spans="1:82">
      <c r="A4312" s="50"/>
      <c r="B4312" s="50"/>
      <c r="C4312" s="50"/>
      <c r="D4312" s="50"/>
      <c r="E4312" s="2"/>
      <c r="F4312" s="2"/>
      <c r="G4312" s="2"/>
      <c r="H4312" s="2"/>
      <c r="I4312" s="2"/>
      <c r="J4312" s="2"/>
      <c r="K4312" s="2"/>
      <c r="L4312" s="2"/>
      <c r="M4312" s="2"/>
      <c r="N4312" s="2"/>
      <c r="O4312" s="2"/>
      <c r="P4312" s="2"/>
      <c r="Q4312" s="2"/>
      <c r="R4312" s="2"/>
      <c r="S4312" s="2"/>
      <c r="T4312" s="2"/>
      <c r="U4312" s="2"/>
      <c r="V4312" s="2"/>
      <c r="W4312" s="2"/>
      <c r="X4312" s="2"/>
      <c r="Y4312" s="2"/>
      <c r="Z4312" s="2"/>
      <c r="AA4312" s="2"/>
      <c r="AB4312" s="2"/>
      <c r="AC4312" s="2"/>
      <c r="AD4312" s="2"/>
      <c r="AE4312" s="2"/>
      <c r="AF4312" s="2"/>
      <c r="AG4312" s="2"/>
      <c r="AH4312" s="2"/>
      <c r="AI4312" s="2"/>
      <c r="AJ4312" s="2"/>
      <c r="AK4312" s="2"/>
      <c r="AL4312" s="2"/>
      <c r="AM4312" s="2"/>
      <c r="AN4312" s="2"/>
      <c r="AO4312" s="2"/>
      <c r="AP4312" s="2"/>
      <c r="AQ4312" s="2"/>
      <c r="AR4312" s="2"/>
      <c r="AS4312" s="2"/>
      <c r="AT4312" s="2"/>
      <c r="AU4312" s="2"/>
      <c r="AV4312" s="2"/>
      <c r="AW4312" s="2"/>
      <c r="AX4312" s="2"/>
      <c r="AY4312" s="2"/>
      <c r="AZ4312" s="2"/>
      <c r="BA4312" s="2"/>
      <c r="BB4312" s="2"/>
      <c r="BC4312" s="2"/>
      <c r="BD4312" s="2"/>
      <c r="BE4312" s="2"/>
      <c r="BF4312" s="2"/>
      <c r="BG4312" s="2"/>
      <c r="BH4312" s="2"/>
      <c r="BI4312" s="2"/>
      <c r="BJ4312" s="2"/>
      <c r="BK4312" s="2"/>
      <c r="BL4312" s="2"/>
      <c r="BM4312" s="2"/>
      <c r="BN4312" s="2"/>
      <c r="BO4312" s="2"/>
      <c r="BP4312" s="2"/>
      <c r="BQ4312" s="2"/>
      <c r="BR4312" s="2"/>
      <c r="BS4312" s="2"/>
      <c r="BT4312" s="2"/>
      <c r="BU4312" s="2"/>
      <c r="BV4312" s="2"/>
      <c r="BW4312" s="2"/>
      <c r="BX4312" s="2"/>
      <c r="BY4312" s="2"/>
      <c r="BZ4312" s="2"/>
      <c r="CA4312" s="2"/>
      <c r="CB4312" s="2"/>
      <c r="CC4312" s="2"/>
      <c r="CD4312" s="2"/>
    </row>
    <row r="4313" spans="1:82">
      <c r="A4313" s="50"/>
      <c r="B4313" s="50"/>
      <c r="C4313" s="50"/>
      <c r="D4313" s="50"/>
      <c r="E4313" s="2"/>
      <c r="F4313" s="2"/>
      <c r="G4313" s="2"/>
      <c r="H4313" s="2"/>
      <c r="I4313" s="2"/>
      <c r="J4313" s="2"/>
      <c r="K4313" s="2"/>
      <c r="L4313" s="2"/>
      <c r="M4313" s="2"/>
      <c r="N4313" s="2"/>
      <c r="O4313" s="2"/>
      <c r="P4313" s="2"/>
      <c r="Q4313" s="2"/>
      <c r="R4313" s="2"/>
      <c r="S4313" s="2"/>
      <c r="T4313" s="2"/>
      <c r="U4313" s="2"/>
      <c r="V4313" s="2"/>
      <c r="W4313" s="2"/>
      <c r="X4313" s="2"/>
      <c r="Y4313" s="2"/>
      <c r="Z4313" s="2"/>
      <c r="AA4313" s="2"/>
      <c r="AB4313" s="2"/>
      <c r="AC4313" s="2"/>
      <c r="AD4313" s="2"/>
      <c r="AE4313" s="2"/>
      <c r="AF4313" s="2"/>
      <c r="AG4313" s="2"/>
      <c r="AH4313" s="2"/>
      <c r="AI4313" s="2"/>
      <c r="AJ4313" s="2"/>
      <c r="AK4313" s="2"/>
      <c r="AL4313" s="2"/>
      <c r="AM4313" s="2"/>
      <c r="AN4313" s="2"/>
      <c r="AO4313" s="2"/>
      <c r="AP4313" s="2"/>
      <c r="AQ4313" s="2"/>
      <c r="AR4313" s="2"/>
      <c r="AS4313" s="2"/>
      <c r="AT4313" s="2"/>
      <c r="AU4313" s="2"/>
      <c r="AV4313" s="2"/>
      <c r="AW4313" s="2"/>
      <c r="AX4313" s="2"/>
      <c r="AY4313" s="2"/>
      <c r="AZ4313" s="2"/>
      <c r="BA4313" s="2"/>
      <c r="BB4313" s="2"/>
      <c r="BC4313" s="2"/>
      <c r="BD4313" s="2"/>
      <c r="BE4313" s="2"/>
      <c r="BF4313" s="2"/>
      <c r="BG4313" s="2"/>
      <c r="BH4313" s="2"/>
      <c r="BI4313" s="2"/>
      <c r="BJ4313" s="2"/>
      <c r="BK4313" s="2"/>
      <c r="BL4313" s="2"/>
      <c r="BM4313" s="2"/>
      <c r="BN4313" s="2"/>
      <c r="BO4313" s="2"/>
      <c r="BP4313" s="2"/>
      <c r="BQ4313" s="2"/>
      <c r="BR4313" s="2"/>
      <c r="BS4313" s="2"/>
      <c r="BT4313" s="2"/>
      <c r="BU4313" s="2"/>
      <c r="BV4313" s="2"/>
      <c r="BW4313" s="2"/>
      <c r="BX4313" s="2"/>
      <c r="BY4313" s="2"/>
      <c r="BZ4313" s="2"/>
      <c r="CA4313" s="2"/>
      <c r="CB4313" s="2"/>
      <c r="CC4313" s="2"/>
      <c r="CD4313" s="2"/>
    </row>
    <row r="4314" spans="1:82">
      <c r="A4314" s="50"/>
      <c r="B4314" s="50"/>
      <c r="C4314" s="50"/>
      <c r="D4314" s="50"/>
      <c r="E4314" s="2"/>
      <c r="F4314" s="2"/>
      <c r="G4314" s="2"/>
      <c r="H4314" s="2"/>
      <c r="I4314" s="2"/>
      <c r="J4314" s="2"/>
      <c r="K4314" s="2"/>
      <c r="L4314" s="2"/>
      <c r="M4314" s="2"/>
      <c r="N4314" s="2"/>
      <c r="O4314" s="2"/>
      <c r="P4314" s="2"/>
      <c r="Q4314" s="2"/>
      <c r="R4314" s="2"/>
      <c r="S4314" s="2"/>
      <c r="T4314" s="2"/>
      <c r="U4314" s="2"/>
      <c r="V4314" s="2"/>
      <c r="W4314" s="2"/>
      <c r="X4314" s="2"/>
      <c r="Y4314" s="2"/>
      <c r="Z4314" s="2"/>
      <c r="AA4314" s="2"/>
      <c r="AB4314" s="2"/>
      <c r="AC4314" s="2"/>
      <c r="AD4314" s="2"/>
      <c r="AE4314" s="2"/>
      <c r="AF4314" s="2"/>
      <c r="AG4314" s="2"/>
      <c r="AH4314" s="2"/>
      <c r="AI4314" s="2"/>
      <c r="AJ4314" s="2"/>
      <c r="AK4314" s="2"/>
      <c r="AL4314" s="2"/>
      <c r="AM4314" s="2"/>
      <c r="AN4314" s="2"/>
      <c r="AO4314" s="2"/>
      <c r="AP4314" s="2"/>
      <c r="AQ4314" s="2"/>
      <c r="AR4314" s="2"/>
      <c r="AS4314" s="2"/>
      <c r="AT4314" s="2"/>
      <c r="AU4314" s="2"/>
      <c r="AV4314" s="2"/>
      <c r="AW4314" s="2"/>
      <c r="AX4314" s="2"/>
      <c r="AY4314" s="2"/>
      <c r="AZ4314" s="2"/>
      <c r="BA4314" s="2"/>
      <c r="BB4314" s="2"/>
      <c r="BC4314" s="2"/>
      <c r="BD4314" s="2"/>
      <c r="BE4314" s="2"/>
      <c r="BF4314" s="2"/>
      <c r="BG4314" s="2"/>
      <c r="BH4314" s="2"/>
      <c r="BI4314" s="2"/>
      <c r="BJ4314" s="2"/>
      <c r="BK4314" s="2"/>
      <c r="BL4314" s="2"/>
      <c r="BM4314" s="2"/>
      <c r="BN4314" s="2"/>
      <c r="BO4314" s="2"/>
      <c r="BP4314" s="2"/>
      <c r="BQ4314" s="2"/>
      <c r="BR4314" s="2"/>
      <c r="BS4314" s="2"/>
      <c r="BT4314" s="2"/>
      <c r="BU4314" s="2"/>
      <c r="BV4314" s="2"/>
      <c r="BW4314" s="2"/>
      <c r="BX4314" s="2"/>
      <c r="BY4314" s="2"/>
      <c r="BZ4314" s="2"/>
      <c r="CA4314" s="2"/>
      <c r="CB4314" s="2"/>
      <c r="CC4314" s="2"/>
      <c r="CD4314" s="2"/>
    </row>
    <row r="4315" spans="1:82">
      <c r="A4315" s="50"/>
      <c r="B4315" s="50"/>
      <c r="C4315" s="50"/>
      <c r="D4315" s="50"/>
      <c r="E4315" s="2"/>
      <c r="F4315" s="2"/>
      <c r="G4315" s="2"/>
      <c r="H4315" s="2"/>
      <c r="I4315" s="2"/>
      <c r="J4315" s="2"/>
      <c r="K4315" s="2"/>
      <c r="L4315" s="2"/>
      <c r="M4315" s="2"/>
      <c r="N4315" s="2"/>
      <c r="O4315" s="2"/>
      <c r="P4315" s="2"/>
      <c r="Q4315" s="2"/>
      <c r="R4315" s="2"/>
      <c r="S4315" s="2"/>
      <c r="T4315" s="2"/>
      <c r="U4315" s="2"/>
      <c r="V4315" s="2"/>
      <c r="W4315" s="2"/>
      <c r="X4315" s="2"/>
      <c r="Y4315" s="2"/>
      <c r="Z4315" s="2"/>
      <c r="AA4315" s="2"/>
      <c r="AB4315" s="2"/>
      <c r="AC4315" s="2"/>
      <c r="AD4315" s="2"/>
      <c r="AE4315" s="2"/>
      <c r="AF4315" s="2"/>
      <c r="AG4315" s="2"/>
      <c r="AH4315" s="2"/>
      <c r="AI4315" s="2"/>
      <c r="AJ4315" s="2"/>
      <c r="AK4315" s="2"/>
      <c r="AL4315" s="2"/>
      <c r="AM4315" s="2"/>
      <c r="AN4315" s="2"/>
      <c r="AO4315" s="2"/>
      <c r="AP4315" s="2"/>
      <c r="AQ4315" s="2"/>
      <c r="AR4315" s="2"/>
      <c r="AS4315" s="2"/>
      <c r="AT4315" s="2"/>
      <c r="AU4315" s="2"/>
      <c r="AV4315" s="2"/>
      <c r="AW4315" s="2"/>
      <c r="AX4315" s="2"/>
      <c r="AY4315" s="2"/>
      <c r="AZ4315" s="2"/>
      <c r="BA4315" s="2"/>
      <c r="BB4315" s="2"/>
      <c r="BC4315" s="2"/>
      <c r="BD4315" s="2"/>
      <c r="BE4315" s="2"/>
      <c r="BF4315" s="2"/>
      <c r="BG4315" s="2"/>
      <c r="BH4315" s="2"/>
      <c r="BI4315" s="2"/>
      <c r="BJ4315" s="2"/>
      <c r="BK4315" s="2"/>
      <c r="BL4315" s="2"/>
      <c r="BM4315" s="2"/>
      <c r="BN4315" s="2"/>
      <c r="BO4315" s="2"/>
      <c r="BP4315" s="2"/>
      <c r="BQ4315" s="2"/>
      <c r="BR4315" s="2"/>
      <c r="BS4315" s="2"/>
      <c r="BT4315" s="2"/>
      <c r="BU4315" s="2"/>
      <c r="BV4315" s="2"/>
      <c r="BW4315" s="2"/>
      <c r="BX4315" s="2"/>
      <c r="BY4315" s="2"/>
      <c r="BZ4315" s="2"/>
      <c r="CA4315" s="2"/>
      <c r="CB4315" s="2"/>
      <c r="CC4315" s="2"/>
      <c r="CD4315" s="2"/>
    </row>
    <row r="4316" spans="1:82">
      <c r="A4316" s="50"/>
      <c r="B4316" s="50"/>
      <c r="C4316" s="50"/>
      <c r="D4316" s="50"/>
      <c r="E4316" s="2"/>
      <c r="F4316" s="2"/>
      <c r="G4316" s="2"/>
      <c r="H4316" s="2"/>
      <c r="I4316" s="2"/>
      <c r="J4316" s="2"/>
      <c r="K4316" s="2"/>
      <c r="L4316" s="2"/>
      <c r="M4316" s="2"/>
      <c r="N4316" s="2"/>
      <c r="O4316" s="2"/>
      <c r="P4316" s="2"/>
      <c r="Q4316" s="2"/>
      <c r="R4316" s="2"/>
      <c r="S4316" s="2"/>
      <c r="T4316" s="2"/>
      <c r="U4316" s="2"/>
      <c r="V4316" s="2"/>
      <c r="W4316" s="2"/>
      <c r="X4316" s="2"/>
      <c r="Y4316" s="2"/>
      <c r="Z4316" s="2"/>
      <c r="AA4316" s="2"/>
      <c r="AB4316" s="2"/>
      <c r="AC4316" s="2"/>
      <c r="AD4316" s="2"/>
      <c r="AE4316" s="2"/>
      <c r="AF4316" s="2"/>
      <c r="AG4316" s="2"/>
      <c r="AH4316" s="2"/>
      <c r="AI4316" s="2"/>
      <c r="AJ4316" s="2"/>
      <c r="AK4316" s="2"/>
      <c r="AL4316" s="2"/>
      <c r="AM4316" s="2"/>
      <c r="AN4316" s="2"/>
      <c r="AO4316" s="2"/>
      <c r="AP4316" s="2"/>
      <c r="AQ4316" s="2"/>
      <c r="AR4316" s="2"/>
      <c r="AS4316" s="2"/>
      <c r="AT4316" s="2"/>
      <c r="AU4316" s="2"/>
      <c r="AV4316" s="2"/>
      <c r="AW4316" s="2"/>
      <c r="AX4316" s="2"/>
      <c r="AY4316" s="2"/>
      <c r="AZ4316" s="2"/>
      <c r="BA4316" s="2"/>
      <c r="BB4316" s="2"/>
      <c r="BC4316" s="2"/>
      <c r="BD4316" s="2"/>
      <c r="BE4316" s="2"/>
      <c r="BF4316" s="2"/>
      <c r="BG4316" s="2"/>
      <c r="BH4316" s="2"/>
      <c r="BI4316" s="2"/>
      <c r="BJ4316" s="2"/>
      <c r="BK4316" s="2"/>
      <c r="BL4316" s="2"/>
      <c r="BM4316" s="2"/>
      <c r="BN4316" s="2"/>
      <c r="BO4316" s="2"/>
      <c r="BP4316" s="2"/>
      <c r="BQ4316" s="2"/>
      <c r="BR4316" s="2"/>
      <c r="BS4316" s="2"/>
      <c r="BT4316" s="2"/>
      <c r="BU4316" s="2"/>
      <c r="BV4316" s="2"/>
      <c r="BW4316" s="2"/>
      <c r="BX4316" s="2"/>
      <c r="BY4316" s="2"/>
      <c r="BZ4316" s="2"/>
      <c r="CA4316" s="2"/>
      <c r="CB4316" s="2"/>
      <c r="CC4316" s="2"/>
      <c r="CD4316" s="2"/>
    </row>
    <row r="4317" spans="1:82">
      <c r="A4317" s="50"/>
      <c r="B4317" s="50"/>
      <c r="C4317" s="50"/>
      <c r="D4317" s="50"/>
      <c r="E4317" s="2"/>
      <c r="F4317" s="2"/>
      <c r="G4317" s="2"/>
      <c r="H4317" s="2"/>
      <c r="I4317" s="2"/>
      <c r="J4317" s="2"/>
      <c r="K4317" s="2"/>
      <c r="L4317" s="2"/>
      <c r="M4317" s="2"/>
      <c r="N4317" s="2"/>
      <c r="O4317" s="2"/>
      <c r="P4317" s="2"/>
      <c r="Q4317" s="2"/>
      <c r="R4317" s="2"/>
      <c r="S4317" s="2"/>
      <c r="T4317" s="2"/>
      <c r="U4317" s="2"/>
      <c r="V4317" s="2"/>
      <c r="W4317" s="2"/>
      <c r="X4317" s="2"/>
      <c r="Y4317" s="2"/>
      <c r="Z4317" s="2"/>
      <c r="AA4317" s="2"/>
      <c r="AB4317" s="2"/>
      <c r="AC4317" s="2"/>
      <c r="AD4317" s="2"/>
      <c r="AE4317" s="2"/>
      <c r="AF4317" s="2"/>
      <c r="AG4317" s="2"/>
      <c r="AH4317" s="2"/>
      <c r="AI4317" s="2"/>
      <c r="AJ4317" s="2"/>
      <c r="AK4317" s="2"/>
      <c r="AL4317" s="2"/>
      <c r="AM4317" s="2"/>
      <c r="AN4317" s="2"/>
      <c r="AO4317" s="2"/>
      <c r="AP4317" s="2"/>
      <c r="AQ4317" s="2"/>
      <c r="AR4317" s="2"/>
      <c r="AS4317" s="2"/>
      <c r="AT4317" s="2"/>
      <c r="AU4317" s="2"/>
      <c r="AV4317" s="2"/>
      <c r="AW4317" s="2"/>
      <c r="AX4317" s="2"/>
      <c r="AY4317" s="2"/>
      <c r="AZ4317" s="2"/>
      <c r="BA4317" s="2"/>
      <c r="BB4317" s="2"/>
      <c r="BC4317" s="2"/>
      <c r="BD4317" s="2"/>
      <c r="BE4317" s="2"/>
      <c r="BF4317" s="2"/>
      <c r="BG4317" s="2"/>
      <c r="BH4317" s="2"/>
      <c r="BI4317" s="2"/>
      <c r="BJ4317" s="2"/>
      <c r="BK4317" s="2"/>
      <c r="BL4317" s="2"/>
      <c r="BM4317" s="2"/>
      <c r="BN4317" s="2"/>
      <c r="BO4317" s="2"/>
      <c r="BP4317" s="2"/>
      <c r="BQ4317" s="2"/>
      <c r="BR4317" s="2"/>
      <c r="BS4317" s="2"/>
      <c r="BT4317" s="2"/>
      <c r="BU4317" s="2"/>
      <c r="BV4317" s="2"/>
      <c r="BW4317" s="2"/>
      <c r="BX4317" s="2"/>
      <c r="BY4317" s="2"/>
      <c r="BZ4317" s="2"/>
      <c r="CA4317" s="2"/>
      <c r="CB4317" s="2"/>
      <c r="CC4317" s="2"/>
      <c r="CD4317" s="2"/>
    </row>
    <row r="4318" spans="1:82">
      <c r="A4318" s="50"/>
      <c r="B4318" s="50"/>
      <c r="C4318" s="50"/>
      <c r="D4318" s="50"/>
      <c r="E4318" s="2"/>
      <c r="F4318" s="2"/>
      <c r="G4318" s="2"/>
      <c r="H4318" s="2"/>
      <c r="I4318" s="2"/>
      <c r="J4318" s="2"/>
      <c r="K4318" s="2"/>
      <c r="L4318" s="2"/>
      <c r="M4318" s="2"/>
      <c r="N4318" s="2"/>
      <c r="O4318" s="2"/>
      <c r="P4318" s="2"/>
      <c r="Q4318" s="2"/>
      <c r="R4318" s="2"/>
      <c r="S4318" s="2"/>
      <c r="T4318" s="2"/>
      <c r="U4318" s="2"/>
      <c r="V4318" s="2"/>
      <c r="W4318" s="2"/>
      <c r="X4318" s="2"/>
      <c r="Y4318" s="2"/>
      <c r="Z4318" s="2"/>
      <c r="AA4318" s="2"/>
      <c r="AB4318" s="2"/>
      <c r="AC4318" s="2"/>
      <c r="AD4318" s="2"/>
      <c r="AE4318" s="2"/>
      <c r="AF4318" s="2"/>
      <c r="AG4318" s="2"/>
      <c r="AH4318" s="2"/>
      <c r="AI4318" s="2"/>
      <c r="AJ4318" s="2"/>
      <c r="AK4318" s="2"/>
      <c r="AL4318" s="2"/>
      <c r="AM4318" s="2"/>
      <c r="AN4318" s="2"/>
      <c r="AO4318" s="2"/>
      <c r="AP4318" s="2"/>
      <c r="AQ4318" s="2"/>
      <c r="AR4318" s="2"/>
      <c r="AS4318" s="2"/>
      <c r="AT4318" s="2"/>
      <c r="AU4318" s="2"/>
      <c r="AV4318" s="2"/>
      <c r="AW4318" s="2"/>
      <c r="AX4318" s="2"/>
      <c r="AY4318" s="2"/>
      <c r="AZ4318" s="2"/>
      <c r="BA4318" s="2"/>
      <c r="BB4318" s="2"/>
      <c r="BC4318" s="2"/>
      <c r="BD4318" s="2"/>
      <c r="BE4318" s="2"/>
      <c r="BF4318" s="2"/>
      <c r="BG4318" s="2"/>
      <c r="BH4318" s="2"/>
      <c r="BI4318" s="2"/>
      <c r="BJ4318" s="2"/>
      <c r="BK4318" s="2"/>
      <c r="BL4318" s="2"/>
      <c r="BM4318" s="2"/>
      <c r="BN4318" s="2"/>
      <c r="BO4318" s="2"/>
      <c r="BP4318" s="2"/>
      <c r="BQ4318" s="2"/>
      <c r="BR4318" s="2"/>
      <c r="BS4318" s="2"/>
      <c r="BT4318" s="2"/>
      <c r="BU4318" s="2"/>
      <c r="BV4318" s="2"/>
      <c r="BW4318" s="2"/>
      <c r="BX4318" s="2"/>
      <c r="BY4318" s="2"/>
      <c r="BZ4318" s="2"/>
      <c r="CA4318" s="2"/>
      <c r="CB4318" s="2"/>
      <c r="CC4318" s="2"/>
      <c r="CD4318" s="2"/>
    </row>
    <row r="4319" spans="1:82">
      <c r="A4319" s="50"/>
      <c r="B4319" s="50"/>
      <c r="C4319" s="50"/>
      <c r="D4319" s="50"/>
      <c r="E4319" s="2"/>
      <c r="F4319" s="2"/>
      <c r="G4319" s="2"/>
      <c r="H4319" s="2"/>
      <c r="I4319" s="2"/>
      <c r="J4319" s="2"/>
      <c r="K4319" s="2"/>
      <c r="L4319" s="2"/>
      <c r="M4319" s="2"/>
      <c r="N4319" s="2"/>
      <c r="O4319" s="2"/>
      <c r="P4319" s="2"/>
      <c r="Q4319" s="2"/>
      <c r="R4319" s="2"/>
      <c r="S4319" s="2"/>
      <c r="T4319" s="2"/>
      <c r="U4319" s="2"/>
      <c r="V4319" s="2"/>
      <c r="W4319" s="2"/>
      <c r="X4319" s="2"/>
      <c r="Y4319" s="2"/>
      <c r="Z4319" s="2"/>
      <c r="AA4319" s="2"/>
      <c r="AB4319" s="2"/>
      <c r="AC4319" s="2"/>
      <c r="AD4319" s="2"/>
      <c r="AE4319" s="2"/>
      <c r="AF4319" s="2"/>
      <c r="AG4319" s="2"/>
      <c r="AH4319" s="2"/>
      <c r="AI4319" s="2"/>
      <c r="AJ4319" s="2"/>
      <c r="AK4319" s="2"/>
      <c r="AL4319" s="2"/>
      <c r="AM4319" s="2"/>
      <c r="AN4319" s="2"/>
      <c r="AO4319" s="2"/>
      <c r="AP4319" s="2"/>
      <c r="AQ4319" s="2"/>
      <c r="AR4319" s="2"/>
      <c r="AS4319" s="2"/>
      <c r="AT4319" s="2"/>
      <c r="AU4319" s="2"/>
      <c r="AV4319" s="2"/>
      <c r="AW4319" s="2"/>
      <c r="AX4319" s="2"/>
      <c r="AY4319" s="2"/>
      <c r="AZ4319" s="2"/>
      <c r="BA4319" s="2"/>
      <c r="BB4319" s="2"/>
      <c r="BC4319" s="2"/>
      <c r="BD4319" s="2"/>
      <c r="BE4319" s="2"/>
      <c r="BF4319" s="2"/>
      <c r="BG4319" s="2"/>
      <c r="BH4319" s="2"/>
      <c r="BI4319" s="2"/>
      <c r="BJ4319" s="2"/>
      <c r="BK4319" s="2"/>
      <c r="BL4319" s="2"/>
      <c r="BM4319" s="2"/>
      <c r="BN4319" s="2"/>
      <c r="BO4319" s="2"/>
      <c r="BP4319" s="2"/>
      <c r="BQ4319" s="2"/>
      <c r="BR4319" s="2"/>
      <c r="BS4319" s="2"/>
      <c r="BT4319" s="2"/>
      <c r="BU4319" s="2"/>
      <c r="BV4319" s="2"/>
      <c r="BW4319" s="2"/>
      <c r="BX4319" s="2"/>
      <c r="BY4319" s="2"/>
      <c r="BZ4319" s="2"/>
      <c r="CA4319" s="2"/>
      <c r="CB4319" s="2"/>
      <c r="CC4319" s="2"/>
      <c r="CD4319" s="2"/>
    </row>
    <row r="4320" spans="1:82">
      <c r="A4320" s="50"/>
      <c r="B4320" s="50"/>
      <c r="C4320" s="50"/>
      <c r="D4320" s="50"/>
      <c r="E4320" s="2"/>
      <c r="F4320" s="2"/>
      <c r="G4320" s="2"/>
      <c r="H4320" s="2"/>
      <c r="I4320" s="2"/>
      <c r="J4320" s="2"/>
      <c r="K4320" s="2"/>
      <c r="L4320" s="2"/>
      <c r="M4320" s="2"/>
      <c r="N4320" s="2"/>
      <c r="O4320" s="2"/>
      <c r="P4320" s="2"/>
      <c r="Q4320" s="2"/>
      <c r="R4320" s="2"/>
      <c r="S4320" s="2"/>
      <c r="T4320" s="2"/>
      <c r="U4320" s="2"/>
      <c r="V4320" s="2"/>
      <c r="W4320" s="2"/>
      <c r="X4320" s="2"/>
      <c r="Y4320" s="2"/>
      <c r="Z4320" s="2"/>
      <c r="AA4320" s="2"/>
      <c r="AB4320" s="2"/>
      <c r="AC4320" s="2"/>
      <c r="AD4320" s="2"/>
      <c r="AE4320" s="2"/>
      <c r="AF4320" s="2"/>
      <c r="AG4320" s="2"/>
      <c r="AH4320" s="2"/>
      <c r="AI4320" s="2"/>
      <c r="AJ4320" s="2"/>
      <c r="AK4320" s="2"/>
      <c r="AL4320" s="2"/>
      <c r="AM4320" s="2"/>
      <c r="AN4320" s="2"/>
      <c r="AO4320" s="2"/>
      <c r="AP4320" s="2"/>
      <c r="AQ4320" s="2"/>
      <c r="AR4320" s="2"/>
      <c r="AS4320" s="2"/>
      <c r="AT4320" s="2"/>
      <c r="AU4320" s="2"/>
      <c r="AV4320" s="2"/>
      <c r="AW4320" s="2"/>
      <c r="AX4320" s="2"/>
      <c r="AY4320" s="2"/>
      <c r="AZ4320" s="2"/>
      <c r="BA4320" s="2"/>
      <c r="BB4320" s="2"/>
      <c r="BC4320" s="2"/>
      <c r="BD4320" s="2"/>
      <c r="BE4320" s="2"/>
      <c r="BF4320" s="2"/>
      <c r="BG4320" s="2"/>
      <c r="BH4320" s="2"/>
      <c r="BI4320" s="2"/>
      <c r="BJ4320" s="2"/>
      <c r="BK4320" s="2"/>
      <c r="BL4320" s="2"/>
      <c r="BM4320" s="2"/>
      <c r="BN4320" s="2"/>
      <c r="BO4320" s="2"/>
      <c r="BP4320" s="2"/>
      <c r="BQ4320" s="2"/>
      <c r="BR4320" s="2"/>
      <c r="BS4320" s="2"/>
      <c r="BT4320" s="2"/>
      <c r="BU4320" s="2"/>
      <c r="BV4320" s="2"/>
      <c r="BW4320" s="2"/>
      <c r="BX4320" s="2"/>
      <c r="BY4320" s="2"/>
      <c r="BZ4320" s="2"/>
      <c r="CA4320" s="2"/>
      <c r="CB4320" s="2"/>
      <c r="CC4320" s="2"/>
      <c r="CD4320" s="2"/>
    </row>
    <row r="4321" spans="1:82">
      <c r="A4321" s="50"/>
      <c r="B4321" s="50"/>
      <c r="C4321" s="50"/>
      <c r="D4321" s="50"/>
      <c r="E4321" s="2"/>
      <c r="F4321" s="2"/>
      <c r="G4321" s="2"/>
      <c r="H4321" s="2"/>
      <c r="I4321" s="2"/>
      <c r="J4321" s="2"/>
      <c r="K4321" s="2"/>
      <c r="L4321" s="2"/>
      <c r="M4321" s="2"/>
      <c r="N4321" s="2"/>
      <c r="O4321" s="2"/>
      <c r="P4321" s="2"/>
      <c r="Q4321" s="2"/>
      <c r="R4321" s="2"/>
      <c r="S4321" s="2"/>
      <c r="T4321" s="2"/>
      <c r="U4321" s="2"/>
      <c r="V4321" s="2"/>
      <c r="W4321" s="2"/>
      <c r="X4321" s="2"/>
      <c r="Y4321" s="2"/>
      <c r="Z4321" s="2"/>
      <c r="AA4321" s="2"/>
      <c r="AB4321" s="2"/>
      <c r="AC4321" s="2"/>
      <c r="AD4321" s="2"/>
      <c r="AE4321" s="2"/>
      <c r="AF4321" s="2"/>
      <c r="AG4321" s="2"/>
      <c r="AH4321" s="2"/>
      <c r="AI4321" s="2"/>
      <c r="AJ4321" s="2"/>
      <c r="AK4321" s="2"/>
      <c r="AL4321" s="2"/>
      <c r="AM4321" s="2"/>
      <c r="AN4321" s="2"/>
      <c r="AO4321" s="2"/>
      <c r="AP4321" s="2"/>
      <c r="AQ4321" s="2"/>
      <c r="AR4321" s="2"/>
      <c r="AS4321" s="2"/>
      <c r="AT4321" s="2"/>
      <c r="AU4321" s="2"/>
      <c r="AV4321" s="2"/>
      <c r="AW4321" s="2"/>
      <c r="AX4321" s="2"/>
      <c r="AY4321" s="2"/>
      <c r="AZ4321" s="2"/>
      <c r="BA4321" s="2"/>
      <c r="BB4321" s="2"/>
      <c r="BC4321" s="2"/>
      <c r="BD4321" s="2"/>
      <c r="BE4321" s="2"/>
      <c r="BF4321" s="2"/>
      <c r="BG4321" s="2"/>
      <c r="BH4321" s="2"/>
      <c r="BI4321" s="2"/>
      <c r="BJ4321" s="2"/>
      <c r="BK4321" s="2"/>
      <c r="BL4321" s="2"/>
      <c r="BM4321" s="2"/>
      <c r="BN4321" s="2"/>
      <c r="BO4321" s="2"/>
      <c r="BP4321" s="2"/>
      <c r="BQ4321" s="2"/>
      <c r="BR4321" s="2"/>
      <c r="BS4321" s="2"/>
      <c r="BT4321" s="2"/>
      <c r="BU4321" s="2"/>
      <c r="BV4321" s="2"/>
      <c r="BW4321" s="2"/>
      <c r="BX4321" s="2"/>
      <c r="BY4321" s="2"/>
      <c r="BZ4321" s="2"/>
      <c r="CA4321" s="2"/>
      <c r="CB4321" s="2"/>
      <c r="CC4321" s="2"/>
      <c r="CD4321" s="2"/>
    </row>
    <row r="4322" spans="1:82">
      <c r="A4322" s="50"/>
      <c r="B4322" s="50"/>
      <c r="C4322" s="50"/>
      <c r="D4322" s="50"/>
      <c r="E4322" s="2"/>
      <c r="F4322" s="2"/>
      <c r="G4322" s="2"/>
      <c r="H4322" s="2"/>
      <c r="I4322" s="2"/>
      <c r="J4322" s="2"/>
      <c r="K4322" s="2"/>
      <c r="L4322" s="2"/>
      <c r="M4322" s="2"/>
      <c r="N4322" s="2"/>
      <c r="O4322" s="2"/>
      <c r="P4322" s="2"/>
      <c r="Q4322" s="2"/>
      <c r="R4322" s="2"/>
      <c r="S4322" s="2"/>
      <c r="T4322" s="2"/>
      <c r="U4322" s="2"/>
      <c r="V4322" s="2"/>
      <c r="W4322" s="2"/>
      <c r="X4322" s="2"/>
      <c r="Y4322" s="2"/>
      <c r="Z4322" s="2"/>
      <c r="AA4322" s="2"/>
      <c r="AB4322" s="2"/>
      <c r="AC4322" s="2"/>
      <c r="AD4322" s="2"/>
      <c r="AE4322" s="2"/>
      <c r="AF4322" s="2"/>
      <c r="AG4322" s="2"/>
      <c r="AH4322" s="2"/>
      <c r="AI4322" s="2"/>
      <c r="AJ4322" s="2"/>
      <c r="AK4322" s="2"/>
      <c r="AL4322" s="2"/>
      <c r="AM4322" s="2"/>
      <c r="AN4322" s="2"/>
      <c r="AO4322" s="2"/>
      <c r="AP4322" s="2"/>
      <c r="AQ4322" s="2"/>
      <c r="AR4322" s="2"/>
      <c r="AS4322" s="2"/>
      <c r="AT4322" s="2"/>
      <c r="AU4322" s="2"/>
      <c r="AV4322" s="2"/>
      <c r="AW4322" s="2"/>
      <c r="AX4322" s="2"/>
      <c r="AY4322" s="2"/>
      <c r="AZ4322" s="2"/>
      <c r="BA4322" s="2"/>
      <c r="BB4322" s="2"/>
      <c r="BC4322" s="2"/>
      <c r="BD4322" s="2"/>
      <c r="BE4322" s="2"/>
      <c r="BF4322" s="2"/>
      <c r="BG4322" s="2"/>
      <c r="BH4322" s="2"/>
      <c r="BI4322" s="2"/>
      <c r="BJ4322" s="2"/>
      <c r="BK4322" s="2"/>
      <c r="BL4322" s="2"/>
      <c r="BM4322" s="2"/>
      <c r="BN4322" s="2"/>
      <c r="BO4322" s="2"/>
      <c r="BP4322" s="2"/>
      <c r="BQ4322" s="2"/>
      <c r="BR4322" s="2"/>
      <c r="BS4322" s="2"/>
      <c r="BT4322" s="2"/>
      <c r="BU4322" s="2"/>
      <c r="BV4322" s="2"/>
      <c r="BW4322" s="2"/>
      <c r="BX4322" s="2"/>
      <c r="BY4322" s="2"/>
      <c r="BZ4322" s="2"/>
      <c r="CA4322" s="2"/>
      <c r="CB4322" s="2"/>
      <c r="CC4322" s="2"/>
      <c r="CD4322" s="2"/>
    </row>
    <row r="4323" spans="1:82">
      <c r="A4323" s="50"/>
      <c r="B4323" s="50"/>
      <c r="C4323" s="50"/>
      <c r="D4323" s="50"/>
      <c r="E4323" s="2"/>
      <c r="F4323" s="2"/>
      <c r="G4323" s="2"/>
      <c r="H4323" s="2"/>
      <c r="I4323" s="2"/>
      <c r="J4323" s="2"/>
      <c r="K4323" s="2"/>
      <c r="L4323" s="2"/>
      <c r="M4323" s="2"/>
      <c r="N4323" s="2"/>
      <c r="O4323" s="2"/>
      <c r="P4323" s="2"/>
      <c r="Q4323" s="2"/>
      <c r="R4323" s="2"/>
      <c r="S4323" s="2"/>
      <c r="T4323" s="2"/>
      <c r="U4323" s="2"/>
      <c r="V4323" s="2"/>
      <c r="W4323" s="2"/>
      <c r="X4323" s="2"/>
      <c r="Y4323" s="2"/>
      <c r="Z4323" s="2"/>
      <c r="AA4323" s="2"/>
      <c r="AB4323" s="2"/>
      <c r="AC4323" s="2"/>
      <c r="AD4323" s="2"/>
      <c r="AE4323" s="2"/>
      <c r="AF4323" s="2"/>
      <c r="AG4323" s="2"/>
      <c r="AH4323" s="2"/>
      <c r="AI4323" s="2"/>
      <c r="AJ4323" s="2"/>
      <c r="AK4323" s="2"/>
      <c r="AL4323" s="2"/>
      <c r="AM4323" s="2"/>
      <c r="AN4323" s="2"/>
      <c r="AO4323" s="2"/>
      <c r="AP4323" s="2"/>
      <c r="AQ4323" s="2"/>
      <c r="AR4323" s="2"/>
      <c r="AS4323" s="2"/>
      <c r="AT4323" s="2"/>
      <c r="AU4323" s="2"/>
      <c r="AV4323" s="2"/>
      <c r="AW4323" s="2"/>
      <c r="AX4323" s="2"/>
      <c r="AY4323" s="2"/>
      <c r="AZ4323" s="2"/>
      <c r="BA4323" s="2"/>
      <c r="BB4323" s="2"/>
      <c r="BC4323" s="2"/>
      <c r="BD4323" s="2"/>
      <c r="BE4323" s="2"/>
      <c r="BF4323" s="2"/>
      <c r="BG4323" s="2"/>
      <c r="BH4323" s="2"/>
      <c r="BI4323" s="2"/>
      <c r="BJ4323" s="2"/>
      <c r="BK4323" s="2"/>
      <c r="BL4323" s="2"/>
      <c r="BM4323" s="2"/>
      <c r="BN4323" s="2"/>
      <c r="BO4323" s="2"/>
      <c r="BP4323" s="2"/>
      <c r="BQ4323" s="2"/>
      <c r="BR4323" s="2"/>
      <c r="BS4323" s="2"/>
      <c r="BT4323" s="2"/>
      <c r="BU4323" s="2"/>
      <c r="BV4323" s="2"/>
      <c r="BW4323" s="2"/>
      <c r="BX4323" s="2"/>
      <c r="BY4323" s="2"/>
      <c r="BZ4323" s="2"/>
      <c r="CA4323" s="2"/>
      <c r="CB4323" s="2"/>
      <c r="CC4323" s="2"/>
      <c r="CD4323" s="2"/>
    </row>
    <row r="4324" spans="1:82">
      <c r="A4324" s="50"/>
      <c r="B4324" s="50"/>
      <c r="C4324" s="50"/>
      <c r="D4324" s="50"/>
      <c r="E4324" s="2"/>
      <c r="F4324" s="2"/>
      <c r="G4324" s="2"/>
      <c r="H4324" s="2"/>
      <c r="I4324" s="2"/>
      <c r="J4324" s="2"/>
      <c r="K4324" s="2"/>
      <c r="L4324" s="2"/>
      <c r="M4324" s="2"/>
      <c r="N4324" s="2"/>
      <c r="O4324" s="2"/>
      <c r="P4324" s="2"/>
      <c r="Q4324" s="2"/>
      <c r="R4324" s="2"/>
      <c r="S4324" s="2"/>
      <c r="T4324" s="2"/>
      <c r="U4324" s="2"/>
      <c r="V4324" s="2"/>
      <c r="W4324" s="2"/>
      <c r="X4324" s="2"/>
      <c r="Y4324" s="2"/>
      <c r="Z4324" s="2"/>
      <c r="AA4324" s="2"/>
      <c r="AB4324" s="2"/>
      <c r="AC4324" s="2"/>
      <c r="AD4324" s="2"/>
      <c r="AE4324" s="2"/>
      <c r="AF4324" s="2"/>
      <c r="AG4324" s="2"/>
      <c r="AH4324" s="2"/>
      <c r="AI4324" s="2"/>
      <c r="AJ4324" s="2"/>
      <c r="AK4324" s="2"/>
      <c r="AL4324" s="2"/>
      <c r="AM4324" s="2"/>
      <c r="AN4324" s="2"/>
      <c r="AO4324" s="2"/>
      <c r="AP4324" s="2"/>
      <c r="AQ4324" s="2"/>
      <c r="AR4324" s="2"/>
      <c r="AS4324" s="2"/>
      <c r="AT4324" s="2"/>
      <c r="AU4324" s="2"/>
      <c r="AV4324" s="2"/>
      <c r="AW4324" s="2"/>
      <c r="AX4324" s="2"/>
      <c r="AY4324" s="2"/>
      <c r="AZ4324" s="2"/>
      <c r="BA4324" s="2"/>
      <c r="BB4324" s="2"/>
      <c r="BC4324" s="2"/>
      <c r="BD4324" s="2"/>
      <c r="BE4324" s="2"/>
      <c r="BF4324" s="2"/>
      <c r="BG4324" s="2"/>
      <c r="BH4324" s="2"/>
      <c r="BI4324" s="2"/>
      <c r="BJ4324" s="2"/>
      <c r="BK4324" s="2"/>
      <c r="BL4324" s="2"/>
      <c r="BM4324" s="2"/>
      <c r="BN4324" s="2"/>
      <c r="BO4324" s="2"/>
      <c r="BP4324" s="2"/>
      <c r="BQ4324" s="2"/>
      <c r="BR4324" s="2"/>
      <c r="BS4324" s="2"/>
      <c r="BT4324" s="2"/>
      <c r="BU4324" s="2"/>
      <c r="BV4324" s="2"/>
      <c r="BW4324" s="2"/>
      <c r="BX4324" s="2"/>
      <c r="BY4324" s="2"/>
      <c r="BZ4324" s="2"/>
      <c r="CA4324" s="2"/>
      <c r="CB4324" s="2"/>
      <c r="CC4324" s="2"/>
      <c r="CD4324" s="2"/>
    </row>
    <row r="4325" spans="1:82">
      <c r="A4325" s="50"/>
      <c r="B4325" s="50"/>
      <c r="C4325" s="50"/>
      <c r="D4325" s="50"/>
      <c r="E4325" s="2"/>
      <c r="F4325" s="2"/>
      <c r="G4325" s="2"/>
      <c r="H4325" s="2"/>
      <c r="I4325" s="2"/>
      <c r="J4325" s="2"/>
      <c r="K4325" s="2"/>
      <c r="L4325" s="2"/>
      <c r="M4325" s="2"/>
      <c r="N4325" s="2"/>
      <c r="O4325" s="2"/>
      <c r="P4325" s="2"/>
      <c r="Q4325" s="2"/>
      <c r="R4325" s="2"/>
      <c r="S4325" s="2"/>
      <c r="T4325" s="2"/>
      <c r="U4325" s="2"/>
      <c r="V4325" s="2"/>
      <c r="W4325" s="2"/>
      <c r="X4325" s="2"/>
      <c r="Y4325" s="2"/>
      <c r="Z4325" s="2"/>
      <c r="AA4325" s="2"/>
      <c r="AB4325" s="2"/>
      <c r="AC4325" s="2"/>
      <c r="AD4325" s="2"/>
      <c r="AE4325" s="2"/>
      <c r="AF4325" s="2"/>
      <c r="AG4325" s="2"/>
      <c r="AH4325" s="2"/>
      <c r="AI4325" s="2"/>
      <c r="AJ4325" s="2"/>
      <c r="AK4325" s="2"/>
      <c r="AL4325" s="2"/>
      <c r="AM4325" s="2"/>
      <c r="AN4325" s="2"/>
      <c r="AO4325" s="2"/>
      <c r="AP4325" s="2"/>
      <c r="AQ4325" s="2"/>
      <c r="AR4325" s="2"/>
      <c r="AS4325" s="2"/>
      <c r="AT4325" s="2"/>
      <c r="AU4325" s="2"/>
      <c r="AV4325" s="2"/>
      <c r="AW4325" s="2"/>
      <c r="AX4325" s="2"/>
      <c r="AY4325" s="2"/>
      <c r="AZ4325" s="2"/>
      <c r="BA4325" s="2"/>
      <c r="BB4325" s="2"/>
      <c r="BC4325" s="2"/>
      <c r="BD4325" s="2"/>
      <c r="BE4325" s="2"/>
      <c r="BF4325" s="2"/>
      <c r="BG4325" s="2"/>
      <c r="BH4325" s="2"/>
      <c r="BI4325" s="2"/>
      <c r="BJ4325" s="2"/>
      <c r="BK4325" s="2"/>
      <c r="BL4325" s="2"/>
      <c r="BM4325" s="2"/>
      <c r="BN4325" s="2"/>
      <c r="BO4325" s="2"/>
      <c r="BP4325" s="2"/>
      <c r="BQ4325" s="2"/>
      <c r="BR4325" s="2"/>
      <c r="BS4325" s="2"/>
      <c r="BT4325" s="2"/>
      <c r="BU4325" s="2"/>
      <c r="BV4325" s="2"/>
      <c r="BW4325" s="2"/>
      <c r="BX4325" s="2"/>
      <c r="BY4325" s="2"/>
      <c r="BZ4325" s="2"/>
      <c r="CA4325" s="2"/>
      <c r="CB4325" s="2"/>
      <c r="CC4325" s="2"/>
      <c r="CD4325" s="2"/>
    </row>
    <row r="4326" spans="1:82">
      <c r="A4326" s="50"/>
      <c r="B4326" s="50"/>
      <c r="C4326" s="50"/>
      <c r="D4326" s="50"/>
      <c r="E4326" s="2"/>
      <c r="F4326" s="2"/>
      <c r="G4326" s="2"/>
      <c r="H4326" s="2"/>
      <c r="I4326" s="2"/>
      <c r="J4326" s="2"/>
      <c r="K4326" s="2"/>
      <c r="L4326" s="2"/>
      <c r="M4326" s="2"/>
      <c r="N4326" s="2"/>
      <c r="O4326" s="2"/>
      <c r="P4326" s="2"/>
      <c r="Q4326" s="2"/>
      <c r="R4326" s="2"/>
      <c r="S4326" s="2"/>
      <c r="T4326" s="2"/>
      <c r="U4326" s="2"/>
      <c r="V4326" s="2"/>
      <c r="W4326" s="2"/>
      <c r="X4326" s="2"/>
      <c r="Y4326" s="2"/>
      <c r="Z4326" s="2"/>
      <c r="AA4326" s="2"/>
      <c r="AB4326" s="2"/>
      <c r="AC4326" s="2"/>
      <c r="AD4326" s="2"/>
      <c r="AE4326" s="2"/>
      <c r="AF4326" s="2"/>
      <c r="AG4326" s="2"/>
      <c r="AH4326" s="2"/>
      <c r="AI4326" s="2"/>
      <c r="AJ4326" s="2"/>
      <c r="AK4326" s="2"/>
      <c r="AL4326" s="2"/>
      <c r="AM4326" s="2"/>
      <c r="AN4326" s="2"/>
      <c r="AO4326" s="2"/>
      <c r="AP4326" s="2"/>
      <c r="AQ4326" s="2"/>
      <c r="AR4326" s="2"/>
      <c r="AS4326" s="2"/>
      <c r="AT4326" s="2"/>
      <c r="AU4326" s="2"/>
      <c r="AV4326" s="2"/>
      <c r="AW4326" s="2"/>
      <c r="AX4326" s="2"/>
      <c r="AY4326" s="2"/>
      <c r="AZ4326" s="2"/>
      <c r="BA4326" s="2"/>
      <c r="BB4326" s="2"/>
      <c r="BC4326" s="2"/>
      <c r="BD4326" s="2"/>
      <c r="BE4326" s="2"/>
      <c r="BF4326" s="2"/>
      <c r="BG4326" s="2"/>
      <c r="BH4326" s="2"/>
      <c r="BI4326" s="2"/>
      <c r="BJ4326" s="2"/>
      <c r="BK4326" s="2"/>
      <c r="BL4326" s="2"/>
      <c r="BM4326" s="2"/>
      <c r="BN4326" s="2"/>
      <c r="BO4326" s="2"/>
      <c r="BP4326" s="2"/>
      <c r="BQ4326" s="2"/>
      <c r="BR4326" s="2"/>
      <c r="BS4326" s="2"/>
      <c r="BT4326" s="2"/>
      <c r="BU4326" s="2"/>
      <c r="BV4326" s="2"/>
      <c r="BW4326" s="2"/>
      <c r="BX4326" s="2"/>
      <c r="BY4326" s="2"/>
      <c r="BZ4326" s="2"/>
      <c r="CA4326" s="2"/>
      <c r="CB4326" s="2"/>
      <c r="CC4326" s="2"/>
      <c r="CD4326" s="2"/>
    </row>
    <row r="4327" spans="1:82">
      <c r="A4327" s="50"/>
      <c r="B4327" s="50"/>
      <c r="C4327" s="50"/>
      <c r="D4327" s="50"/>
      <c r="E4327" s="2"/>
      <c r="F4327" s="2"/>
      <c r="G4327" s="2"/>
      <c r="H4327" s="2"/>
      <c r="I4327" s="2"/>
      <c r="J4327" s="2"/>
      <c r="K4327" s="2"/>
      <c r="L4327" s="2"/>
      <c r="M4327" s="2"/>
      <c r="N4327" s="2"/>
      <c r="O4327" s="2"/>
      <c r="P4327" s="2"/>
      <c r="Q4327" s="2"/>
      <c r="R4327" s="2"/>
      <c r="S4327" s="2"/>
      <c r="T4327" s="2"/>
      <c r="U4327" s="2"/>
      <c r="V4327" s="2"/>
      <c r="W4327" s="2"/>
      <c r="X4327" s="2"/>
      <c r="Y4327" s="2"/>
      <c r="Z4327" s="2"/>
      <c r="AA4327" s="2"/>
      <c r="AB4327" s="2"/>
      <c r="AC4327" s="2"/>
      <c r="AD4327" s="2"/>
      <c r="AE4327" s="2"/>
      <c r="AF4327" s="2"/>
      <c r="AG4327" s="2"/>
      <c r="AH4327" s="2"/>
      <c r="AI4327" s="2"/>
      <c r="AJ4327" s="2"/>
      <c r="AK4327" s="2"/>
      <c r="AL4327" s="2"/>
      <c r="AM4327" s="2"/>
      <c r="AN4327" s="2"/>
      <c r="AO4327" s="2"/>
      <c r="AP4327" s="2"/>
      <c r="AQ4327" s="2"/>
      <c r="AR4327" s="2"/>
      <c r="AS4327" s="2"/>
      <c r="AT4327" s="2"/>
      <c r="AU4327" s="2"/>
      <c r="AV4327" s="2"/>
      <c r="AW4327" s="2"/>
      <c r="AX4327" s="2"/>
      <c r="AY4327" s="2"/>
      <c r="AZ4327" s="2"/>
      <c r="BA4327" s="2"/>
      <c r="BB4327" s="2"/>
      <c r="BC4327" s="2"/>
      <c r="BD4327" s="2"/>
      <c r="BE4327" s="2"/>
      <c r="BF4327" s="2"/>
      <c r="BG4327" s="2"/>
      <c r="BH4327" s="2"/>
      <c r="BI4327" s="2"/>
      <c r="BJ4327" s="2"/>
      <c r="BK4327" s="2"/>
      <c r="BL4327" s="2"/>
      <c r="BM4327" s="2"/>
      <c r="BN4327" s="2"/>
      <c r="BO4327" s="2"/>
      <c r="BP4327" s="2"/>
      <c r="BQ4327" s="2"/>
      <c r="BR4327" s="2"/>
      <c r="BS4327" s="2"/>
      <c r="BT4327" s="2"/>
      <c r="BU4327" s="2"/>
      <c r="BV4327" s="2"/>
      <c r="BW4327" s="2"/>
      <c r="BX4327" s="2"/>
      <c r="BY4327" s="2"/>
      <c r="BZ4327" s="2"/>
      <c r="CA4327" s="2"/>
      <c r="CB4327" s="2"/>
      <c r="CC4327" s="2"/>
      <c r="CD4327" s="2"/>
    </row>
    <row r="4328" spans="1:82">
      <c r="A4328" s="50"/>
      <c r="B4328" s="50"/>
      <c r="C4328" s="50"/>
      <c r="D4328" s="50"/>
      <c r="E4328" s="2"/>
      <c r="F4328" s="2"/>
      <c r="G4328" s="2"/>
      <c r="H4328" s="2"/>
      <c r="I4328" s="2"/>
      <c r="J4328" s="2"/>
      <c r="K4328" s="2"/>
      <c r="L4328" s="2"/>
      <c r="M4328" s="2"/>
      <c r="N4328" s="2"/>
      <c r="O4328" s="2"/>
      <c r="P4328" s="2"/>
      <c r="Q4328" s="2"/>
      <c r="R4328" s="2"/>
      <c r="S4328" s="2"/>
      <c r="T4328" s="2"/>
      <c r="U4328" s="2"/>
      <c r="V4328" s="2"/>
      <c r="W4328" s="2"/>
      <c r="X4328" s="2"/>
      <c r="Y4328" s="2"/>
      <c r="Z4328" s="2"/>
      <c r="AA4328" s="2"/>
      <c r="AB4328" s="2"/>
      <c r="AC4328" s="2"/>
      <c r="AD4328" s="2"/>
      <c r="AE4328" s="2"/>
      <c r="AF4328" s="2"/>
      <c r="AG4328" s="2"/>
      <c r="AH4328" s="2"/>
      <c r="AI4328" s="2"/>
      <c r="AJ4328" s="2"/>
      <c r="AK4328" s="2"/>
      <c r="AL4328" s="2"/>
      <c r="AM4328" s="2"/>
      <c r="AN4328" s="2"/>
      <c r="AO4328" s="2"/>
      <c r="AP4328" s="2"/>
      <c r="AQ4328" s="2"/>
      <c r="AR4328" s="2"/>
      <c r="AS4328" s="2"/>
      <c r="AT4328" s="2"/>
      <c r="AU4328" s="2"/>
      <c r="AV4328" s="2"/>
      <c r="AW4328" s="2"/>
      <c r="AX4328" s="2"/>
      <c r="AY4328" s="2"/>
      <c r="AZ4328" s="2"/>
      <c r="BA4328" s="2"/>
      <c r="BB4328" s="2"/>
      <c r="BC4328" s="2"/>
      <c r="BD4328" s="2"/>
      <c r="BE4328" s="2"/>
      <c r="BF4328" s="2"/>
      <c r="BG4328" s="2"/>
      <c r="BH4328" s="2"/>
      <c r="BI4328" s="2"/>
      <c r="BJ4328" s="2"/>
      <c r="BK4328" s="2"/>
      <c r="BL4328" s="2"/>
      <c r="BM4328" s="2"/>
      <c r="BN4328" s="2"/>
      <c r="BO4328" s="2"/>
      <c r="BP4328" s="2"/>
      <c r="BQ4328" s="2"/>
      <c r="BR4328" s="2"/>
      <c r="BS4328" s="2"/>
      <c r="BT4328" s="2"/>
      <c r="BU4328" s="2"/>
      <c r="BV4328" s="2"/>
      <c r="BW4328" s="2"/>
      <c r="BX4328" s="2"/>
      <c r="BY4328" s="2"/>
      <c r="BZ4328" s="2"/>
      <c r="CA4328" s="2"/>
      <c r="CB4328" s="2"/>
      <c r="CC4328" s="2"/>
      <c r="CD4328" s="2"/>
    </row>
    <row r="4329" spans="1:82">
      <c r="A4329" s="50"/>
      <c r="B4329" s="50"/>
      <c r="C4329" s="50"/>
      <c r="D4329" s="50"/>
      <c r="E4329" s="2"/>
      <c r="F4329" s="2"/>
      <c r="G4329" s="2"/>
      <c r="H4329" s="2"/>
      <c r="I4329" s="2"/>
      <c r="J4329" s="2"/>
      <c r="K4329" s="2"/>
      <c r="L4329" s="2"/>
      <c r="M4329" s="2"/>
      <c r="N4329" s="2"/>
      <c r="O4329" s="2"/>
      <c r="P4329" s="2"/>
      <c r="Q4329" s="2"/>
      <c r="R4329" s="2"/>
      <c r="S4329" s="2"/>
      <c r="T4329" s="2"/>
      <c r="U4329" s="2"/>
      <c r="V4329" s="2"/>
      <c r="W4329" s="2"/>
      <c r="X4329" s="2"/>
      <c r="Y4329" s="2"/>
      <c r="Z4329" s="2"/>
      <c r="AA4329" s="2"/>
      <c r="AB4329" s="2"/>
      <c r="AC4329" s="2"/>
      <c r="AD4329" s="2"/>
      <c r="AE4329" s="2"/>
      <c r="AF4329" s="2"/>
      <c r="AG4329" s="2"/>
      <c r="AH4329" s="2"/>
      <c r="AI4329" s="2"/>
      <c r="AJ4329" s="2"/>
      <c r="AK4329" s="2"/>
      <c r="AL4329" s="2"/>
      <c r="AM4329" s="2"/>
      <c r="AN4329" s="2"/>
      <c r="AO4329" s="2"/>
      <c r="AP4329" s="2"/>
      <c r="AQ4329" s="2"/>
      <c r="AR4329" s="2"/>
      <c r="AS4329" s="2"/>
      <c r="AT4329" s="2"/>
      <c r="AU4329" s="2"/>
      <c r="AV4329" s="2"/>
      <c r="AW4329" s="2"/>
      <c r="AX4329" s="2"/>
      <c r="AY4329" s="2"/>
      <c r="AZ4329" s="2"/>
      <c r="BA4329" s="2"/>
      <c r="BB4329" s="2"/>
      <c r="BC4329" s="2"/>
      <c r="BD4329" s="2"/>
      <c r="BE4329" s="2"/>
      <c r="BF4329" s="2"/>
      <c r="BG4329" s="2"/>
      <c r="BH4329" s="2"/>
      <c r="BI4329" s="2"/>
      <c r="BJ4329" s="2"/>
      <c r="BK4329" s="2"/>
      <c r="BL4329" s="2"/>
      <c r="BM4329" s="2"/>
      <c r="BN4329" s="2"/>
      <c r="BO4329" s="2"/>
      <c r="BP4329" s="2"/>
      <c r="BQ4329" s="2"/>
      <c r="BR4329" s="2"/>
      <c r="BS4329" s="2"/>
      <c r="BT4329" s="2"/>
      <c r="BU4329" s="2"/>
      <c r="BV4329" s="2"/>
      <c r="BW4329" s="2"/>
      <c r="BX4329" s="2"/>
      <c r="BY4329" s="2"/>
      <c r="BZ4329" s="2"/>
      <c r="CA4329" s="2"/>
      <c r="CB4329" s="2"/>
      <c r="CC4329" s="2"/>
      <c r="CD4329" s="2"/>
    </row>
    <row r="4330" spans="1:82">
      <c r="A4330" s="50"/>
      <c r="B4330" s="50"/>
      <c r="C4330" s="50"/>
      <c r="D4330" s="50"/>
      <c r="E4330" s="2"/>
      <c r="F4330" s="2"/>
      <c r="G4330" s="2"/>
      <c r="H4330" s="2"/>
      <c r="I4330" s="2"/>
      <c r="J4330" s="2"/>
      <c r="K4330" s="2"/>
      <c r="L4330" s="2"/>
      <c r="M4330" s="2"/>
      <c r="N4330" s="2"/>
      <c r="O4330" s="2"/>
      <c r="P4330" s="2"/>
      <c r="Q4330" s="2"/>
      <c r="R4330" s="2"/>
      <c r="S4330" s="2"/>
      <c r="T4330" s="2"/>
      <c r="U4330" s="2"/>
      <c r="V4330" s="2"/>
      <c r="W4330" s="2"/>
      <c r="X4330" s="2"/>
      <c r="Y4330" s="2"/>
      <c r="Z4330" s="2"/>
      <c r="AA4330" s="2"/>
      <c r="AB4330" s="2"/>
      <c r="AC4330" s="2"/>
      <c r="AD4330" s="2"/>
      <c r="AE4330" s="2"/>
      <c r="AF4330" s="2"/>
      <c r="AG4330" s="2"/>
      <c r="AH4330" s="2"/>
      <c r="AI4330" s="2"/>
      <c r="AJ4330" s="2"/>
      <c r="AK4330" s="2"/>
      <c r="AL4330" s="2"/>
      <c r="AM4330" s="2"/>
      <c r="AN4330" s="2"/>
      <c r="AO4330" s="2"/>
      <c r="AP4330" s="2"/>
      <c r="AQ4330" s="2"/>
      <c r="AR4330" s="2"/>
      <c r="AS4330" s="2"/>
      <c r="AT4330" s="2"/>
      <c r="AU4330" s="2"/>
      <c r="AV4330" s="2"/>
      <c r="AW4330" s="2"/>
      <c r="AX4330" s="2"/>
      <c r="AY4330" s="2"/>
      <c r="AZ4330" s="2"/>
      <c r="BA4330" s="2"/>
      <c r="BB4330" s="2"/>
      <c r="BC4330" s="2"/>
      <c r="BD4330" s="2"/>
      <c r="BE4330" s="2"/>
      <c r="BF4330" s="2"/>
      <c r="BG4330" s="2"/>
      <c r="BH4330" s="2"/>
      <c r="BI4330" s="2"/>
      <c r="BJ4330" s="2"/>
      <c r="BK4330" s="2"/>
      <c r="BL4330" s="2"/>
      <c r="BM4330" s="2"/>
      <c r="BN4330" s="2"/>
      <c r="BO4330" s="2"/>
      <c r="BP4330" s="2"/>
      <c r="BQ4330" s="2"/>
      <c r="BR4330" s="2"/>
      <c r="BS4330" s="2"/>
      <c r="BT4330" s="2"/>
      <c r="BU4330" s="2"/>
      <c r="BV4330" s="2"/>
      <c r="BW4330" s="2"/>
      <c r="BX4330" s="2"/>
      <c r="BY4330" s="2"/>
      <c r="BZ4330" s="2"/>
      <c r="CA4330" s="2"/>
      <c r="CB4330" s="2"/>
      <c r="CC4330" s="2"/>
      <c r="CD4330" s="2"/>
    </row>
    <row r="4331" spans="1:82">
      <c r="A4331" s="50"/>
      <c r="B4331" s="50"/>
      <c r="C4331" s="50"/>
      <c r="D4331" s="50"/>
      <c r="E4331" s="2"/>
      <c r="F4331" s="2"/>
      <c r="G4331" s="2"/>
      <c r="H4331" s="2"/>
      <c r="I4331" s="2"/>
      <c r="J4331" s="2"/>
      <c r="K4331" s="2"/>
      <c r="L4331" s="2"/>
      <c r="M4331" s="2"/>
      <c r="N4331" s="2"/>
      <c r="O4331" s="2"/>
      <c r="P4331" s="2"/>
      <c r="Q4331" s="2"/>
      <c r="R4331" s="2"/>
      <c r="S4331" s="2"/>
      <c r="T4331" s="2"/>
      <c r="U4331" s="2"/>
      <c r="V4331" s="2"/>
      <c r="W4331" s="2"/>
      <c r="X4331" s="2"/>
      <c r="Y4331" s="2"/>
      <c r="Z4331" s="2"/>
      <c r="AA4331" s="2"/>
      <c r="AB4331" s="2"/>
      <c r="AC4331" s="2"/>
      <c r="AD4331" s="2"/>
      <c r="AE4331" s="2"/>
      <c r="AF4331" s="2"/>
      <c r="AG4331" s="2"/>
      <c r="AH4331" s="2"/>
      <c r="AI4331" s="2"/>
      <c r="AJ4331" s="2"/>
      <c r="AK4331" s="2"/>
      <c r="AL4331" s="2"/>
      <c r="AM4331" s="2"/>
      <c r="AN4331" s="2"/>
      <c r="AO4331" s="2"/>
      <c r="AP4331" s="2"/>
      <c r="AQ4331" s="2"/>
      <c r="AR4331" s="2"/>
      <c r="AS4331" s="2"/>
      <c r="AT4331" s="2"/>
      <c r="AU4331" s="2"/>
      <c r="AV4331" s="2"/>
      <c r="AW4331" s="2"/>
      <c r="AX4331" s="2"/>
      <c r="AY4331" s="2"/>
      <c r="AZ4331" s="2"/>
      <c r="BA4331" s="2"/>
      <c r="BB4331" s="2"/>
      <c r="BC4331" s="2"/>
      <c r="BD4331" s="2"/>
      <c r="BE4331" s="2"/>
      <c r="BF4331" s="2"/>
      <c r="BG4331" s="2"/>
      <c r="BH4331" s="2"/>
      <c r="BI4331" s="2"/>
      <c r="BJ4331" s="2"/>
      <c r="BK4331" s="2"/>
      <c r="BL4331" s="2"/>
      <c r="BM4331" s="2"/>
      <c r="BN4331" s="2"/>
      <c r="BO4331" s="2"/>
      <c r="BP4331" s="2"/>
      <c r="BQ4331" s="2"/>
      <c r="BR4331" s="2"/>
      <c r="BS4331" s="2"/>
      <c r="BT4331" s="2"/>
      <c r="BU4331" s="2"/>
      <c r="BV4331" s="2"/>
      <c r="BW4331" s="2"/>
      <c r="BX4331" s="2"/>
      <c r="BY4331" s="2"/>
      <c r="BZ4331" s="2"/>
      <c r="CA4331" s="2"/>
      <c r="CB4331" s="2"/>
      <c r="CC4331" s="2"/>
      <c r="CD4331" s="2"/>
    </row>
    <row r="4332" spans="1:82">
      <c r="A4332" s="50"/>
      <c r="B4332" s="50"/>
      <c r="C4332" s="50"/>
      <c r="D4332" s="50"/>
      <c r="E4332" s="2"/>
      <c r="F4332" s="2"/>
      <c r="G4332" s="2"/>
      <c r="H4332" s="2"/>
      <c r="I4332" s="2"/>
      <c r="J4332" s="2"/>
      <c r="K4332" s="2"/>
      <c r="L4332" s="2"/>
      <c r="M4332" s="2"/>
      <c r="N4332" s="2"/>
      <c r="O4332" s="2"/>
      <c r="P4332" s="2"/>
      <c r="Q4332" s="2"/>
      <c r="R4332" s="2"/>
      <c r="S4332" s="2"/>
      <c r="T4332" s="2"/>
      <c r="U4332" s="2"/>
      <c r="V4332" s="2"/>
      <c r="W4332" s="2"/>
      <c r="X4332" s="2"/>
      <c r="Y4332" s="2"/>
      <c r="Z4332" s="2"/>
      <c r="AA4332" s="2"/>
      <c r="AB4332" s="2"/>
      <c r="AC4332" s="2"/>
      <c r="AD4332" s="2"/>
      <c r="AE4332" s="2"/>
      <c r="AF4332" s="2"/>
      <c r="AG4332" s="2"/>
      <c r="AH4332" s="2"/>
      <c r="AI4332" s="2"/>
      <c r="AJ4332" s="2"/>
      <c r="AK4332" s="2"/>
      <c r="AL4332" s="2"/>
      <c r="AM4332" s="2"/>
      <c r="AN4332" s="2"/>
      <c r="AO4332" s="2"/>
      <c r="AP4332" s="2"/>
      <c r="AQ4332" s="2"/>
      <c r="AR4332" s="2"/>
      <c r="AS4332" s="2"/>
      <c r="AT4332" s="2"/>
      <c r="AU4332" s="2"/>
      <c r="AV4332" s="2"/>
      <c r="AW4332" s="2"/>
      <c r="AX4332" s="2"/>
      <c r="AY4332" s="2"/>
      <c r="AZ4332" s="2"/>
      <c r="BA4332" s="2"/>
      <c r="BB4332" s="2"/>
      <c r="BC4332" s="2"/>
      <c r="BD4332" s="2"/>
      <c r="BE4332" s="2"/>
      <c r="BF4332" s="2"/>
      <c r="BG4332" s="2"/>
      <c r="BH4332" s="2"/>
      <c r="BI4332" s="2"/>
      <c r="BJ4332" s="2"/>
      <c r="BK4332" s="2"/>
      <c r="BL4332" s="2"/>
      <c r="BM4332" s="2"/>
      <c r="BN4332" s="2"/>
      <c r="BO4332" s="2"/>
      <c r="BP4332" s="2"/>
      <c r="BQ4332" s="2"/>
      <c r="BR4332" s="2"/>
      <c r="BS4332" s="2"/>
      <c r="BT4332" s="2"/>
      <c r="BU4332" s="2"/>
      <c r="BV4332" s="2"/>
      <c r="BW4332" s="2"/>
      <c r="BX4332" s="2"/>
      <c r="BY4332" s="2"/>
      <c r="BZ4332" s="2"/>
      <c r="CA4332" s="2"/>
      <c r="CB4332" s="2"/>
      <c r="CC4332" s="2"/>
      <c r="CD4332" s="2"/>
    </row>
    <row r="4333" spans="1:82">
      <c r="A4333" s="50"/>
      <c r="B4333" s="50"/>
      <c r="C4333" s="50"/>
      <c r="D4333" s="50"/>
      <c r="E4333" s="2"/>
      <c r="F4333" s="2"/>
      <c r="G4333" s="2"/>
      <c r="H4333" s="2"/>
      <c r="I4333" s="2"/>
      <c r="J4333" s="2"/>
      <c r="K4333" s="2"/>
      <c r="L4333" s="2"/>
      <c r="M4333" s="2"/>
      <c r="N4333" s="2"/>
      <c r="O4333" s="2"/>
      <c r="P4333" s="2"/>
      <c r="Q4333" s="2"/>
      <c r="R4333" s="2"/>
      <c r="S4333" s="2"/>
      <c r="T4333" s="2"/>
      <c r="U4333" s="2"/>
      <c r="V4333" s="2"/>
      <c r="W4333" s="2"/>
      <c r="X4333" s="2"/>
      <c r="Y4333" s="2"/>
      <c r="Z4333" s="2"/>
      <c r="AA4333" s="2"/>
      <c r="AB4333" s="2"/>
      <c r="AC4333" s="2"/>
      <c r="AD4333" s="2"/>
      <c r="AE4333" s="2"/>
      <c r="AF4333" s="2"/>
      <c r="AG4333" s="2"/>
      <c r="AH4333" s="2"/>
      <c r="AI4333" s="2"/>
      <c r="AJ4333" s="2"/>
      <c r="AK4333" s="2"/>
      <c r="AL4333" s="2"/>
      <c r="AM4333" s="2"/>
      <c r="AN4333" s="2"/>
      <c r="AO4333" s="2"/>
      <c r="AP4333" s="2"/>
      <c r="AQ4333" s="2"/>
      <c r="AR4333" s="2"/>
      <c r="AS4333" s="2"/>
      <c r="AT4333" s="2"/>
      <c r="AU4333" s="2"/>
      <c r="AV4333" s="2"/>
      <c r="AW4333" s="2"/>
      <c r="AX4333" s="2"/>
      <c r="AY4333" s="2"/>
      <c r="AZ4333" s="2"/>
      <c r="BA4333" s="2"/>
      <c r="BB4333" s="2"/>
      <c r="BC4333" s="2"/>
      <c r="BD4333" s="2"/>
      <c r="BE4333" s="2"/>
      <c r="BF4333" s="2"/>
      <c r="BG4333" s="2"/>
      <c r="BH4333" s="2"/>
      <c r="BI4333" s="2"/>
      <c r="BJ4333" s="2"/>
      <c r="BK4333" s="2"/>
      <c r="BL4333" s="2"/>
      <c r="BM4333" s="2"/>
      <c r="BN4333" s="2"/>
      <c r="BO4333" s="2"/>
      <c r="BP4333" s="2"/>
      <c r="BQ4333" s="2"/>
      <c r="BR4333" s="2"/>
      <c r="BS4333" s="2"/>
      <c r="BT4333" s="2"/>
      <c r="BU4333" s="2"/>
      <c r="BV4333" s="2"/>
      <c r="BW4333" s="2"/>
      <c r="BX4333" s="2"/>
      <c r="BY4333" s="2"/>
      <c r="BZ4333" s="2"/>
      <c r="CA4333" s="2"/>
      <c r="CB4333" s="2"/>
      <c r="CC4333" s="2"/>
      <c r="CD4333" s="2"/>
    </row>
    <row r="4334" spans="1:82">
      <c r="A4334" s="50"/>
      <c r="B4334" s="50"/>
      <c r="C4334" s="50"/>
      <c r="D4334" s="50"/>
      <c r="E4334" s="2"/>
      <c r="F4334" s="2"/>
      <c r="G4334" s="2"/>
      <c r="H4334" s="2"/>
      <c r="I4334" s="2"/>
      <c r="J4334" s="2"/>
      <c r="K4334" s="2"/>
      <c r="L4334" s="2"/>
      <c r="M4334" s="2"/>
      <c r="N4334" s="2"/>
      <c r="O4334" s="2"/>
      <c r="P4334" s="2"/>
      <c r="Q4334" s="2"/>
      <c r="R4334" s="2"/>
      <c r="S4334" s="2"/>
      <c r="T4334" s="2"/>
      <c r="U4334" s="2"/>
      <c r="V4334" s="2"/>
      <c r="W4334" s="2"/>
      <c r="X4334" s="2"/>
      <c r="Y4334" s="2"/>
      <c r="Z4334" s="2"/>
      <c r="AA4334" s="2"/>
      <c r="AB4334" s="2"/>
      <c r="AC4334" s="2"/>
      <c r="AD4334" s="2"/>
      <c r="AE4334" s="2"/>
      <c r="AF4334" s="2"/>
      <c r="AG4334" s="2"/>
      <c r="AH4334" s="2"/>
      <c r="AI4334" s="2"/>
      <c r="AJ4334" s="2"/>
      <c r="AK4334" s="2"/>
      <c r="AL4334" s="2"/>
      <c r="AM4334" s="2"/>
      <c r="AN4334" s="2"/>
      <c r="AO4334" s="2"/>
      <c r="AP4334" s="2"/>
      <c r="AQ4334" s="2"/>
      <c r="AR4334" s="2"/>
      <c r="AS4334" s="2"/>
      <c r="AT4334" s="2"/>
      <c r="AU4334" s="2"/>
      <c r="AV4334" s="2"/>
      <c r="AW4334" s="2"/>
      <c r="AX4334" s="2"/>
      <c r="AY4334" s="2"/>
      <c r="AZ4334" s="2"/>
      <c r="BA4334" s="2"/>
      <c r="BB4334" s="2"/>
      <c r="BC4334" s="2"/>
      <c r="BD4334" s="2"/>
      <c r="BE4334" s="2"/>
      <c r="BF4334" s="2"/>
      <c r="BG4334" s="2"/>
      <c r="BH4334" s="2"/>
      <c r="BI4334" s="2"/>
      <c r="BJ4334" s="2"/>
      <c r="BK4334" s="2"/>
      <c r="BL4334" s="2"/>
      <c r="BM4334" s="2"/>
      <c r="BN4334" s="2"/>
      <c r="BO4334" s="2"/>
      <c r="BP4334" s="2"/>
      <c r="BQ4334" s="2"/>
      <c r="BR4334" s="2"/>
      <c r="BS4334" s="2"/>
      <c r="BT4334" s="2"/>
      <c r="BU4334" s="2"/>
      <c r="BV4334" s="2"/>
      <c r="BW4334" s="2"/>
      <c r="BX4334" s="2"/>
      <c r="BY4334" s="2"/>
      <c r="BZ4334" s="2"/>
      <c r="CA4334" s="2"/>
      <c r="CB4334" s="2"/>
      <c r="CC4334" s="2"/>
      <c r="CD4334" s="2"/>
    </row>
    <row r="4335" spans="1:82">
      <c r="A4335" s="50"/>
      <c r="B4335" s="50"/>
      <c r="C4335" s="50"/>
      <c r="D4335" s="50"/>
      <c r="E4335" s="2"/>
      <c r="F4335" s="2"/>
      <c r="G4335" s="2"/>
      <c r="H4335" s="2"/>
      <c r="I4335" s="2"/>
      <c r="J4335" s="2"/>
      <c r="K4335" s="2"/>
      <c r="L4335" s="2"/>
      <c r="M4335" s="2"/>
      <c r="N4335" s="2"/>
      <c r="O4335" s="2"/>
      <c r="P4335" s="2"/>
      <c r="Q4335" s="2"/>
      <c r="R4335" s="2"/>
      <c r="S4335" s="2"/>
      <c r="T4335" s="2"/>
      <c r="U4335" s="2"/>
      <c r="V4335" s="2"/>
      <c r="W4335" s="2"/>
      <c r="X4335" s="2"/>
      <c r="Y4335" s="2"/>
      <c r="Z4335" s="2"/>
      <c r="AA4335" s="2"/>
      <c r="AB4335" s="2"/>
      <c r="AC4335" s="2"/>
      <c r="AD4335" s="2"/>
      <c r="AE4335" s="2"/>
      <c r="AF4335" s="2"/>
      <c r="AG4335" s="2"/>
      <c r="AH4335" s="2"/>
      <c r="AI4335" s="2"/>
      <c r="AJ4335" s="2"/>
      <c r="AK4335" s="2"/>
      <c r="AL4335" s="2"/>
      <c r="AM4335" s="2"/>
      <c r="AN4335" s="2"/>
      <c r="AO4335" s="2"/>
      <c r="AP4335" s="2"/>
      <c r="AQ4335" s="2"/>
      <c r="AR4335" s="2"/>
      <c r="AS4335" s="2"/>
      <c r="AT4335" s="2"/>
      <c r="AU4335" s="2"/>
      <c r="AV4335" s="2"/>
      <c r="AW4335" s="2"/>
      <c r="AX4335" s="2"/>
      <c r="AY4335" s="2"/>
      <c r="AZ4335" s="2"/>
      <c r="BA4335" s="2"/>
      <c r="BB4335" s="2"/>
      <c r="BC4335" s="2"/>
      <c r="BD4335" s="2"/>
      <c r="BE4335" s="2"/>
      <c r="BF4335" s="2"/>
      <c r="BG4335" s="2"/>
      <c r="BH4335" s="2"/>
      <c r="BI4335" s="2"/>
      <c r="BJ4335" s="2"/>
      <c r="BK4335" s="2"/>
      <c r="BL4335" s="2"/>
      <c r="BM4335" s="2"/>
      <c r="BN4335" s="2"/>
      <c r="BO4335" s="2"/>
      <c r="BP4335" s="2"/>
      <c r="BQ4335" s="2"/>
      <c r="BR4335" s="2"/>
      <c r="BS4335" s="2"/>
      <c r="BT4335" s="2"/>
      <c r="BU4335" s="2"/>
      <c r="BV4335" s="2"/>
      <c r="BW4335" s="2"/>
      <c r="BX4335" s="2"/>
      <c r="BY4335" s="2"/>
      <c r="BZ4335" s="2"/>
      <c r="CA4335" s="2"/>
      <c r="CB4335" s="2"/>
      <c r="CC4335" s="2"/>
      <c r="CD4335" s="2"/>
    </row>
    <row r="4336" spans="1:82">
      <c r="A4336" s="50"/>
      <c r="B4336" s="50"/>
      <c r="C4336" s="50"/>
      <c r="D4336" s="50"/>
      <c r="E4336" s="2"/>
      <c r="F4336" s="2"/>
      <c r="G4336" s="2"/>
      <c r="H4336" s="2"/>
      <c r="I4336" s="2"/>
      <c r="J4336" s="2"/>
      <c r="K4336" s="2"/>
      <c r="L4336" s="2"/>
      <c r="M4336" s="2"/>
      <c r="N4336" s="2"/>
      <c r="O4336" s="2"/>
      <c r="P4336" s="2"/>
      <c r="Q4336" s="2"/>
      <c r="R4336" s="2"/>
      <c r="S4336" s="2"/>
      <c r="T4336" s="2"/>
      <c r="U4336" s="2"/>
      <c r="V4336" s="2"/>
      <c r="W4336" s="2"/>
      <c r="X4336" s="2"/>
      <c r="Y4336" s="2"/>
      <c r="Z4336" s="2"/>
      <c r="AA4336" s="2"/>
      <c r="AB4336" s="2"/>
      <c r="AC4336" s="2"/>
      <c r="AD4336" s="2"/>
      <c r="AE4336" s="2"/>
      <c r="AF4336" s="2"/>
      <c r="AG4336" s="2"/>
      <c r="AH4336" s="2"/>
      <c r="AI4336" s="2"/>
      <c r="AJ4336" s="2"/>
      <c r="AK4336" s="2"/>
      <c r="AL4336" s="2"/>
      <c r="AM4336" s="2"/>
      <c r="AN4336" s="2"/>
      <c r="AO4336" s="2"/>
      <c r="AP4336" s="2"/>
      <c r="AQ4336" s="2"/>
      <c r="AR4336" s="2"/>
      <c r="AS4336" s="2"/>
      <c r="AT4336" s="2"/>
      <c r="AU4336" s="2"/>
      <c r="AV4336" s="2"/>
      <c r="AW4336" s="2"/>
      <c r="AX4336" s="2"/>
      <c r="AY4336" s="2"/>
      <c r="AZ4336" s="2"/>
      <c r="BA4336" s="2"/>
      <c r="BB4336" s="2"/>
      <c r="BC4336" s="2"/>
      <c r="BD4336" s="2"/>
      <c r="BE4336" s="2"/>
      <c r="BF4336" s="2"/>
      <c r="BG4336" s="2"/>
      <c r="BH4336" s="2"/>
      <c r="BI4336" s="2"/>
      <c r="BJ4336" s="2"/>
      <c r="BK4336" s="2"/>
      <c r="BL4336" s="2"/>
      <c r="BM4336" s="2"/>
      <c r="BN4336" s="2"/>
      <c r="BO4336" s="2"/>
      <c r="BP4336" s="2"/>
      <c r="BQ4336" s="2"/>
      <c r="BR4336" s="2"/>
      <c r="BS4336" s="2"/>
      <c r="BT4336" s="2"/>
      <c r="BU4336" s="2"/>
      <c r="BV4336" s="2"/>
      <c r="BW4336" s="2"/>
      <c r="BX4336" s="2"/>
      <c r="BY4336" s="2"/>
      <c r="BZ4336" s="2"/>
      <c r="CA4336" s="2"/>
      <c r="CB4336" s="2"/>
      <c r="CC4336" s="2"/>
      <c r="CD4336" s="2"/>
    </row>
    <row r="4337" spans="1:82">
      <c r="A4337" s="50"/>
      <c r="B4337" s="50"/>
      <c r="C4337" s="50"/>
      <c r="D4337" s="50"/>
      <c r="E4337" s="2"/>
      <c r="F4337" s="2"/>
      <c r="G4337" s="2"/>
      <c r="H4337" s="2"/>
      <c r="I4337" s="2"/>
      <c r="J4337" s="2"/>
      <c r="K4337" s="2"/>
      <c r="L4337" s="2"/>
      <c r="M4337" s="2"/>
      <c r="N4337" s="2"/>
      <c r="O4337" s="2"/>
      <c r="P4337" s="2"/>
      <c r="Q4337" s="2"/>
      <c r="R4337" s="2"/>
      <c r="S4337" s="2"/>
      <c r="T4337" s="2"/>
      <c r="U4337" s="2"/>
      <c r="V4337" s="2"/>
      <c r="W4337" s="2"/>
      <c r="X4337" s="2"/>
      <c r="Y4337" s="2"/>
      <c r="Z4337" s="2"/>
      <c r="AA4337" s="2"/>
      <c r="AB4337" s="2"/>
      <c r="AC4337" s="2"/>
      <c r="AD4337" s="2"/>
      <c r="AE4337" s="2"/>
      <c r="AF4337" s="2"/>
      <c r="AG4337" s="2"/>
      <c r="AH4337" s="2"/>
      <c r="AI4337" s="2"/>
      <c r="AJ4337" s="2"/>
      <c r="AK4337" s="2"/>
      <c r="AL4337" s="2"/>
      <c r="AM4337" s="2"/>
      <c r="AN4337" s="2"/>
      <c r="AO4337" s="2"/>
      <c r="AP4337" s="2"/>
      <c r="AQ4337" s="2"/>
      <c r="AR4337" s="2"/>
      <c r="AS4337" s="2"/>
      <c r="AT4337" s="2"/>
      <c r="AU4337" s="2"/>
      <c r="AV4337" s="2"/>
      <c r="AW4337" s="2"/>
      <c r="AX4337" s="2"/>
      <c r="AY4337" s="2"/>
      <c r="AZ4337" s="2"/>
      <c r="BA4337" s="2"/>
      <c r="BB4337" s="2"/>
      <c r="BC4337" s="2"/>
      <c r="BD4337" s="2"/>
      <c r="BE4337" s="2"/>
      <c r="BF4337" s="2"/>
      <c r="BG4337" s="2"/>
      <c r="BH4337" s="2"/>
      <c r="BI4337" s="2"/>
      <c r="BJ4337" s="2"/>
      <c r="BK4337" s="2"/>
      <c r="BL4337" s="2"/>
      <c r="BM4337" s="2"/>
      <c r="BN4337" s="2"/>
      <c r="BO4337" s="2"/>
      <c r="BP4337" s="2"/>
      <c r="BQ4337" s="2"/>
      <c r="BR4337" s="2"/>
      <c r="BS4337" s="2"/>
      <c r="BT4337" s="2"/>
      <c r="BU4337" s="2"/>
      <c r="BV4337" s="2"/>
      <c r="BW4337" s="2"/>
      <c r="BX4337" s="2"/>
      <c r="BY4337" s="2"/>
      <c r="BZ4337" s="2"/>
      <c r="CA4337" s="2"/>
      <c r="CB4337" s="2"/>
      <c r="CC4337" s="2"/>
      <c r="CD4337" s="2"/>
    </row>
    <row r="4338" spans="1:82">
      <c r="A4338" s="50"/>
      <c r="B4338" s="50"/>
      <c r="C4338" s="50"/>
      <c r="D4338" s="50"/>
      <c r="E4338" s="2"/>
      <c r="F4338" s="2"/>
      <c r="G4338" s="2"/>
      <c r="H4338" s="2"/>
      <c r="I4338" s="2"/>
      <c r="J4338" s="2"/>
      <c r="K4338" s="2"/>
      <c r="L4338" s="2"/>
      <c r="M4338" s="2"/>
      <c r="N4338" s="2"/>
      <c r="O4338" s="2"/>
      <c r="P4338" s="2"/>
      <c r="Q4338" s="2"/>
      <c r="R4338" s="2"/>
      <c r="S4338" s="2"/>
      <c r="T4338" s="2"/>
      <c r="U4338" s="2"/>
      <c r="V4338" s="2"/>
      <c r="W4338" s="2"/>
      <c r="X4338" s="2"/>
      <c r="Y4338" s="2"/>
      <c r="Z4338" s="2"/>
      <c r="AA4338" s="2"/>
      <c r="AB4338" s="2"/>
      <c r="AC4338" s="2"/>
      <c r="AD4338" s="2"/>
      <c r="AE4338" s="2"/>
      <c r="AF4338" s="2"/>
      <c r="AG4338" s="2"/>
      <c r="AH4338" s="2"/>
      <c r="AI4338" s="2"/>
      <c r="AJ4338" s="2"/>
      <c r="AK4338" s="2"/>
      <c r="AL4338" s="2"/>
      <c r="AM4338" s="2"/>
      <c r="AN4338" s="2"/>
      <c r="AO4338" s="2"/>
      <c r="AP4338" s="2"/>
      <c r="AQ4338" s="2"/>
      <c r="AR4338" s="2"/>
      <c r="AS4338" s="2"/>
      <c r="AT4338" s="2"/>
      <c r="AU4338" s="2"/>
      <c r="AV4338" s="2"/>
      <c r="AW4338" s="2"/>
      <c r="AX4338" s="2"/>
      <c r="AY4338" s="2"/>
      <c r="AZ4338" s="2"/>
      <c r="BA4338" s="2"/>
      <c r="BB4338" s="2"/>
      <c r="BC4338" s="2"/>
      <c r="BD4338" s="2"/>
      <c r="BE4338" s="2"/>
      <c r="BF4338" s="2"/>
      <c r="BG4338" s="2"/>
      <c r="BH4338" s="2"/>
      <c r="BI4338" s="2"/>
      <c r="BJ4338" s="2"/>
      <c r="BK4338" s="2"/>
      <c r="BL4338" s="2"/>
      <c r="BM4338" s="2"/>
      <c r="BN4338" s="2"/>
      <c r="BO4338" s="2"/>
      <c r="BP4338" s="2"/>
      <c r="BQ4338" s="2"/>
      <c r="BR4338" s="2"/>
      <c r="BS4338" s="2"/>
      <c r="BT4338" s="2"/>
      <c r="BU4338" s="2"/>
      <c r="BV4338" s="2"/>
      <c r="BW4338" s="2"/>
      <c r="BX4338" s="2"/>
      <c r="BY4338" s="2"/>
      <c r="BZ4338" s="2"/>
      <c r="CA4338" s="2"/>
      <c r="CB4338" s="2"/>
      <c r="CC4338" s="2"/>
      <c r="CD4338" s="2"/>
    </row>
    <row r="4339" spans="1:82">
      <c r="A4339" s="50"/>
      <c r="B4339" s="50"/>
      <c r="C4339" s="50"/>
      <c r="D4339" s="50"/>
      <c r="E4339" s="2"/>
      <c r="F4339" s="2"/>
      <c r="G4339" s="2"/>
      <c r="H4339" s="2"/>
      <c r="I4339" s="2"/>
      <c r="J4339" s="2"/>
      <c r="K4339" s="2"/>
      <c r="L4339" s="2"/>
      <c r="M4339" s="2"/>
      <c r="N4339" s="2"/>
      <c r="O4339" s="2"/>
      <c r="P4339" s="2"/>
      <c r="Q4339" s="2"/>
      <c r="R4339" s="2"/>
      <c r="S4339" s="2"/>
      <c r="T4339" s="2"/>
      <c r="U4339" s="2"/>
      <c r="V4339" s="2"/>
      <c r="W4339" s="2"/>
      <c r="X4339" s="2"/>
      <c r="Y4339" s="2"/>
      <c r="Z4339" s="2"/>
      <c r="AA4339" s="2"/>
      <c r="AB4339" s="2"/>
      <c r="AC4339" s="2"/>
      <c r="AD4339" s="2"/>
      <c r="AE4339" s="2"/>
      <c r="AF4339" s="2"/>
      <c r="AG4339" s="2"/>
      <c r="AH4339" s="2"/>
      <c r="AI4339" s="2"/>
      <c r="AJ4339" s="2"/>
      <c r="AK4339" s="2"/>
      <c r="AL4339" s="2"/>
      <c r="AM4339" s="2"/>
      <c r="AN4339" s="2"/>
      <c r="AO4339" s="2"/>
      <c r="AP4339" s="2"/>
      <c r="AQ4339" s="2"/>
      <c r="AR4339" s="2"/>
      <c r="AS4339" s="2"/>
      <c r="AT4339" s="2"/>
      <c r="AU4339" s="2"/>
      <c r="AV4339" s="2"/>
      <c r="AW4339" s="2"/>
      <c r="AX4339" s="2"/>
      <c r="AY4339" s="2"/>
      <c r="AZ4339" s="2"/>
      <c r="BA4339" s="2"/>
      <c r="BB4339" s="2"/>
      <c r="BC4339" s="2"/>
      <c r="BD4339" s="2"/>
      <c r="BE4339" s="2"/>
      <c r="BF4339" s="2"/>
      <c r="BG4339" s="2"/>
      <c r="BH4339" s="2"/>
      <c r="BI4339" s="2"/>
      <c r="BJ4339" s="2"/>
      <c r="BK4339" s="2"/>
      <c r="BL4339" s="2"/>
      <c r="BM4339" s="2"/>
      <c r="BN4339" s="2"/>
      <c r="BO4339" s="2"/>
      <c r="BP4339" s="2"/>
      <c r="BQ4339" s="2"/>
      <c r="BR4339" s="2"/>
      <c r="BS4339" s="2"/>
      <c r="BT4339" s="2"/>
      <c r="BU4339" s="2"/>
      <c r="BV4339" s="2"/>
      <c r="BW4339" s="2"/>
      <c r="BX4339" s="2"/>
      <c r="BY4339" s="2"/>
      <c r="BZ4339" s="2"/>
      <c r="CA4339" s="2"/>
      <c r="CB4339" s="2"/>
      <c r="CC4339" s="2"/>
      <c r="CD4339" s="2"/>
    </row>
    <row r="4340" spans="1:82">
      <c r="A4340" s="50"/>
      <c r="B4340" s="50"/>
      <c r="C4340" s="50"/>
      <c r="D4340" s="50"/>
      <c r="E4340" s="2"/>
      <c r="F4340" s="2"/>
      <c r="G4340" s="2"/>
      <c r="H4340" s="2"/>
      <c r="I4340" s="2"/>
      <c r="J4340" s="2"/>
      <c r="K4340" s="2"/>
      <c r="L4340" s="2"/>
      <c r="M4340" s="2"/>
      <c r="N4340" s="2"/>
      <c r="O4340" s="2"/>
      <c r="P4340" s="2"/>
      <c r="Q4340" s="2"/>
      <c r="R4340" s="2"/>
      <c r="S4340" s="2"/>
      <c r="T4340" s="2"/>
      <c r="U4340" s="2"/>
      <c r="V4340" s="2"/>
      <c r="W4340" s="2"/>
      <c r="X4340" s="2"/>
      <c r="Y4340" s="2"/>
      <c r="Z4340" s="2"/>
      <c r="AA4340" s="2"/>
      <c r="AB4340" s="2"/>
      <c r="AC4340" s="2"/>
      <c r="AD4340" s="2"/>
      <c r="AE4340" s="2"/>
      <c r="AF4340" s="2"/>
      <c r="AG4340" s="2"/>
      <c r="AH4340" s="2"/>
      <c r="AI4340" s="2"/>
      <c r="AJ4340" s="2"/>
      <c r="AK4340" s="2"/>
      <c r="AL4340" s="2"/>
      <c r="AM4340" s="2"/>
      <c r="AN4340" s="2"/>
      <c r="AO4340" s="2"/>
      <c r="AP4340" s="2"/>
      <c r="AQ4340" s="2"/>
      <c r="AR4340" s="2"/>
      <c r="AS4340" s="2"/>
      <c r="AT4340" s="2"/>
      <c r="AU4340" s="2"/>
      <c r="AV4340" s="2"/>
      <c r="AW4340" s="2"/>
      <c r="AX4340" s="2"/>
      <c r="AY4340" s="2"/>
      <c r="AZ4340" s="2"/>
      <c r="BA4340" s="2"/>
      <c r="BB4340" s="2"/>
      <c r="BC4340" s="2"/>
      <c r="BD4340" s="2"/>
      <c r="BE4340" s="2"/>
      <c r="BF4340" s="2"/>
      <c r="BG4340" s="2"/>
      <c r="BH4340" s="2"/>
      <c r="BI4340" s="2"/>
      <c r="BJ4340" s="2"/>
      <c r="BK4340" s="2"/>
      <c r="BL4340" s="2"/>
      <c r="BM4340" s="2"/>
      <c r="BN4340" s="2"/>
      <c r="BO4340" s="2"/>
      <c r="BP4340" s="2"/>
      <c r="BQ4340" s="2"/>
      <c r="BR4340" s="2"/>
      <c r="BS4340" s="2"/>
      <c r="BT4340" s="2"/>
      <c r="BU4340" s="2"/>
      <c r="BV4340" s="2"/>
      <c r="BW4340" s="2"/>
      <c r="BX4340" s="2"/>
      <c r="BY4340" s="2"/>
      <c r="BZ4340" s="2"/>
      <c r="CA4340" s="2"/>
      <c r="CB4340" s="2"/>
      <c r="CC4340" s="2"/>
      <c r="CD4340" s="2"/>
    </row>
    <row r="4341" spans="1:82">
      <c r="A4341" s="50"/>
      <c r="B4341" s="50"/>
      <c r="C4341" s="50"/>
      <c r="D4341" s="50"/>
      <c r="E4341" s="2"/>
      <c r="F4341" s="2"/>
      <c r="G4341" s="2"/>
      <c r="H4341" s="2"/>
      <c r="I4341" s="2"/>
      <c r="J4341" s="2"/>
      <c r="K4341" s="2"/>
      <c r="L4341" s="2"/>
      <c r="M4341" s="2"/>
      <c r="N4341" s="2"/>
      <c r="O4341" s="2"/>
      <c r="P4341" s="2"/>
      <c r="Q4341" s="2"/>
      <c r="R4341" s="2"/>
      <c r="S4341" s="2"/>
      <c r="T4341" s="2"/>
      <c r="U4341" s="2"/>
      <c r="V4341" s="2"/>
      <c r="W4341" s="2"/>
      <c r="X4341" s="2"/>
      <c r="Y4341" s="2"/>
      <c r="Z4341" s="2"/>
      <c r="AA4341" s="2"/>
      <c r="AB4341" s="2"/>
      <c r="AC4341" s="2"/>
      <c r="AD4341" s="2"/>
      <c r="AE4341" s="2"/>
      <c r="AF4341" s="2"/>
      <c r="AG4341" s="2"/>
      <c r="AH4341" s="2"/>
      <c r="AI4341" s="2"/>
      <c r="AJ4341" s="2"/>
      <c r="AK4341" s="2"/>
      <c r="AL4341" s="2"/>
      <c r="AM4341" s="2"/>
      <c r="AN4341" s="2"/>
      <c r="AO4341" s="2"/>
      <c r="AP4341" s="2"/>
      <c r="AQ4341" s="2"/>
      <c r="AR4341" s="2"/>
      <c r="AS4341" s="2"/>
      <c r="AT4341" s="2"/>
      <c r="AU4341" s="2"/>
      <c r="AV4341" s="2"/>
      <c r="AW4341" s="2"/>
      <c r="AX4341" s="2"/>
      <c r="AY4341" s="2"/>
      <c r="AZ4341" s="2"/>
      <c r="BA4341" s="2"/>
      <c r="BB4341" s="2"/>
      <c r="BC4341" s="2"/>
      <c r="BD4341" s="2"/>
      <c r="BE4341" s="2"/>
      <c r="BF4341" s="2"/>
      <c r="BG4341" s="2"/>
      <c r="BH4341" s="2"/>
      <c r="BI4341" s="2"/>
      <c r="BJ4341" s="2"/>
      <c r="BK4341" s="2"/>
      <c r="BL4341" s="2"/>
      <c r="BM4341" s="2"/>
      <c r="BN4341" s="2"/>
      <c r="BO4341" s="2"/>
      <c r="BP4341" s="2"/>
      <c r="BQ4341" s="2"/>
      <c r="BR4341" s="2"/>
      <c r="BS4341" s="2"/>
      <c r="BT4341" s="2"/>
      <c r="BU4341" s="2"/>
      <c r="BV4341" s="2"/>
      <c r="BW4341" s="2"/>
      <c r="BX4341" s="2"/>
      <c r="BY4341" s="2"/>
      <c r="BZ4341" s="2"/>
      <c r="CA4341" s="2"/>
      <c r="CB4341" s="2"/>
      <c r="CC4341" s="2"/>
      <c r="CD4341" s="2"/>
    </row>
    <row r="4342" spans="1:82">
      <c r="A4342" s="50"/>
      <c r="B4342" s="50"/>
      <c r="C4342" s="50"/>
      <c r="D4342" s="50"/>
      <c r="E4342" s="2"/>
      <c r="F4342" s="2"/>
      <c r="G4342" s="2"/>
      <c r="H4342" s="2"/>
      <c r="I4342" s="2"/>
      <c r="J4342" s="2"/>
      <c r="K4342" s="2"/>
      <c r="L4342" s="2"/>
      <c r="M4342" s="2"/>
      <c r="N4342" s="2"/>
      <c r="O4342" s="2"/>
      <c r="P4342" s="2"/>
      <c r="Q4342" s="2"/>
      <c r="R4342" s="2"/>
      <c r="S4342" s="2"/>
      <c r="T4342" s="2"/>
      <c r="U4342" s="2"/>
      <c r="V4342" s="2"/>
      <c r="W4342" s="2"/>
      <c r="X4342" s="2"/>
      <c r="Y4342" s="2"/>
      <c r="Z4342" s="2"/>
      <c r="AA4342" s="2"/>
      <c r="AB4342" s="2"/>
      <c r="AC4342" s="2"/>
      <c r="AD4342" s="2"/>
      <c r="AE4342" s="2"/>
      <c r="AF4342" s="2"/>
      <c r="AG4342" s="2"/>
      <c r="AH4342" s="2"/>
      <c r="AI4342" s="2"/>
      <c r="AJ4342" s="2"/>
      <c r="AK4342" s="2"/>
      <c r="AL4342" s="2"/>
      <c r="AM4342" s="2"/>
      <c r="AN4342" s="2"/>
      <c r="AO4342" s="2"/>
      <c r="AP4342" s="2"/>
      <c r="AQ4342" s="2"/>
      <c r="AR4342" s="2"/>
      <c r="AS4342" s="2"/>
      <c r="AT4342" s="2"/>
      <c r="AU4342" s="2"/>
      <c r="AV4342" s="2"/>
      <c r="AW4342" s="2"/>
      <c r="AX4342" s="2"/>
      <c r="AY4342" s="2"/>
      <c r="AZ4342" s="2"/>
      <c r="BA4342" s="2"/>
      <c r="BB4342" s="2"/>
      <c r="BC4342" s="2"/>
      <c r="BD4342" s="2"/>
      <c r="BE4342" s="2"/>
      <c r="BF4342" s="2"/>
      <c r="BG4342" s="2"/>
      <c r="BH4342" s="2"/>
      <c r="BI4342" s="2"/>
      <c r="BJ4342" s="2"/>
      <c r="BK4342" s="2"/>
      <c r="BL4342" s="2"/>
      <c r="BM4342" s="2"/>
      <c r="BN4342" s="2"/>
      <c r="BO4342" s="2"/>
      <c r="BP4342" s="2"/>
      <c r="BQ4342" s="2"/>
      <c r="BR4342" s="2"/>
      <c r="BS4342" s="2"/>
      <c r="BT4342" s="2"/>
      <c r="BU4342" s="2"/>
      <c r="BV4342" s="2"/>
      <c r="BW4342" s="2"/>
      <c r="BX4342" s="2"/>
      <c r="BY4342" s="2"/>
      <c r="BZ4342" s="2"/>
      <c r="CA4342" s="2"/>
      <c r="CB4342" s="2"/>
      <c r="CC4342" s="2"/>
      <c r="CD4342" s="2"/>
    </row>
    <row r="4343" spans="1:82">
      <c r="A4343" s="50"/>
      <c r="B4343" s="50"/>
      <c r="C4343" s="50"/>
      <c r="D4343" s="50"/>
      <c r="E4343" s="2"/>
      <c r="F4343" s="2"/>
      <c r="G4343" s="2"/>
      <c r="H4343" s="2"/>
      <c r="I4343" s="2"/>
      <c r="J4343" s="2"/>
      <c r="K4343" s="2"/>
      <c r="L4343" s="2"/>
      <c r="M4343" s="2"/>
      <c r="N4343" s="2"/>
      <c r="O4343" s="2"/>
      <c r="P4343" s="2"/>
      <c r="Q4343" s="2"/>
      <c r="R4343" s="2"/>
      <c r="S4343" s="2"/>
      <c r="T4343" s="2"/>
      <c r="U4343" s="2"/>
      <c r="V4343" s="2"/>
      <c r="W4343" s="2"/>
      <c r="X4343" s="2"/>
      <c r="Y4343" s="2"/>
      <c r="Z4343" s="2"/>
      <c r="AA4343" s="2"/>
      <c r="AB4343" s="2"/>
      <c r="AC4343" s="2"/>
      <c r="AD4343" s="2"/>
      <c r="AE4343" s="2"/>
      <c r="AF4343" s="2"/>
      <c r="AG4343" s="2"/>
      <c r="AH4343" s="2"/>
      <c r="AI4343" s="2"/>
      <c r="AJ4343" s="2"/>
      <c r="AK4343" s="2"/>
      <c r="AL4343" s="2"/>
      <c r="AM4343" s="2"/>
      <c r="AN4343" s="2"/>
      <c r="AO4343" s="2"/>
      <c r="AP4343" s="2"/>
      <c r="AQ4343" s="2"/>
      <c r="AR4343" s="2"/>
      <c r="AS4343" s="2"/>
      <c r="AT4343" s="2"/>
      <c r="AU4343" s="2"/>
      <c r="AV4343" s="2"/>
      <c r="AW4343" s="2"/>
      <c r="AX4343" s="2"/>
      <c r="AY4343" s="2"/>
      <c r="AZ4343" s="2"/>
      <c r="BA4343" s="2"/>
      <c r="BB4343" s="2"/>
      <c r="BC4343" s="2"/>
      <c r="BD4343" s="2"/>
      <c r="BE4343" s="2"/>
      <c r="BF4343" s="2"/>
      <c r="BG4343" s="2"/>
      <c r="BH4343" s="2"/>
      <c r="BI4343" s="2"/>
      <c r="BJ4343" s="2"/>
      <c r="BK4343" s="2"/>
      <c r="BL4343" s="2"/>
      <c r="BM4343" s="2"/>
      <c r="BN4343" s="2"/>
      <c r="BO4343" s="2"/>
      <c r="BP4343" s="2"/>
      <c r="BQ4343" s="2"/>
      <c r="BR4343" s="2"/>
      <c r="BS4343" s="2"/>
      <c r="BT4343" s="2"/>
      <c r="BU4343" s="2"/>
      <c r="BV4343" s="2"/>
      <c r="BW4343" s="2"/>
      <c r="BX4343" s="2"/>
      <c r="BY4343" s="2"/>
      <c r="BZ4343" s="2"/>
      <c r="CA4343" s="2"/>
      <c r="CB4343" s="2"/>
      <c r="CC4343" s="2"/>
      <c r="CD4343" s="2"/>
    </row>
    <row r="4344" spans="1:82">
      <c r="A4344" s="50"/>
      <c r="B4344" s="50"/>
      <c r="C4344" s="50"/>
      <c r="D4344" s="50"/>
      <c r="E4344" s="2"/>
      <c r="F4344" s="2"/>
      <c r="G4344" s="2"/>
      <c r="H4344" s="2"/>
      <c r="I4344" s="2"/>
      <c r="J4344" s="2"/>
      <c r="K4344" s="2"/>
      <c r="L4344" s="2"/>
      <c r="M4344" s="2"/>
      <c r="N4344" s="2"/>
      <c r="O4344" s="2"/>
      <c r="P4344" s="2"/>
      <c r="Q4344" s="2"/>
      <c r="R4344" s="2"/>
      <c r="S4344" s="2"/>
      <c r="T4344" s="2"/>
      <c r="U4344" s="2"/>
      <c r="V4344" s="2"/>
      <c r="W4344" s="2"/>
      <c r="X4344" s="2"/>
      <c r="Y4344" s="2"/>
      <c r="Z4344" s="2"/>
      <c r="AA4344" s="2"/>
      <c r="AB4344" s="2"/>
      <c r="AC4344" s="2"/>
      <c r="AD4344" s="2"/>
      <c r="AE4344" s="2"/>
      <c r="AF4344" s="2"/>
      <c r="AG4344" s="2"/>
      <c r="AH4344" s="2"/>
      <c r="AI4344" s="2"/>
      <c r="AJ4344" s="2"/>
      <c r="AK4344" s="2"/>
      <c r="AL4344" s="2"/>
      <c r="AM4344" s="2"/>
      <c r="AN4344" s="2"/>
      <c r="AO4344" s="2"/>
      <c r="AP4344" s="2"/>
      <c r="AQ4344" s="2"/>
      <c r="AR4344" s="2"/>
      <c r="AS4344" s="2"/>
      <c r="AT4344" s="2"/>
      <c r="AU4344" s="2"/>
      <c r="AV4344" s="2"/>
      <c r="AW4344" s="2"/>
      <c r="AX4344" s="2"/>
      <c r="AY4344" s="2"/>
      <c r="AZ4344" s="2"/>
      <c r="BA4344" s="2"/>
      <c r="BB4344" s="2"/>
      <c r="BC4344" s="2"/>
      <c r="BD4344" s="2"/>
      <c r="BE4344" s="2"/>
      <c r="BF4344" s="2"/>
      <c r="BG4344" s="2"/>
      <c r="BH4344" s="2"/>
      <c r="BI4344" s="2"/>
      <c r="BJ4344" s="2"/>
      <c r="BK4344" s="2"/>
      <c r="BL4344" s="2"/>
      <c r="BM4344" s="2"/>
      <c r="BN4344" s="2"/>
      <c r="BO4344" s="2"/>
      <c r="BP4344" s="2"/>
      <c r="BQ4344" s="2"/>
      <c r="BR4344" s="2"/>
      <c r="BS4344" s="2"/>
      <c r="BT4344" s="2"/>
      <c r="BU4344" s="2"/>
      <c r="BV4344" s="2"/>
      <c r="BW4344" s="2"/>
      <c r="BX4344" s="2"/>
      <c r="BY4344" s="2"/>
      <c r="BZ4344" s="2"/>
      <c r="CA4344" s="2"/>
      <c r="CB4344" s="2"/>
      <c r="CC4344" s="2"/>
      <c r="CD4344" s="2"/>
    </row>
    <row r="4345" spans="1:82">
      <c r="A4345" s="50"/>
      <c r="B4345" s="50"/>
      <c r="C4345" s="50"/>
      <c r="D4345" s="50"/>
      <c r="E4345" s="2"/>
      <c r="F4345" s="2"/>
      <c r="G4345" s="2"/>
      <c r="H4345" s="2"/>
      <c r="I4345" s="2"/>
      <c r="J4345" s="2"/>
      <c r="K4345" s="2"/>
      <c r="L4345" s="2"/>
      <c r="M4345" s="2"/>
      <c r="N4345" s="2"/>
      <c r="O4345" s="2"/>
      <c r="P4345" s="2"/>
      <c r="Q4345" s="2"/>
      <c r="R4345" s="2"/>
      <c r="S4345" s="2"/>
      <c r="T4345" s="2"/>
      <c r="U4345" s="2"/>
      <c r="V4345" s="2"/>
      <c r="W4345" s="2"/>
      <c r="X4345" s="2"/>
      <c r="Y4345" s="2"/>
      <c r="Z4345" s="2"/>
      <c r="AA4345" s="2"/>
      <c r="AB4345" s="2"/>
      <c r="AC4345" s="2"/>
      <c r="AD4345" s="2"/>
      <c r="AE4345" s="2"/>
      <c r="AF4345" s="2"/>
      <c r="AG4345" s="2"/>
      <c r="AH4345" s="2"/>
      <c r="AI4345" s="2"/>
      <c r="AJ4345" s="2"/>
      <c r="AK4345" s="2"/>
      <c r="AL4345" s="2"/>
      <c r="AM4345" s="2"/>
      <c r="AN4345" s="2"/>
      <c r="AO4345" s="2"/>
      <c r="AP4345" s="2"/>
      <c r="AQ4345" s="2"/>
      <c r="AR4345" s="2"/>
      <c r="AS4345" s="2"/>
      <c r="AT4345" s="2"/>
      <c r="AU4345" s="2"/>
      <c r="AV4345" s="2"/>
      <c r="AW4345" s="2"/>
      <c r="AX4345" s="2"/>
      <c r="AY4345" s="2"/>
      <c r="AZ4345" s="2"/>
      <c r="BA4345" s="2"/>
      <c r="BB4345" s="2"/>
      <c r="BC4345" s="2"/>
      <c r="BD4345" s="2"/>
      <c r="BE4345" s="2"/>
      <c r="BF4345" s="2"/>
      <c r="BG4345" s="2"/>
      <c r="BH4345" s="2"/>
      <c r="BI4345" s="2"/>
      <c r="BJ4345" s="2"/>
      <c r="BK4345" s="2"/>
      <c r="BL4345" s="2"/>
      <c r="BM4345" s="2"/>
      <c r="BN4345" s="2"/>
      <c r="BO4345" s="2"/>
      <c r="BP4345" s="2"/>
      <c r="BQ4345" s="2"/>
      <c r="BR4345" s="2"/>
      <c r="BS4345" s="2"/>
      <c r="BT4345" s="2"/>
      <c r="BU4345" s="2"/>
      <c r="BV4345" s="2"/>
      <c r="BW4345" s="2"/>
      <c r="BX4345" s="2"/>
      <c r="BY4345" s="2"/>
      <c r="BZ4345" s="2"/>
      <c r="CA4345" s="2"/>
      <c r="CB4345" s="2"/>
      <c r="CC4345" s="2"/>
      <c r="CD4345" s="2"/>
    </row>
    <row r="4346" spans="1:82">
      <c r="A4346" s="50"/>
      <c r="B4346" s="50"/>
      <c r="C4346" s="50"/>
      <c r="D4346" s="50"/>
      <c r="E4346" s="2"/>
      <c r="F4346" s="2"/>
      <c r="G4346" s="2"/>
      <c r="H4346" s="2"/>
      <c r="I4346" s="2"/>
      <c r="J4346" s="2"/>
      <c r="K4346" s="2"/>
      <c r="L4346" s="2"/>
      <c r="M4346" s="2"/>
      <c r="N4346" s="2"/>
      <c r="O4346" s="2"/>
      <c r="P4346" s="2"/>
      <c r="Q4346" s="2"/>
      <c r="R4346" s="2"/>
      <c r="S4346" s="2"/>
      <c r="T4346" s="2"/>
      <c r="U4346" s="2"/>
      <c r="V4346" s="2"/>
      <c r="W4346" s="2"/>
      <c r="X4346" s="2"/>
      <c r="Y4346" s="2"/>
      <c r="Z4346" s="2"/>
      <c r="AA4346" s="2"/>
      <c r="AB4346" s="2"/>
      <c r="AC4346" s="2"/>
      <c r="AD4346" s="2"/>
      <c r="AE4346" s="2"/>
      <c r="AF4346" s="2"/>
      <c r="AG4346" s="2"/>
      <c r="AH4346" s="2"/>
      <c r="AI4346" s="2"/>
      <c r="AJ4346" s="2"/>
      <c r="AK4346" s="2"/>
      <c r="AL4346" s="2"/>
      <c r="AM4346" s="2"/>
      <c r="AN4346" s="2"/>
      <c r="AO4346" s="2"/>
      <c r="AP4346" s="2"/>
      <c r="AQ4346" s="2"/>
      <c r="AR4346" s="2"/>
      <c r="AS4346" s="2"/>
      <c r="AT4346" s="2"/>
      <c r="AU4346" s="2"/>
      <c r="AV4346" s="2"/>
      <c r="AW4346" s="2"/>
      <c r="AX4346" s="2"/>
      <c r="AY4346" s="2"/>
      <c r="AZ4346" s="2"/>
      <c r="BA4346" s="2"/>
      <c r="BB4346" s="2"/>
      <c r="BC4346" s="2"/>
      <c r="BD4346" s="2"/>
      <c r="BE4346" s="2"/>
      <c r="BF4346" s="2"/>
      <c r="BG4346" s="2"/>
      <c r="BH4346" s="2"/>
      <c r="BI4346" s="2"/>
      <c r="BJ4346" s="2"/>
      <c r="BK4346" s="2"/>
      <c r="BL4346" s="2"/>
      <c r="BM4346" s="2"/>
      <c r="BN4346" s="2"/>
      <c r="BO4346" s="2"/>
      <c r="BP4346" s="2"/>
      <c r="BQ4346" s="2"/>
      <c r="BR4346" s="2"/>
      <c r="BS4346" s="2"/>
      <c r="BT4346" s="2"/>
      <c r="BU4346" s="2"/>
      <c r="BV4346" s="2"/>
      <c r="BW4346" s="2"/>
      <c r="BX4346" s="2"/>
      <c r="BY4346" s="2"/>
      <c r="BZ4346" s="2"/>
      <c r="CA4346" s="2"/>
      <c r="CB4346" s="2"/>
      <c r="CC4346" s="2"/>
      <c r="CD4346" s="2"/>
    </row>
    <row r="4347" spans="1:82">
      <c r="A4347" s="50"/>
      <c r="B4347" s="50"/>
      <c r="C4347" s="50"/>
      <c r="D4347" s="50"/>
      <c r="E4347" s="2"/>
      <c r="F4347" s="2"/>
      <c r="G4347" s="2"/>
      <c r="H4347" s="2"/>
      <c r="I4347" s="2"/>
      <c r="J4347" s="2"/>
      <c r="K4347" s="2"/>
      <c r="L4347" s="2"/>
      <c r="M4347" s="2"/>
      <c r="N4347" s="2"/>
      <c r="O4347" s="2"/>
      <c r="P4347" s="2"/>
      <c r="Q4347" s="2"/>
      <c r="R4347" s="2"/>
      <c r="S4347" s="2"/>
      <c r="T4347" s="2"/>
      <c r="U4347" s="2"/>
      <c r="V4347" s="2"/>
      <c r="W4347" s="2"/>
      <c r="X4347" s="2"/>
      <c r="Y4347" s="2"/>
      <c r="Z4347" s="2"/>
      <c r="AA4347" s="2"/>
      <c r="AB4347" s="2"/>
      <c r="AC4347" s="2"/>
      <c r="AD4347" s="2"/>
      <c r="AE4347" s="2"/>
      <c r="AF4347" s="2"/>
      <c r="AG4347" s="2"/>
      <c r="AH4347" s="2"/>
      <c r="AI4347" s="2"/>
      <c r="AJ4347" s="2"/>
      <c r="AK4347" s="2"/>
      <c r="AL4347" s="2"/>
      <c r="AM4347" s="2"/>
      <c r="AN4347" s="2"/>
      <c r="AO4347" s="2"/>
      <c r="AP4347" s="2"/>
      <c r="AQ4347" s="2"/>
      <c r="AR4347" s="2"/>
      <c r="AS4347" s="2"/>
      <c r="AT4347" s="2"/>
      <c r="AU4347" s="2"/>
      <c r="AV4347" s="2"/>
      <c r="AW4347" s="2"/>
      <c r="AX4347" s="2"/>
      <c r="AY4347" s="2"/>
      <c r="AZ4347" s="2"/>
      <c r="BA4347" s="2"/>
      <c r="BB4347" s="2"/>
      <c r="BC4347" s="2"/>
      <c r="BD4347" s="2"/>
      <c r="BE4347" s="2"/>
      <c r="BF4347" s="2"/>
      <c r="BG4347" s="2"/>
      <c r="BH4347" s="2"/>
      <c r="BI4347" s="2"/>
      <c r="BJ4347" s="2"/>
      <c r="BK4347" s="2"/>
      <c r="BL4347" s="2"/>
      <c r="BM4347" s="2"/>
      <c r="BN4347" s="2"/>
      <c r="BO4347" s="2"/>
      <c r="BP4347" s="2"/>
      <c r="BQ4347" s="2"/>
      <c r="BR4347" s="2"/>
      <c r="BS4347" s="2"/>
      <c r="BT4347" s="2"/>
      <c r="BU4347" s="2"/>
      <c r="BV4347" s="2"/>
      <c r="BW4347" s="2"/>
      <c r="BX4347" s="2"/>
      <c r="BY4347" s="2"/>
      <c r="BZ4347" s="2"/>
      <c r="CA4347" s="2"/>
      <c r="CB4347" s="2"/>
      <c r="CC4347" s="2"/>
      <c r="CD4347" s="2"/>
    </row>
    <row r="4348" spans="1:82">
      <c r="A4348" s="50"/>
      <c r="B4348" s="50"/>
      <c r="C4348" s="50"/>
      <c r="D4348" s="50"/>
      <c r="E4348" s="2"/>
      <c r="F4348" s="2"/>
      <c r="G4348" s="2"/>
      <c r="H4348" s="2"/>
      <c r="I4348" s="2"/>
      <c r="J4348" s="2"/>
      <c r="K4348" s="2"/>
      <c r="L4348" s="2"/>
      <c r="M4348" s="2"/>
      <c r="N4348" s="2"/>
      <c r="O4348" s="2"/>
      <c r="P4348" s="2"/>
      <c r="Q4348" s="2"/>
      <c r="R4348" s="2"/>
      <c r="S4348" s="2"/>
      <c r="T4348" s="2"/>
      <c r="U4348" s="2"/>
      <c r="V4348" s="2"/>
      <c r="W4348" s="2"/>
      <c r="X4348" s="2"/>
      <c r="Y4348" s="2"/>
      <c r="Z4348" s="2"/>
      <c r="AA4348" s="2"/>
      <c r="AB4348" s="2"/>
      <c r="AC4348" s="2"/>
      <c r="AD4348" s="2"/>
      <c r="AE4348" s="2"/>
      <c r="AF4348" s="2"/>
      <c r="AG4348" s="2"/>
      <c r="AH4348" s="2"/>
      <c r="AI4348" s="2"/>
      <c r="AJ4348" s="2"/>
      <c r="AK4348" s="2"/>
      <c r="AL4348" s="2"/>
      <c r="AM4348" s="2"/>
      <c r="AN4348" s="2"/>
      <c r="AO4348" s="2"/>
      <c r="AP4348" s="2"/>
      <c r="AQ4348" s="2"/>
      <c r="AR4348" s="2"/>
      <c r="AS4348" s="2"/>
      <c r="AT4348" s="2"/>
      <c r="AU4348" s="2"/>
      <c r="AV4348" s="2"/>
      <c r="AW4348" s="2"/>
      <c r="AX4348" s="2"/>
      <c r="AY4348" s="2"/>
      <c r="AZ4348" s="2"/>
      <c r="BA4348" s="2"/>
      <c r="BB4348" s="2"/>
      <c r="BC4348" s="2"/>
      <c r="BD4348" s="2"/>
      <c r="BE4348" s="2"/>
      <c r="BF4348" s="2"/>
      <c r="BG4348" s="2"/>
      <c r="BH4348" s="2"/>
      <c r="BI4348" s="2"/>
      <c r="BJ4348" s="2"/>
      <c r="BK4348" s="2"/>
      <c r="BL4348" s="2"/>
      <c r="BM4348" s="2"/>
      <c r="BN4348" s="2"/>
      <c r="BO4348" s="2"/>
      <c r="BP4348" s="2"/>
      <c r="BQ4348" s="2"/>
      <c r="BR4348" s="2"/>
      <c r="BS4348" s="2"/>
      <c r="BT4348" s="2"/>
      <c r="BU4348" s="2"/>
      <c r="BV4348" s="2"/>
      <c r="BW4348" s="2"/>
      <c r="BX4348" s="2"/>
      <c r="BY4348" s="2"/>
      <c r="BZ4348" s="2"/>
      <c r="CA4348" s="2"/>
      <c r="CB4348" s="2"/>
      <c r="CC4348" s="2"/>
      <c r="CD4348" s="2"/>
    </row>
    <row r="4349" spans="1:82">
      <c r="A4349" s="50"/>
      <c r="B4349" s="50"/>
      <c r="C4349" s="50"/>
      <c r="D4349" s="50"/>
      <c r="E4349" s="2"/>
      <c r="F4349" s="2"/>
      <c r="G4349" s="2"/>
      <c r="H4349" s="2"/>
      <c r="I4349" s="2"/>
      <c r="J4349" s="2"/>
      <c r="K4349" s="2"/>
      <c r="L4349" s="2"/>
      <c r="M4349" s="2"/>
      <c r="N4349" s="2"/>
      <c r="O4349" s="2"/>
      <c r="P4349" s="2"/>
      <c r="Q4349" s="2"/>
      <c r="R4349" s="2"/>
      <c r="S4349" s="2"/>
      <c r="T4349" s="2"/>
      <c r="U4349" s="2"/>
      <c r="V4349" s="2"/>
      <c r="W4349" s="2"/>
      <c r="X4349" s="2"/>
      <c r="Y4349" s="2"/>
      <c r="Z4349" s="2"/>
      <c r="AA4349" s="2"/>
      <c r="AB4349" s="2"/>
      <c r="AC4349" s="2"/>
      <c r="AD4349" s="2"/>
      <c r="AE4349" s="2"/>
      <c r="AF4349" s="2"/>
      <c r="AG4349" s="2"/>
      <c r="AH4349" s="2"/>
      <c r="AI4349" s="2"/>
      <c r="AJ4349" s="2"/>
      <c r="AK4349" s="2"/>
      <c r="AL4349" s="2"/>
      <c r="AM4349" s="2"/>
      <c r="AN4349" s="2"/>
      <c r="AO4349" s="2"/>
      <c r="AP4349" s="2"/>
      <c r="AQ4349" s="2"/>
      <c r="AR4349" s="2"/>
      <c r="AS4349" s="2"/>
      <c r="AT4349" s="2"/>
      <c r="AU4349" s="2"/>
      <c r="AV4349" s="2"/>
      <c r="AW4349" s="2"/>
      <c r="AX4349" s="2"/>
      <c r="AY4349" s="2"/>
      <c r="AZ4349" s="2"/>
      <c r="BA4349" s="2"/>
      <c r="BB4349" s="2"/>
      <c r="BC4349" s="2"/>
      <c r="BD4349" s="2"/>
      <c r="BE4349" s="2"/>
      <c r="BF4349" s="2"/>
      <c r="BG4349" s="2"/>
      <c r="BH4349" s="2"/>
      <c r="BI4349" s="2"/>
      <c r="BJ4349" s="2"/>
      <c r="BK4349" s="2"/>
      <c r="BL4349" s="2"/>
      <c r="BM4349" s="2"/>
      <c r="BN4349" s="2"/>
      <c r="BO4349" s="2"/>
      <c r="BP4349" s="2"/>
      <c r="BQ4349" s="2"/>
      <c r="BR4349" s="2"/>
      <c r="BS4349" s="2"/>
      <c r="BT4349" s="2"/>
      <c r="BU4349" s="2"/>
      <c r="BV4349" s="2"/>
      <c r="BW4349" s="2"/>
      <c r="BX4349" s="2"/>
      <c r="BY4349" s="2"/>
      <c r="BZ4349" s="2"/>
      <c r="CA4349" s="2"/>
      <c r="CB4349" s="2"/>
      <c r="CC4349" s="2"/>
      <c r="CD4349" s="2"/>
    </row>
    <row r="4350" spans="1:82">
      <c r="A4350" s="50"/>
      <c r="B4350" s="50"/>
      <c r="C4350" s="50"/>
      <c r="D4350" s="50"/>
      <c r="E4350" s="2"/>
      <c r="F4350" s="2"/>
      <c r="G4350" s="2"/>
      <c r="H4350" s="2"/>
      <c r="I4350" s="2"/>
      <c r="J4350" s="2"/>
      <c r="K4350" s="2"/>
      <c r="L4350" s="2"/>
      <c r="M4350" s="2"/>
      <c r="N4350" s="2"/>
      <c r="O4350" s="2"/>
      <c r="P4350" s="2"/>
      <c r="Q4350" s="2"/>
      <c r="R4350" s="2"/>
      <c r="S4350" s="2"/>
      <c r="T4350" s="2"/>
      <c r="U4350" s="2"/>
      <c r="V4350" s="2"/>
      <c r="W4350" s="2"/>
      <c r="X4350" s="2"/>
      <c r="Y4350" s="2"/>
      <c r="Z4350" s="2"/>
      <c r="AA4350" s="2"/>
      <c r="AB4350" s="2"/>
      <c r="AC4350" s="2"/>
      <c r="AD4350" s="2"/>
      <c r="AE4350" s="2"/>
      <c r="AF4350" s="2"/>
      <c r="AG4350" s="2"/>
      <c r="AH4350" s="2"/>
      <c r="AI4350" s="2"/>
      <c r="AJ4350" s="2"/>
      <c r="AK4350" s="2"/>
      <c r="AL4350" s="2"/>
      <c r="AM4350" s="2"/>
      <c r="AN4350" s="2"/>
      <c r="AO4350" s="2"/>
      <c r="AP4350" s="2"/>
      <c r="AQ4350" s="2"/>
      <c r="AR4350" s="2"/>
      <c r="AS4350" s="2"/>
      <c r="AT4350" s="2"/>
      <c r="AU4350" s="2"/>
      <c r="AV4350" s="2"/>
      <c r="AW4350" s="2"/>
      <c r="AX4350" s="2"/>
      <c r="AY4350" s="2"/>
      <c r="AZ4350" s="2"/>
      <c r="BA4350" s="2"/>
      <c r="BB4350" s="2"/>
      <c r="BC4350" s="2"/>
      <c r="BD4350" s="2"/>
      <c r="BE4350" s="2"/>
      <c r="BF4350" s="2"/>
      <c r="BG4350" s="2"/>
      <c r="BH4350" s="2"/>
      <c r="BI4350" s="2"/>
      <c r="BJ4350" s="2"/>
      <c r="BK4350" s="2"/>
      <c r="BL4350" s="2"/>
      <c r="BM4350" s="2"/>
      <c r="BN4350" s="2"/>
      <c r="BO4350" s="2"/>
      <c r="BP4350" s="2"/>
      <c r="BQ4350" s="2"/>
      <c r="BR4350" s="2"/>
      <c r="BS4350" s="2"/>
      <c r="BT4350" s="2"/>
      <c r="BU4350" s="2"/>
      <c r="BV4350" s="2"/>
      <c r="BW4350" s="2"/>
      <c r="BX4350" s="2"/>
      <c r="BY4350" s="2"/>
      <c r="BZ4350" s="2"/>
      <c r="CA4350" s="2"/>
      <c r="CB4350" s="2"/>
      <c r="CC4350" s="2"/>
      <c r="CD4350" s="2"/>
    </row>
    <row r="4351" spans="1:82">
      <c r="A4351" s="50"/>
      <c r="B4351" s="50"/>
      <c r="C4351" s="50"/>
      <c r="D4351" s="50"/>
      <c r="E4351" s="2"/>
      <c r="F4351" s="2"/>
      <c r="G4351" s="2"/>
      <c r="H4351" s="2"/>
      <c r="I4351" s="2"/>
      <c r="J4351" s="2"/>
      <c r="K4351" s="2"/>
      <c r="L4351" s="2"/>
      <c r="M4351" s="2"/>
      <c r="N4351" s="2"/>
      <c r="O4351" s="2"/>
      <c r="P4351" s="2"/>
      <c r="Q4351" s="2"/>
      <c r="R4351" s="2"/>
      <c r="S4351" s="2"/>
      <c r="T4351" s="2"/>
      <c r="U4351" s="2"/>
      <c r="V4351" s="2"/>
      <c r="W4351" s="2"/>
      <c r="X4351" s="2"/>
      <c r="Y4351" s="2"/>
      <c r="Z4351" s="2"/>
      <c r="AA4351" s="2"/>
      <c r="AB4351" s="2"/>
      <c r="AC4351" s="2"/>
      <c r="AD4351" s="2"/>
      <c r="AE4351" s="2"/>
      <c r="AF4351" s="2"/>
      <c r="AG4351" s="2"/>
      <c r="AH4351" s="2"/>
      <c r="AI4351" s="2"/>
      <c r="AJ4351" s="2"/>
      <c r="AK4351" s="2"/>
      <c r="AL4351" s="2"/>
      <c r="AM4351" s="2"/>
      <c r="AN4351" s="2"/>
      <c r="AO4351" s="2"/>
      <c r="AP4351" s="2"/>
      <c r="AQ4351" s="2"/>
      <c r="AR4351" s="2"/>
      <c r="AS4351" s="2"/>
      <c r="AT4351" s="2"/>
      <c r="AU4351" s="2"/>
      <c r="AV4351" s="2"/>
      <c r="AW4351" s="2"/>
      <c r="AX4351" s="2"/>
      <c r="AY4351" s="2"/>
      <c r="AZ4351" s="2"/>
      <c r="BA4351" s="2"/>
      <c r="BB4351" s="2"/>
      <c r="BC4351" s="2"/>
      <c r="BD4351" s="2"/>
      <c r="BE4351" s="2"/>
      <c r="BF4351" s="2"/>
      <c r="BG4351" s="2"/>
      <c r="BH4351" s="2"/>
      <c r="BI4351" s="2"/>
      <c r="BJ4351" s="2"/>
      <c r="BK4351" s="2"/>
      <c r="BL4351" s="2"/>
      <c r="BM4351" s="2"/>
      <c r="BN4351" s="2"/>
      <c r="BO4351" s="2"/>
      <c r="BP4351" s="2"/>
      <c r="BQ4351" s="2"/>
      <c r="BR4351" s="2"/>
      <c r="BS4351" s="2"/>
      <c r="BT4351" s="2"/>
      <c r="BU4351" s="2"/>
      <c r="BV4351" s="2"/>
      <c r="BW4351" s="2"/>
      <c r="BX4351" s="2"/>
      <c r="BY4351" s="2"/>
      <c r="BZ4351" s="2"/>
      <c r="CA4351" s="2"/>
      <c r="CB4351" s="2"/>
      <c r="CC4351" s="2"/>
      <c r="CD4351" s="2"/>
    </row>
    <row r="4352" spans="1:82">
      <c r="A4352" s="50"/>
      <c r="B4352" s="50"/>
      <c r="C4352" s="50"/>
      <c r="D4352" s="50"/>
      <c r="E4352" s="2"/>
      <c r="F4352" s="2"/>
      <c r="G4352" s="2"/>
      <c r="H4352" s="2"/>
      <c r="I4352" s="2"/>
      <c r="J4352" s="2"/>
      <c r="K4352" s="2"/>
      <c r="L4352" s="2"/>
      <c r="M4352" s="2"/>
      <c r="N4352" s="2"/>
      <c r="O4352" s="2"/>
      <c r="P4352" s="2"/>
      <c r="Q4352" s="2"/>
      <c r="R4352" s="2"/>
      <c r="S4352" s="2"/>
      <c r="T4352" s="2"/>
      <c r="U4352" s="2"/>
      <c r="V4352" s="2"/>
      <c r="W4352" s="2"/>
      <c r="X4352" s="2"/>
      <c r="Y4352" s="2"/>
      <c r="Z4352" s="2"/>
      <c r="AA4352" s="2"/>
      <c r="AB4352" s="2"/>
      <c r="AC4352" s="2"/>
      <c r="AD4352" s="2"/>
      <c r="AE4352" s="2"/>
      <c r="AF4352" s="2"/>
      <c r="AG4352" s="2"/>
      <c r="AH4352" s="2"/>
      <c r="AI4352" s="2"/>
      <c r="AJ4352" s="2"/>
      <c r="AK4352" s="2"/>
      <c r="AL4352" s="2"/>
      <c r="AM4352" s="2"/>
      <c r="AN4352" s="2"/>
      <c r="AO4352" s="2"/>
      <c r="AP4352" s="2"/>
      <c r="AQ4352" s="2"/>
      <c r="AR4352" s="2"/>
      <c r="AS4352" s="2"/>
      <c r="AT4352" s="2"/>
      <c r="AU4352" s="2"/>
      <c r="AV4352" s="2"/>
      <c r="AW4352" s="2"/>
      <c r="AX4352" s="2"/>
      <c r="AY4352" s="2"/>
      <c r="AZ4352" s="2"/>
      <c r="BA4352" s="2"/>
      <c r="BB4352" s="2"/>
      <c r="BC4352" s="2"/>
      <c r="BD4352" s="2"/>
      <c r="BE4352" s="2"/>
      <c r="BF4352" s="2"/>
      <c r="BG4352" s="2"/>
      <c r="BH4352" s="2"/>
      <c r="BI4352" s="2"/>
      <c r="BJ4352" s="2"/>
      <c r="BK4352" s="2"/>
      <c r="BL4352" s="2"/>
      <c r="BM4352" s="2"/>
      <c r="BN4352" s="2"/>
      <c r="BO4352" s="2"/>
      <c r="BP4352" s="2"/>
      <c r="BQ4352" s="2"/>
      <c r="BR4352" s="2"/>
      <c r="BS4352" s="2"/>
      <c r="BT4352" s="2"/>
      <c r="BU4352" s="2"/>
      <c r="BV4352" s="2"/>
      <c r="BW4352" s="2"/>
      <c r="BX4352" s="2"/>
      <c r="BY4352" s="2"/>
      <c r="BZ4352" s="2"/>
      <c r="CA4352" s="2"/>
      <c r="CB4352" s="2"/>
      <c r="CC4352" s="2"/>
      <c r="CD4352" s="2"/>
    </row>
    <row r="4353" spans="1:82">
      <c r="A4353" s="50"/>
      <c r="B4353" s="50"/>
      <c r="C4353" s="50"/>
      <c r="D4353" s="50"/>
      <c r="E4353" s="2"/>
      <c r="F4353" s="2"/>
      <c r="G4353" s="2"/>
      <c r="H4353" s="2"/>
      <c r="I4353" s="2"/>
      <c r="J4353" s="2"/>
      <c r="K4353" s="2"/>
      <c r="L4353" s="2"/>
      <c r="M4353" s="2"/>
      <c r="N4353" s="2"/>
      <c r="O4353" s="2"/>
      <c r="P4353" s="2"/>
      <c r="Q4353" s="2"/>
      <c r="R4353" s="2"/>
      <c r="S4353" s="2"/>
      <c r="T4353" s="2"/>
      <c r="U4353" s="2"/>
      <c r="V4353" s="2"/>
      <c r="W4353" s="2"/>
      <c r="X4353" s="2"/>
      <c r="Y4353" s="2"/>
      <c r="Z4353" s="2"/>
      <c r="AA4353" s="2"/>
      <c r="AB4353" s="2"/>
      <c r="AC4353" s="2"/>
      <c r="AD4353" s="2"/>
      <c r="AE4353" s="2"/>
      <c r="AF4353" s="2"/>
      <c r="AG4353" s="2"/>
      <c r="AH4353" s="2"/>
      <c r="AI4353" s="2"/>
      <c r="AJ4353" s="2"/>
      <c r="AK4353" s="2"/>
      <c r="AL4353" s="2"/>
      <c r="AM4353" s="2"/>
      <c r="AN4353" s="2"/>
      <c r="AO4353" s="2"/>
      <c r="AP4353" s="2"/>
      <c r="AQ4353" s="2"/>
      <c r="AR4353" s="2"/>
      <c r="AS4353" s="2"/>
      <c r="AT4353" s="2"/>
      <c r="AU4353" s="2"/>
      <c r="AV4353" s="2"/>
      <c r="AW4353" s="2"/>
      <c r="AX4353" s="2"/>
      <c r="AY4353" s="2"/>
      <c r="AZ4353" s="2"/>
      <c r="BA4353" s="2"/>
      <c r="BB4353" s="2"/>
      <c r="BC4353" s="2"/>
      <c r="BD4353" s="2"/>
      <c r="BE4353" s="2"/>
      <c r="BF4353" s="2"/>
      <c r="BG4353" s="2"/>
      <c r="BH4353" s="2"/>
      <c r="BI4353" s="2"/>
      <c r="BJ4353" s="2"/>
      <c r="BK4353" s="2"/>
      <c r="BL4353" s="2"/>
      <c r="BM4353" s="2"/>
      <c r="BN4353" s="2"/>
      <c r="BO4353" s="2"/>
      <c r="BP4353" s="2"/>
      <c r="BQ4353" s="2"/>
      <c r="BR4353" s="2"/>
      <c r="BS4353" s="2"/>
      <c r="BT4353" s="2"/>
      <c r="BU4353" s="2"/>
      <c r="BV4353" s="2"/>
      <c r="BW4353" s="2"/>
      <c r="BX4353" s="2"/>
      <c r="BY4353" s="2"/>
      <c r="BZ4353" s="2"/>
      <c r="CA4353" s="2"/>
      <c r="CB4353" s="2"/>
      <c r="CC4353" s="2"/>
      <c r="CD4353" s="2"/>
    </row>
    <row r="4354" spans="1:82">
      <c r="A4354" s="50"/>
      <c r="B4354" s="50"/>
      <c r="C4354" s="50"/>
      <c r="D4354" s="50"/>
      <c r="E4354" s="2"/>
      <c r="F4354" s="2"/>
      <c r="G4354" s="2"/>
      <c r="H4354" s="2"/>
      <c r="I4354" s="2"/>
      <c r="J4354" s="2"/>
      <c r="K4354" s="2"/>
      <c r="L4354" s="2"/>
      <c r="M4354" s="2"/>
      <c r="N4354" s="2"/>
      <c r="O4354" s="2"/>
      <c r="P4354" s="2"/>
      <c r="Q4354" s="2"/>
      <c r="R4354" s="2"/>
      <c r="S4354" s="2"/>
      <c r="T4354" s="2"/>
      <c r="U4354" s="2"/>
      <c r="V4354" s="2"/>
      <c r="W4354" s="2"/>
      <c r="X4354" s="2"/>
      <c r="Y4354" s="2"/>
      <c r="Z4354" s="2"/>
      <c r="AA4354" s="2"/>
      <c r="AB4354" s="2"/>
      <c r="AC4354" s="2"/>
      <c r="AD4354" s="2"/>
      <c r="AE4354" s="2"/>
      <c r="AF4354" s="2"/>
      <c r="AG4354" s="2"/>
      <c r="AH4354" s="2"/>
      <c r="AI4354" s="2"/>
      <c r="AJ4354" s="2"/>
      <c r="AK4354" s="2"/>
      <c r="AL4354" s="2"/>
      <c r="AM4354" s="2"/>
      <c r="AN4354" s="2"/>
      <c r="AO4354" s="2"/>
      <c r="AP4354" s="2"/>
      <c r="AQ4354" s="2"/>
      <c r="AR4354" s="2"/>
      <c r="AS4354" s="2"/>
      <c r="AT4354" s="2"/>
      <c r="AU4354" s="2"/>
      <c r="AV4354" s="2"/>
      <c r="AW4354" s="2"/>
      <c r="AX4354" s="2"/>
      <c r="AY4354" s="2"/>
      <c r="AZ4354" s="2"/>
      <c r="BA4354" s="2"/>
      <c r="BB4354" s="2"/>
      <c r="BC4354" s="2"/>
      <c r="BD4354" s="2"/>
      <c r="BE4354" s="2"/>
      <c r="BF4354" s="2"/>
      <c r="BG4354" s="2"/>
      <c r="BH4354" s="2"/>
      <c r="BI4354" s="2"/>
      <c r="BJ4354" s="2"/>
      <c r="BK4354" s="2"/>
      <c r="BL4354" s="2"/>
      <c r="BM4354" s="2"/>
      <c r="BN4354" s="2"/>
      <c r="BO4354" s="2"/>
      <c r="BP4354" s="2"/>
      <c r="BQ4354" s="2"/>
      <c r="BR4354" s="2"/>
      <c r="BS4354" s="2"/>
      <c r="BT4354" s="2"/>
      <c r="BU4354" s="2"/>
      <c r="BV4354" s="2"/>
      <c r="BW4354" s="2"/>
      <c r="BX4354" s="2"/>
      <c r="BY4354" s="2"/>
      <c r="BZ4354" s="2"/>
      <c r="CA4354" s="2"/>
      <c r="CB4354" s="2"/>
      <c r="CC4354" s="2"/>
      <c r="CD4354" s="2"/>
    </row>
    <row r="4355" spans="1:82">
      <c r="A4355" s="50"/>
      <c r="B4355" s="50"/>
      <c r="C4355" s="50"/>
      <c r="D4355" s="50"/>
      <c r="E4355" s="2"/>
      <c r="F4355" s="2"/>
      <c r="G4355" s="2"/>
      <c r="H4355" s="2"/>
      <c r="I4355" s="2"/>
      <c r="J4355" s="2"/>
      <c r="K4355" s="2"/>
      <c r="L4355" s="2"/>
      <c r="M4355" s="2"/>
      <c r="N4355" s="2"/>
      <c r="O4355" s="2"/>
      <c r="P4355" s="2"/>
      <c r="Q4355" s="2"/>
      <c r="R4355" s="2"/>
      <c r="S4355" s="2"/>
      <c r="T4355" s="2"/>
      <c r="U4355" s="2"/>
      <c r="V4355" s="2"/>
      <c r="W4355" s="2"/>
      <c r="X4355" s="2"/>
      <c r="Y4355" s="2"/>
      <c r="Z4355" s="2"/>
      <c r="AA4355" s="2"/>
      <c r="AB4355" s="2"/>
      <c r="AC4355" s="2"/>
      <c r="AD4355" s="2"/>
      <c r="AE4355" s="2"/>
      <c r="AF4355" s="2"/>
      <c r="AG4355" s="2"/>
      <c r="AH4355" s="2"/>
      <c r="AI4355" s="2"/>
      <c r="AJ4355" s="2"/>
      <c r="AK4355" s="2"/>
      <c r="AL4355" s="2"/>
      <c r="AM4355" s="2"/>
      <c r="AN4355" s="2"/>
      <c r="AO4355" s="2"/>
      <c r="AP4355" s="2"/>
      <c r="AQ4355" s="2"/>
      <c r="AR4355" s="2"/>
      <c r="AS4355" s="2"/>
      <c r="AT4355" s="2"/>
      <c r="AU4355" s="2"/>
      <c r="AV4355" s="2"/>
      <c r="AW4355" s="2"/>
      <c r="AX4355" s="2"/>
      <c r="AY4355" s="2"/>
      <c r="AZ4355" s="2"/>
      <c r="BA4355" s="2"/>
      <c r="BB4355" s="2"/>
      <c r="BC4355" s="2"/>
      <c r="BD4355" s="2"/>
      <c r="BE4355" s="2"/>
      <c r="BF4355" s="2"/>
      <c r="BG4355" s="2"/>
      <c r="BH4355" s="2"/>
      <c r="BI4355" s="2"/>
      <c r="BJ4355" s="2"/>
      <c r="BK4355" s="2"/>
      <c r="BL4355" s="2"/>
      <c r="BM4355" s="2"/>
      <c r="BN4355" s="2"/>
      <c r="BO4355" s="2"/>
      <c r="BP4355" s="2"/>
      <c r="BQ4355" s="2"/>
      <c r="BR4355" s="2"/>
      <c r="BS4355" s="2"/>
      <c r="BT4355" s="2"/>
      <c r="BU4355" s="2"/>
      <c r="BV4355" s="2"/>
      <c r="BW4355" s="2"/>
      <c r="BX4355" s="2"/>
      <c r="BY4355" s="2"/>
      <c r="BZ4355" s="2"/>
      <c r="CA4355" s="2"/>
      <c r="CB4355" s="2"/>
      <c r="CC4355" s="2"/>
      <c r="CD4355" s="2"/>
    </row>
    <row r="4356" spans="1:82">
      <c r="A4356" s="50"/>
      <c r="B4356" s="50"/>
      <c r="C4356" s="50"/>
      <c r="D4356" s="50"/>
      <c r="E4356" s="2"/>
      <c r="F4356" s="2"/>
      <c r="G4356" s="2"/>
      <c r="H4356" s="2"/>
      <c r="I4356" s="2"/>
      <c r="J4356" s="2"/>
      <c r="K4356" s="2"/>
      <c r="L4356" s="2"/>
      <c r="M4356" s="2"/>
      <c r="N4356" s="2"/>
      <c r="O4356" s="2"/>
      <c r="P4356" s="2"/>
      <c r="Q4356" s="2"/>
      <c r="R4356" s="2"/>
      <c r="S4356" s="2"/>
      <c r="T4356" s="2"/>
      <c r="U4356" s="2"/>
      <c r="V4356" s="2"/>
      <c r="W4356" s="2"/>
      <c r="X4356" s="2"/>
      <c r="Y4356" s="2"/>
      <c r="Z4356" s="2"/>
      <c r="AA4356" s="2"/>
      <c r="AB4356" s="2"/>
      <c r="AC4356" s="2"/>
      <c r="AD4356" s="2"/>
      <c r="AE4356" s="2"/>
      <c r="AF4356" s="2"/>
      <c r="AG4356" s="2"/>
      <c r="AH4356" s="2"/>
      <c r="AI4356" s="2"/>
      <c r="AJ4356" s="2"/>
      <c r="AK4356" s="2"/>
      <c r="AL4356" s="2"/>
      <c r="AM4356" s="2"/>
      <c r="AN4356" s="2"/>
      <c r="AO4356" s="2"/>
      <c r="AP4356" s="2"/>
      <c r="AQ4356" s="2"/>
      <c r="AR4356" s="2"/>
      <c r="AS4356" s="2"/>
      <c r="AT4356" s="2"/>
      <c r="AU4356" s="2"/>
      <c r="AV4356" s="2"/>
      <c r="AW4356" s="2"/>
      <c r="AX4356" s="2"/>
      <c r="AY4356" s="2"/>
      <c r="AZ4356" s="2"/>
      <c r="BA4356" s="2"/>
      <c r="BB4356" s="2"/>
      <c r="BC4356" s="2"/>
      <c r="BD4356" s="2"/>
      <c r="BE4356" s="2"/>
      <c r="BF4356" s="2"/>
      <c r="BG4356" s="2"/>
      <c r="BH4356" s="2"/>
      <c r="BI4356" s="2"/>
      <c r="BJ4356" s="2"/>
      <c r="BK4356" s="2"/>
      <c r="BL4356" s="2"/>
      <c r="BM4356" s="2"/>
      <c r="BN4356" s="2"/>
      <c r="BO4356" s="2"/>
      <c r="BP4356" s="2"/>
      <c r="BQ4356" s="2"/>
      <c r="BR4356" s="2"/>
      <c r="BS4356" s="2"/>
      <c r="BT4356" s="2"/>
      <c r="BU4356" s="2"/>
      <c r="BV4356" s="2"/>
      <c r="BW4356" s="2"/>
      <c r="BX4356" s="2"/>
      <c r="BY4356" s="2"/>
      <c r="BZ4356" s="2"/>
      <c r="CA4356" s="2"/>
      <c r="CB4356" s="2"/>
      <c r="CC4356" s="2"/>
      <c r="CD4356" s="2"/>
    </row>
    <row r="4357" spans="1:82">
      <c r="A4357" s="50"/>
      <c r="B4357" s="50"/>
      <c r="C4357" s="50"/>
      <c r="D4357" s="50"/>
      <c r="E4357" s="2"/>
      <c r="F4357" s="2"/>
      <c r="G4357" s="2"/>
      <c r="H4357" s="2"/>
      <c r="I4357" s="2"/>
      <c r="J4357" s="2"/>
      <c r="K4357" s="2"/>
      <c r="L4357" s="2"/>
      <c r="M4357" s="2"/>
      <c r="N4357" s="2"/>
      <c r="O4357" s="2"/>
      <c r="P4357" s="2"/>
      <c r="Q4357" s="2"/>
      <c r="R4357" s="2"/>
      <c r="S4357" s="2"/>
      <c r="T4357" s="2"/>
      <c r="U4357" s="2"/>
      <c r="V4357" s="2"/>
      <c r="W4357" s="2"/>
      <c r="X4357" s="2"/>
      <c r="Y4357" s="2"/>
      <c r="Z4357" s="2"/>
      <c r="AA4357" s="2"/>
      <c r="AB4357" s="2"/>
      <c r="AC4357" s="2"/>
      <c r="AD4357" s="2"/>
      <c r="AE4357" s="2"/>
      <c r="AF4357" s="2"/>
      <c r="AG4357" s="2"/>
      <c r="AH4357" s="2"/>
      <c r="AI4357" s="2"/>
      <c r="AJ4357" s="2"/>
      <c r="AK4357" s="2"/>
      <c r="AL4357" s="2"/>
      <c r="AM4357" s="2"/>
      <c r="AN4357" s="2"/>
      <c r="AO4357" s="2"/>
      <c r="AP4357" s="2"/>
      <c r="AQ4357" s="2"/>
      <c r="AR4357" s="2"/>
      <c r="AS4357" s="2"/>
      <c r="AT4357" s="2"/>
      <c r="AU4357" s="2"/>
      <c r="AV4357" s="2"/>
      <c r="AW4357" s="2"/>
      <c r="AX4357" s="2"/>
      <c r="AY4357" s="2"/>
      <c r="AZ4357" s="2"/>
      <c r="BA4357" s="2"/>
      <c r="BB4357" s="2"/>
      <c r="BC4357" s="2"/>
      <c r="BD4357" s="2"/>
      <c r="BE4357" s="2"/>
      <c r="BF4357" s="2"/>
      <c r="BG4357" s="2"/>
      <c r="BH4357" s="2"/>
      <c r="BI4357" s="2"/>
      <c r="BJ4357" s="2"/>
      <c r="BK4357" s="2"/>
      <c r="BL4357" s="2"/>
      <c r="BM4357" s="2"/>
      <c r="BN4357" s="2"/>
      <c r="BO4357" s="2"/>
      <c r="BP4357" s="2"/>
      <c r="BQ4357" s="2"/>
      <c r="BR4357" s="2"/>
      <c r="BS4357" s="2"/>
      <c r="BT4357" s="2"/>
      <c r="BU4357" s="2"/>
      <c r="BV4357" s="2"/>
      <c r="BW4357" s="2"/>
      <c r="BX4357" s="2"/>
      <c r="BY4357" s="2"/>
      <c r="BZ4357" s="2"/>
      <c r="CA4357" s="2"/>
      <c r="CB4357" s="2"/>
      <c r="CC4357" s="2"/>
      <c r="CD4357" s="2"/>
    </row>
    <row r="4358" spans="1:82">
      <c r="A4358" s="50"/>
      <c r="B4358" s="50"/>
      <c r="C4358" s="50"/>
      <c r="D4358" s="50"/>
      <c r="E4358" s="2"/>
      <c r="F4358" s="2"/>
      <c r="G4358" s="2"/>
      <c r="H4358" s="2"/>
      <c r="I4358" s="2"/>
      <c r="J4358" s="2"/>
      <c r="K4358" s="2"/>
      <c r="L4358" s="2"/>
      <c r="M4358" s="2"/>
      <c r="N4358" s="2"/>
      <c r="O4358" s="2"/>
      <c r="P4358" s="2"/>
      <c r="Q4358" s="2"/>
      <c r="R4358" s="2"/>
      <c r="S4358" s="2"/>
      <c r="T4358" s="2"/>
      <c r="U4358" s="2"/>
      <c r="V4358" s="2"/>
      <c r="W4358" s="2"/>
      <c r="X4358" s="2"/>
      <c r="Y4358" s="2"/>
      <c r="Z4358" s="2"/>
      <c r="AA4358" s="2"/>
      <c r="AB4358" s="2"/>
      <c r="AC4358" s="2"/>
      <c r="AD4358" s="2"/>
      <c r="AE4358" s="2"/>
      <c r="AF4358" s="2"/>
      <c r="AG4358" s="2"/>
      <c r="AH4358" s="2"/>
      <c r="AI4358" s="2"/>
      <c r="AJ4358" s="2"/>
      <c r="AK4358" s="2"/>
      <c r="AL4358" s="2"/>
      <c r="AM4358" s="2"/>
      <c r="AN4358" s="2"/>
      <c r="AO4358" s="2"/>
      <c r="AP4358" s="2"/>
      <c r="AQ4358" s="2"/>
      <c r="AR4358" s="2"/>
      <c r="AS4358" s="2"/>
      <c r="AT4358" s="2"/>
      <c r="AU4358" s="2"/>
      <c r="AV4358" s="2"/>
      <c r="AW4358" s="2"/>
      <c r="AX4358" s="2"/>
      <c r="AY4358" s="2"/>
      <c r="AZ4358" s="2"/>
      <c r="BA4358" s="2"/>
      <c r="BB4358" s="2"/>
      <c r="BC4358" s="2"/>
      <c r="BD4358" s="2"/>
      <c r="BE4358" s="2"/>
      <c r="BF4358" s="2"/>
      <c r="BG4358" s="2"/>
      <c r="BH4358" s="2"/>
      <c r="BI4358" s="2"/>
      <c r="BJ4358" s="2"/>
      <c r="BK4358" s="2"/>
      <c r="BL4358" s="2"/>
      <c r="BM4358" s="2"/>
      <c r="BN4358" s="2"/>
      <c r="BO4358" s="2"/>
      <c r="BP4358" s="2"/>
      <c r="BQ4358" s="2"/>
      <c r="BR4358" s="2"/>
      <c r="BS4358" s="2"/>
      <c r="BT4358" s="2"/>
      <c r="BU4358" s="2"/>
      <c r="BV4358" s="2"/>
      <c r="BW4358" s="2"/>
      <c r="BX4358" s="2"/>
      <c r="BY4358" s="2"/>
      <c r="BZ4358" s="2"/>
      <c r="CA4358" s="2"/>
      <c r="CB4358" s="2"/>
      <c r="CC4358" s="2"/>
      <c r="CD4358" s="2"/>
    </row>
    <row r="4359" spans="1:82">
      <c r="A4359" s="50"/>
      <c r="B4359" s="50"/>
      <c r="C4359" s="50"/>
      <c r="D4359" s="50"/>
      <c r="E4359" s="2"/>
      <c r="F4359" s="2"/>
      <c r="G4359" s="2"/>
      <c r="H4359" s="2"/>
      <c r="I4359" s="2"/>
      <c r="J4359" s="2"/>
      <c r="K4359" s="2"/>
      <c r="L4359" s="2"/>
      <c r="M4359" s="2"/>
      <c r="N4359" s="2"/>
      <c r="O4359" s="2"/>
      <c r="P4359" s="2"/>
      <c r="Q4359" s="2"/>
      <c r="R4359" s="2"/>
      <c r="S4359" s="2"/>
      <c r="T4359" s="2"/>
      <c r="U4359" s="2"/>
      <c r="V4359" s="2"/>
      <c r="W4359" s="2"/>
      <c r="X4359" s="2"/>
      <c r="Y4359" s="2"/>
      <c r="Z4359" s="2"/>
      <c r="AA4359" s="2"/>
      <c r="AB4359" s="2"/>
      <c r="AC4359" s="2"/>
      <c r="AD4359" s="2"/>
      <c r="AE4359" s="2"/>
      <c r="AF4359" s="2"/>
      <c r="AG4359" s="2"/>
      <c r="AH4359" s="2"/>
      <c r="AI4359" s="2"/>
      <c r="AJ4359" s="2"/>
      <c r="AK4359" s="2"/>
      <c r="AL4359" s="2"/>
      <c r="AM4359" s="2"/>
      <c r="AN4359" s="2"/>
      <c r="AO4359" s="2"/>
      <c r="AP4359" s="2"/>
      <c r="AQ4359" s="2"/>
      <c r="AR4359" s="2"/>
      <c r="AS4359" s="2"/>
      <c r="AT4359" s="2"/>
      <c r="AU4359" s="2"/>
      <c r="AV4359" s="2"/>
      <c r="AW4359" s="2"/>
      <c r="AX4359" s="2"/>
      <c r="AY4359" s="2"/>
      <c r="AZ4359" s="2"/>
      <c r="BA4359" s="2"/>
      <c r="BB4359" s="2"/>
      <c r="BC4359" s="2"/>
      <c r="BD4359" s="2"/>
      <c r="BE4359" s="2"/>
      <c r="BF4359" s="2"/>
      <c r="BG4359" s="2"/>
      <c r="BH4359" s="2"/>
      <c r="BI4359" s="2"/>
      <c r="BJ4359" s="2"/>
      <c r="BK4359" s="2"/>
      <c r="BL4359" s="2"/>
      <c r="BM4359" s="2"/>
      <c r="BN4359" s="2"/>
      <c r="BO4359" s="2"/>
      <c r="BP4359" s="2"/>
      <c r="BQ4359" s="2"/>
      <c r="BR4359" s="2"/>
      <c r="BS4359" s="2"/>
      <c r="BT4359" s="2"/>
      <c r="BU4359" s="2"/>
      <c r="BV4359" s="2"/>
      <c r="BW4359" s="2"/>
      <c r="BX4359" s="2"/>
      <c r="BY4359" s="2"/>
      <c r="BZ4359" s="2"/>
      <c r="CA4359" s="2"/>
      <c r="CB4359" s="2"/>
      <c r="CC4359" s="2"/>
      <c r="CD4359" s="2"/>
    </row>
    <row r="4360" spans="1:82">
      <c r="A4360" s="50"/>
      <c r="B4360" s="50"/>
      <c r="C4360" s="50"/>
      <c r="D4360" s="50"/>
      <c r="E4360" s="2"/>
      <c r="F4360" s="2"/>
      <c r="G4360" s="2"/>
      <c r="H4360" s="2"/>
      <c r="I4360" s="2"/>
      <c r="J4360" s="2"/>
      <c r="K4360" s="2"/>
      <c r="L4360" s="2"/>
      <c r="M4360" s="2"/>
      <c r="N4360" s="2"/>
      <c r="O4360" s="2"/>
      <c r="P4360" s="2"/>
      <c r="Q4360" s="2"/>
      <c r="R4360" s="2"/>
      <c r="S4360" s="2"/>
      <c r="T4360" s="2"/>
      <c r="U4360" s="2"/>
      <c r="V4360" s="2"/>
      <c r="W4360" s="2"/>
      <c r="X4360" s="2"/>
      <c r="Y4360" s="2"/>
      <c r="Z4360" s="2"/>
      <c r="AA4360" s="2"/>
      <c r="AB4360" s="2"/>
      <c r="AC4360" s="2"/>
      <c r="AD4360" s="2"/>
      <c r="AE4360" s="2"/>
      <c r="AF4360" s="2"/>
      <c r="AG4360" s="2"/>
      <c r="AH4360" s="2"/>
      <c r="AI4360" s="2"/>
      <c r="AJ4360" s="2"/>
      <c r="AK4360" s="2"/>
      <c r="AL4360" s="2"/>
      <c r="AM4360" s="2"/>
      <c r="AN4360" s="2"/>
      <c r="AO4360" s="2"/>
      <c r="AP4360" s="2"/>
      <c r="AQ4360" s="2"/>
      <c r="AR4360" s="2"/>
      <c r="AS4360" s="2"/>
      <c r="AT4360" s="2"/>
      <c r="AU4360" s="2"/>
      <c r="AV4360" s="2"/>
      <c r="AW4360" s="2"/>
      <c r="AX4360" s="2"/>
      <c r="AY4360" s="2"/>
      <c r="AZ4360" s="2"/>
      <c r="BA4360" s="2"/>
      <c r="BB4360" s="2"/>
      <c r="BC4360" s="2"/>
      <c r="BD4360" s="2"/>
      <c r="BE4360" s="2"/>
      <c r="BF4360" s="2"/>
      <c r="BG4360" s="2"/>
      <c r="BH4360" s="2"/>
      <c r="BI4360" s="2"/>
      <c r="BJ4360" s="2"/>
      <c r="BK4360" s="2"/>
      <c r="BL4360" s="2"/>
      <c r="BM4360" s="2"/>
      <c r="BN4360" s="2"/>
      <c r="BO4360" s="2"/>
      <c r="BP4360" s="2"/>
      <c r="BQ4360" s="2"/>
      <c r="BR4360" s="2"/>
      <c r="BS4360" s="2"/>
      <c r="BT4360" s="2"/>
      <c r="BU4360" s="2"/>
      <c r="BV4360" s="2"/>
      <c r="BW4360" s="2"/>
      <c r="BX4360" s="2"/>
      <c r="BY4360" s="2"/>
      <c r="BZ4360" s="2"/>
      <c r="CA4360" s="2"/>
      <c r="CB4360" s="2"/>
      <c r="CC4360" s="2"/>
      <c r="CD4360" s="2"/>
    </row>
    <row r="4361" spans="1:82">
      <c r="A4361" s="50"/>
      <c r="B4361" s="50"/>
      <c r="C4361" s="50"/>
      <c r="D4361" s="50"/>
      <c r="E4361" s="2"/>
      <c r="F4361" s="2"/>
      <c r="G4361" s="2"/>
      <c r="H4361" s="2"/>
      <c r="I4361" s="2"/>
      <c r="J4361" s="2"/>
      <c r="K4361" s="2"/>
      <c r="L4361" s="2"/>
      <c r="M4361" s="2"/>
      <c r="N4361" s="2"/>
      <c r="O4361" s="2"/>
      <c r="P4361" s="2"/>
      <c r="Q4361" s="2"/>
      <c r="R4361" s="2"/>
      <c r="S4361" s="2"/>
      <c r="T4361" s="2"/>
      <c r="U4361" s="2"/>
      <c r="V4361" s="2"/>
      <c r="W4361" s="2"/>
      <c r="X4361" s="2"/>
      <c r="Y4361" s="2"/>
      <c r="Z4361" s="2"/>
      <c r="AA4361" s="2"/>
      <c r="AB4361" s="2"/>
      <c r="AC4361" s="2"/>
      <c r="AD4361" s="2"/>
      <c r="AE4361" s="2"/>
      <c r="AF4361" s="2"/>
      <c r="AG4361" s="2"/>
      <c r="AH4361" s="2"/>
      <c r="AI4361" s="2"/>
      <c r="AJ4361" s="2"/>
      <c r="AK4361" s="2"/>
      <c r="AL4361" s="2"/>
      <c r="AM4361" s="2"/>
      <c r="AN4361" s="2"/>
      <c r="AO4361" s="2"/>
      <c r="AP4361" s="2"/>
      <c r="AQ4361" s="2"/>
      <c r="AR4361" s="2"/>
      <c r="AS4361" s="2"/>
      <c r="AT4361" s="2"/>
      <c r="AU4361" s="2"/>
      <c r="AV4361" s="2"/>
      <c r="AW4361" s="2"/>
      <c r="AX4361" s="2"/>
      <c r="AY4361" s="2"/>
      <c r="AZ4361" s="2"/>
      <c r="BA4361" s="2"/>
      <c r="BB4361" s="2"/>
      <c r="BC4361" s="2"/>
      <c r="BD4361" s="2"/>
      <c r="BE4361" s="2"/>
      <c r="BF4361" s="2"/>
      <c r="BG4361" s="2"/>
      <c r="BH4361" s="2"/>
      <c r="BI4361" s="2"/>
      <c r="BJ4361" s="2"/>
      <c r="BK4361" s="2"/>
      <c r="BL4361" s="2"/>
      <c r="BM4361" s="2"/>
      <c r="BN4361" s="2"/>
      <c r="BO4361" s="2"/>
      <c r="BP4361" s="2"/>
      <c r="BQ4361" s="2"/>
      <c r="BR4361" s="2"/>
      <c r="BS4361" s="2"/>
      <c r="BT4361" s="2"/>
      <c r="BU4361" s="2"/>
      <c r="BV4361" s="2"/>
      <c r="BW4361" s="2"/>
      <c r="BX4361" s="2"/>
      <c r="BY4361" s="2"/>
      <c r="BZ4361" s="2"/>
      <c r="CA4361" s="2"/>
      <c r="CB4361" s="2"/>
      <c r="CC4361" s="2"/>
      <c r="CD4361" s="2"/>
    </row>
    <row r="4362" spans="1:82">
      <c r="A4362" s="50"/>
      <c r="B4362" s="50"/>
      <c r="C4362" s="50"/>
      <c r="D4362" s="50"/>
      <c r="E4362" s="2"/>
      <c r="F4362" s="2"/>
      <c r="G4362" s="2"/>
      <c r="H4362" s="2"/>
      <c r="I4362" s="2"/>
      <c r="J4362" s="2"/>
      <c r="K4362" s="2"/>
      <c r="L4362" s="2"/>
      <c r="M4362" s="2"/>
      <c r="N4362" s="2"/>
      <c r="O4362" s="2"/>
      <c r="P4362" s="2"/>
      <c r="Q4362" s="2"/>
      <c r="R4362" s="2"/>
      <c r="S4362" s="2"/>
      <c r="T4362" s="2"/>
      <c r="U4362" s="2"/>
      <c r="V4362" s="2"/>
      <c r="W4362" s="2"/>
      <c r="X4362" s="2"/>
      <c r="Y4362" s="2"/>
      <c r="Z4362" s="2"/>
      <c r="AA4362" s="2"/>
      <c r="AB4362" s="2"/>
      <c r="AC4362" s="2"/>
      <c r="AD4362" s="2"/>
      <c r="AE4362" s="2"/>
      <c r="AF4362" s="2"/>
      <c r="AG4362" s="2"/>
      <c r="AH4362" s="2"/>
      <c r="AI4362" s="2"/>
      <c r="AJ4362" s="2"/>
      <c r="AK4362" s="2"/>
      <c r="AL4362" s="2"/>
      <c r="AM4362" s="2"/>
      <c r="AN4362" s="2"/>
      <c r="AO4362" s="2"/>
      <c r="AP4362" s="2"/>
      <c r="AQ4362" s="2"/>
      <c r="AR4362" s="2"/>
      <c r="AS4362" s="2"/>
      <c r="AT4362" s="2"/>
      <c r="AU4362" s="2"/>
      <c r="AV4362" s="2"/>
      <c r="AW4362" s="2"/>
      <c r="AX4362" s="2"/>
      <c r="AY4362" s="2"/>
      <c r="AZ4362" s="2"/>
      <c r="BA4362" s="2"/>
      <c r="BB4362" s="2"/>
      <c r="BC4362" s="2"/>
      <c r="BD4362" s="2"/>
      <c r="BE4362" s="2"/>
      <c r="BF4362" s="2"/>
      <c r="BG4362" s="2"/>
      <c r="BH4362" s="2"/>
      <c r="BI4362" s="2"/>
      <c r="BJ4362" s="2"/>
      <c r="BK4362" s="2"/>
      <c r="BL4362" s="2"/>
      <c r="BM4362" s="2"/>
      <c r="BN4362" s="2"/>
      <c r="BO4362" s="2"/>
      <c r="BP4362" s="2"/>
      <c r="BQ4362" s="2"/>
      <c r="BR4362" s="2"/>
      <c r="BS4362" s="2"/>
      <c r="BT4362" s="2"/>
      <c r="BU4362" s="2"/>
      <c r="BV4362" s="2"/>
      <c r="BW4362" s="2"/>
      <c r="BX4362" s="2"/>
      <c r="BY4362" s="2"/>
      <c r="BZ4362" s="2"/>
      <c r="CA4362" s="2"/>
      <c r="CB4362" s="2"/>
      <c r="CC4362" s="2"/>
      <c r="CD4362" s="2"/>
    </row>
    <row r="4363" spans="1:82">
      <c r="A4363" s="50"/>
      <c r="B4363" s="50"/>
      <c r="C4363" s="50"/>
      <c r="D4363" s="50"/>
      <c r="E4363" s="2"/>
      <c r="F4363" s="2"/>
      <c r="G4363" s="2"/>
      <c r="H4363" s="2"/>
      <c r="I4363" s="2"/>
      <c r="J4363" s="2"/>
      <c r="K4363" s="2"/>
      <c r="L4363" s="2"/>
      <c r="M4363" s="2"/>
      <c r="N4363" s="2"/>
      <c r="O4363" s="2"/>
      <c r="P4363" s="2"/>
      <c r="Q4363" s="2"/>
      <c r="R4363" s="2"/>
      <c r="S4363" s="2"/>
      <c r="T4363" s="2"/>
      <c r="U4363" s="2"/>
      <c r="V4363" s="2"/>
      <c r="W4363" s="2"/>
      <c r="X4363" s="2"/>
      <c r="Y4363" s="2"/>
      <c r="Z4363" s="2"/>
      <c r="AA4363" s="2"/>
      <c r="AB4363" s="2"/>
      <c r="AC4363" s="2"/>
      <c r="AD4363" s="2"/>
      <c r="AE4363" s="2"/>
      <c r="AF4363" s="2"/>
      <c r="AG4363" s="2"/>
      <c r="AH4363" s="2"/>
      <c r="AI4363" s="2"/>
      <c r="AJ4363" s="2"/>
      <c r="AK4363" s="2"/>
      <c r="AL4363" s="2"/>
      <c r="AM4363" s="2"/>
      <c r="AN4363" s="2"/>
      <c r="AO4363" s="2"/>
      <c r="AP4363" s="2"/>
      <c r="AQ4363" s="2"/>
      <c r="AR4363" s="2"/>
      <c r="AS4363" s="2"/>
      <c r="AT4363" s="2"/>
      <c r="AU4363" s="2"/>
      <c r="AV4363" s="2"/>
      <c r="AW4363" s="2"/>
      <c r="AX4363" s="2"/>
      <c r="AY4363" s="2"/>
      <c r="AZ4363" s="2"/>
      <c r="BA4363" s="2"/>
      <c r="BB4363" s="2"/>
      <c r="BC4363" s="2"/>
      <c r="BD4363" s="2"/>
      <c r="BE4363" s="2"/>
      <c r="BF4363" s="2"/>
      <c r="BG4363" s="2"/>
      <c r="BH4363" s="2"/>
      <c r="BI4363" s="2"/>
      <c r="BJ4363" s="2"/>
      <c r="BK4363" s="2"/>
      <c r="BL4363" s="2"/>
      <c r="BM4363" s="2"/>
      <c r="BN4363" s="2"/>
      <c r="BO4363" s="2"/>
      <c r="BP4363" s="2"/>
      <c r="BQ4363" s="2"/>
      <c r="BR4363" s="2"/>
      <c r="BS4363" s="2"/>
      <c r="BT4363" s="2"/>
      <c r="BU4363" s="2"/>
      <c r="BV4363" s="2"/>
      <c r="BW4363" s="2"/>
      <c r="BX4363" s="2"/>
      <c r="BY4363" s="2"/>
      <c r="BZ4363" s="2"/>
      <c r="CA4363" s="2"/>
      <c r="CB4363" s="2"/>
      <c r="CC4363" s="2"/>
      <c r="CD4363" s="2"/>
    </row>
    <row r="4364" spans="1:82">
      <c r="A4364" s="50"/>
      <c r="B4364" s="50"/>
      <c r="C4364" s="50"/>
      <c r="D4364" s="50"/>
      <c r="E4364" s="2"/>
      <c r="F4364" s="2"/>
      <c r="G4364" s="2"/>
      <c r="H4364" s="2"/>
      <c r="I4364" s="2"/>
      <c r="J4364" s="2"/>
      <c r="K4364" s="2"/>
      <c r="L4364" s="2"/>
      <c r="M4364" s="2"/>
      <c r="N4364" s="2"/>
      <c r="O4364" s="2"/>
      <c r="P4364" s="2"/>
      <c r="Q4364" s="2"/>
      <c r="R4364" s="2"/>
      <c r="S4364" s="2"/>
      <c r="T4364" s="2"/>
      <c r="U4364" s="2"/>
      <c r="V4364" s="2"/>
      <c r="W4364" s="2"/>
      <c r="X4364" s="2"/>
      <c r="Y4364" s="2"/>
      <c r="Z4364" s="2"/>
      <c r="AA4364" s="2"/>
      <c r="AB4364" s="2"/>
      <c r="AC4364" s="2"/>
      <c r="AD4364" s="2"/>
      <c r="AE4364" s="2"/>
      <c r="AF4364" s="2"/>
      <c r="AG4364" s="2"/>
      <c r="AH4364" s="2"/>
      <c r="AI4364" s="2"/>
      <c r="AJ4364" s="2"/>
      <c r="AK4364" s="2"/>
      <c r="AL4364" s="2"/>
      <c r="AM4364" s="2"/>
      <c r="AN4364" s="2"/>
      <c r="AO4364" s="2"/>
      <c r="AP4364" s="2"/>
      <c r="AQ4364" s="2"/>
      <c r="AR4364" s="2"/>
      <c r="AS4364" s="2"/>
      <c r="AT4364" s="2"/>
      <c r="AU4364" s="2"/>
      <c r="AV4364" s="2"/>
      <c r="AW4364" s="2"/>
      <c r="AX4364" s="2"/>
      <c r="AY4364" s="2"/>
      <c r="AZ4364" s="2"/>
      <c r="BA4364" s="2"/>
      <c r="BB4364" s="2"/>
      <c r="BC4364" s="2"/>
      <c r="BD4364" s="2"/>
      <c r="BE4364" s="2"/>
      <c r="BF4364" s="2"/>
      <c r="BG4364" s="2"/>
      <c r="BH4364" s="2"/>
      <c r="BI4364" s="2"/>
      <c r="BJ4364" s="2"/>
      <c r="BK4364" s="2"/>
      <c r="BL4364" s="2"/>
      <c r="BM4364" s="2"/>
      <c r="BN4364" s="2"/>
      <c r="BO4364" s="2"/>
      <c r="BP4364" s="2"/>
      <c r="BQ4364" s="2"/>
      <c r="BR4364" s="2"/>
      <c r="BS4364" s="2"/>
      <c r="BT4364" s="2"/>
      <c r="BU4364" s="2"/>
      <c r="BV4364" s="2"/>
      <c r="BW4364" s="2"/>
      <c r="BX4364" s="2"/>
      <c r="BY4364" s="2"/>
      <c r="BZ4364" s="2"/>
      <c r="CA4364" s="2"/>
      <c r="CB4364" s="2"/>
      <c r="CC4364" s="2"/>
      <c r="CD4364" s="2"/>
    </row>
    <row r="4365" spans="1:82">
      <c r="A4365" s="50"/>
      <c r="B4365" s="50"/>
      <c r="C4365" s="50"/>
      <c r="D4365" s="50"/>
      <c r="E4365" s="2"/>
      <c r="F4365" s="2"/>
      <c r="G4365" s="2"/>
      <c r="H4365" s="2"/>
      <c r="I4365" s="2"/>
      <c r="J4365" s="2"/>
      <c r="K4365" s="2"/>
      <c r="L4365" s="2"/>
      <c r="M4365" s="2"/>
      <c r="N4365" s="2"/>
      <c r="O4365" s="2"/>
      <c r="P4365" s="2"/>
      <c r="Q4365" s="2"/>
      <c r="R4365" s="2"/>
      <c r="S4365" s="2"/>
      <c r="T4365" s="2"/>
      <c r="U4365" s="2"/>
      <c r="V4365" s="2"/>
      <c r="W4365" s="2"/>
      <c r="X4365" s="2"/>
      <c r="Y4365" s="2"/>
      <c r="Z4365" s="2"/>
      <c r="AA4365" s="2"/>
      <c r="AB4365" s="2"/>
      <c r="AC4365" s="2"/>
      <c r="AD4365" s="2"/>
      <c r="AE4365" s="2"/>
      <c r="AF4365" s="2"/>
      <c r="AG4365" s="2"/>
      <c r="AH4365" s="2"/>
      <c r="AI4365" s="2"/>
      <c r="AJ4365" s="2"/>
      <c r="AK4365" s="2"/>
      <c r="AL4365" s="2"/>
      <c r="AM4365" s="2"/>
      <c r="AN4365" s="2"/>
      <c r="AO4365" s="2"/>
      <c r="AP4365" s="2"/>
      <c r="AQ4365" s="2"/>
      <c r="AR4365" s="2"/>
      <c r="AS4365" s="2"/>
      <c r="AT4365" s="2"/>
      <c r="AU4365" s="2"/>
      <c r="AV4365" s="2"/>
      <c r="AW4365" s="2"/>
      <c r="AX4365" s="2"/>
      <c r="AY4365" s="2"/>
      <c r="AZ4365" s="2"/>
      <c r="BA4365" s="2"/>
      <c r="BB4365" s="2"/>
      <c r="BC4365" s="2"/>
      <c r="BD4365" s="2"/>
      <c r="BE4365" s="2"/>
      <c r="BF4365" s="2"/>
      <c r="BG4365" s="2"/>
      <c r="BH4365" s="2"/>
      <c r="BI4365" s="2"/>
      <c r="BJ4365" s="2"/>
      <c r="BK4365" s="2"/>
      <c r="BL4365" s="2"/>
      <c r="BM4365" s="2"/>
      <c r="BN4365" s="2"/>
      <c r="BO4365" s="2"/>
      <c r="BP4365" s="2"/>
      <c r="BQ4365" s="2"/>
      <c r="BR4365" s="2"/>
      <c r="BS4365" s="2"/>
      <c r="BT4365" s="2"/>
      <c r="BU4365" s="2"/>
      <c r="BV4365" s="2"/>
      <c r="BW4365" s="2"/>
      <c r="BX4365" s="2"/>
      <c r="BY4365" s="2"/>
      <c r="BZ4365" s="2"/>
      <c r="CA4365" s="2"/>
      <c r="CB4365" s="2"/>
      <c r="CC4365" s="2"/>
      <c r="CD4365" s="2"/>
    </row>
    <row r="4366" spans="1:82">
      <c r="A4366" s="50"/>
      <c r="B4366" s="50"/>
      <c r="C4366" s="50"/>
      <c r="D4366" s="50"/>
      <c r="E4366" s="2"/>
      <c r="F4366" s="2"/>
      <c r="G4366" s="2"/>
      <c r="H4366" s="2"/>
      <c r="I4366" s="2"/>
      <c r="J4366" s="2"/>
      <c r="K4366" s="2"/>
      <c r="L4366" s="2"/>
      <c r="M4366" s="2"/>
      <c r="N4366" s="2"/>
      <c r="O4366" s="2"/>
      <c r="P4366" s="2"/>
      <c r="Q4366" s="2"/>
      <c r="R4366" s="2"/>
      <c r="S4366" s="2"/>
      <c r="T4366" s="2"/>
      <c r="U4366" s="2"/>
      <c r="V4366" s="2"/>
      <c r="W4366" s="2"/>
      <c r="X4366" s="2"/>
      <c r="Y4366" s="2"/>
      <c r="Z4366" s="2"/>
      <c r="AA4366" s="2"/>
      <c r="AB4366" s="2"/>
      <c r="AC4366" s="2"/>
      <c r="AD4366" s="2"/>
      <c r="AE4366" s="2"/>
      <c r="AF4366" s="2"/>
      <c r="AG4366" s="2"/>
      <c r="AH4366" s="2"/>
      <c r="AI4366" s="2"/>
      <c r="AJ4366" s="2"/>
      <c r="AK4366" s="2"/>
      <c r="AL4366" s="2"/>
      <c r="AM4366" s="2"/>
      <c r="AN4366" s="2"/>
      <c r="AO4366" s="2"/>
      <c r="AP4366" s="2"/>
      <c r="AQ4366" s="2"/>
      <c r="AR4366" s="2"/>
      <c r="AS4366" s="2"/>
      <c r="AT4366" s="2"/>
      <c r="AU4366" s="2"/>
      <c r="AV4366" s="2"/>
      <c r="AW4366" s="2"/>
      <c r="AX4366" s="2"/>
      <c r="AY4366" s="2"/>
      <c r="AZ4366" s="2"/>
      <c r="BA4366" s="2"/>
      <c r="BB4366" s="2"/>
      <c r="BC4366" s="2"/>
      <c r="BD4366" s="2"/>
      <c r="BE4366" s="2"/>
      <c r="BF4366" s="2"/>
      <c r="BG4366" s="2"/>
      <c r="BH4366" s="2"/>
      <c r="BI4366" s="2"/>
      <c r="BJ4366" s="2"/>
      <c r="BK4366" s="2"/>
      <c r="BL4366" s="2"/>
      <c r="BM4366" s="2"/>
      <c r="BN4366" s="2"/>
      <c r="BO4366" s="2"/>
      <c r="BP4366" s="2"/>
      <c r="BQ4366" s="2"/>
      <c r="BR4366" s="2"/>
      <c r="BS4366" s="2"/>
      <c r="BT4366" s="2"/>
      <c r="BU4366" s="2"/>
      <c r="BV4366" s="2"/>
      <c r="BW4366" s="2"/>
      <c r="BX4366" s="2"/>
      <c r="BY4366" s="2"/>
      <c r="BZ4366" s="2"/>
      <c r="CA4366" s="2"/>
      <c r="CB4366" s="2"/>
      <c r="CC4366" s="2"/>
      <c r="CD4366" s="2"/>
    </row>
    <row r="4367" spans="1:82">
      <c r="A4367" s="50"/>
      <c r="B4367" s="50"/>
      <c r="C4367" s="50"/>
      <c r="D4367" s="50"/>
      <c r="E4367" s="2"/>
      <c r="F4367" s="2"/>
      <c r="G4367" s="2"/>
      <c r="H4367" s="2"/>
      <c r="I4367" s="2"/>
      <c r="J4367" s="2"/>
      <c r="K4367" s="2"/>
      <c r="L4367" s="2"/>
      <c r="M4367" s="2"/>
      <c r="N4367" s="2"/>
      <c r="O4367" s="2"/>
      <c r="P4367" s="2"/>
      <c r="Q4367" s="2"/>
      <c r="R4367" s="2"/>
      <c r="S4367" s="2"/>
      <c r="T4367" s="2"/>
      <c r="U4367" s="2"/>
      <c r="V4367" s="2"/>
      <c r="W4367" s="2"/>
      <c r="X4367" s="2"/>
      <c r="Y4367" s="2"/>
      <c r="Z4367" s="2"/>
      <c r="AA4367" s="2"/>
      <c r="AB4367" s="2"/>
      <c r="AC4367" s="2"/>
      <c r="AD4367" s="2"/>
      <c r="AE4367" s="2"/>
      <c r="AF4367" s="2"/>
      <c r="AG4367" s="2"/>
      <c r="AH4367" s="2"/>
      <c r="AI4367" s="2"/>
      <c r="AJ4367" s="2"/>
      <c r="AK4367" s="2"/>
      <c r="AL4367" s="2"/>
      <c r="AM4367" s="2"/>
      <c r="AN4367" s="2"/>
      <c r="AO4367" s="2"/>
      <c r="AP4367" s="2"/>
      <c r="AQ4367" s="2"/>
      <c r="AR4367" s="2"/>
      <c r="AS4367" s="2"/>
      <c r="AT4367" s="2"/>
      <c r="AU4367" s="2"/>
      <c r="AV4367" s="2"/>
      <c r="AW4367" s="2"/>
      <c r="AX4367" s="2"/>
      <c r="AY4367" s="2"/>
      <c r="AZ4367" s="2"/>
      <c r="BA4367" s="2"/>
      <c r="BB4367" s="2"/>
      <c r="BC4367" s="2"/>
      <c r="BD4367" s="2"/>
      <c r="BE4367" s="2"/>
      <c r="BF4367" s="2"/>
      <c r="BG4367" s="2"/>
      <c r="BH4367" s="2"/>
      <c r="BI4367" s="2"/>
      <c r="BJ4367" s="2"/>
      <c r="BK4367" s="2"/>
      <c r="BL4367" s="2"/>
      <c r="BM4367" s="2"/>
      <c r="BN4367" s="2"/>
      <c r="BO4367" s="2"/>
      <c r="BP4367" s="2"/>
      <c r="BQ4367" s="2"/>
      <c r="BR4367" s="2"/>
      <c r="BS4367" s="2"/>
      <c r="BT4367" s="2"/>
      <c r="BU4367" s="2"/>
      <c r="BV4367" s="2"/>
      <c r="BW4367" s="2"/>
      <c r="BX4367" s="2"/>
      <c r="BY4367" s="2"/>
      <c r="BZ4367" s="2"/>
      <c r="CA4367" s="2"/>
      <c r="CB4367" s="2"/>
      <c r="CC4367" s="2"/>
      <c r="CD4367" s="2"/>
    </row>
    <row r="4368" spans="1:82">
      <c r="A4368" s="50"/>
      <c r="B4368" s="50"/>
      <c r="C4368" s="50"/>
      <c r="D4368" s="50"/>
      <c r="E4368" s="2"/>
      <c r="F4368" s="2"/>
      <c r="G4368" s="2"/>
      <c r="H4368" s="2"/>
      <c r="I4368" s="2"/>
      <c r="J4368" s="2"/>
      <c r="K4368" s="2"/>
      <c r="L4368" s="2"/>
      <c r="M4368" s="2"/>
      <c r="N4368" s="2"/>
      <c r="O4368" s="2"/>
      <c r="P4368" s="2"/>
      <c r="Q4368" s="2"/>
      <c r="R4368" s="2"/>
      <c r="S4368" s="2"/>
      <c r="T4368" s="2"/>
      <c r="U4368" s="2"/>
      <c r="V4368" s="2"/>
      <c r="W4368" s="2"/>
      <c r="X4368" s="2"/>
      <c r="Y4368" s="2"/>
      <c r="Z4368" s="2"/>
      <c r="AA4368" s="2"/>
      <c r="AB4368" s="2"/>
      <c r="AC4368" s="2"/>
      <c r="AD4368" s="2"/>
      <c r="AE4368" s="2"/>
      <c r="AF4368" s="2"/>
      <c r="AG4368" s="2"/>
      <c r="AH4368" s="2"/>
      <c r="AI4368" s="2"/>
      <c r="AJ4368" s="2"/>
      <c r="AK4368" s="2"/>
      <c r="AL4368" s="2"/>
      <c r="AM4368" s="2"/>
      <c r="AN4368" s="2"/>
      <c r="AO4368" s="2"/>
      <c r="AP4368" s="2"/>
      <c r="AQ4368" s="2"/>
      <c r="AR4368" s="2"/>
      <c r="AS4368" s="2"/>
      <c r="AT4368" s="2"/>
      <c r="AU4368" s="2"/>
      <c r="AV4368" s="2"/>
      <c r="AW4368" s="2"/>
      <c r="AX4368" s="2"/>
      <c r="AY4368" s="2"/>
      <c r="AZ4368" s="2"/>
      <c r="BA4368" s="2"/>
      <c r="BB4368" s="2"/>
      <c r="BC4368" s="2"/>
      <c r="BD4368" s="2"/>
      <c r="BE4368" s="2"/>
      <c r="BF4368" s="2"/>
      <c r="BG4368" s="2"/>
      <c r="BH4368" s="2"/>
      <c r="BI4368" s="2"/>
      <c r="BJ4368" s="2"/>
      <c r="BK4368" s="2"/>
      <c r="BL4368" s="2"/>
      <c r="BM4368" s="2"/>
      <c r="BN4368" s="2"/>
      <c r="BO4368" s="2"/>
      <c r="BP4368" s="2"/>
      <c r="BQ4368" s="2"/>
      <c r="BR4368" s="2"/>
      <c r="BS4368" s="2"/>
      <c r="BT4368" s="2"/>
      <c r="BU4368" s="2"/>
      <c r="BV4368" s="2"/>
      <c r="BW4368" s="2"/>
      <c r="BX4368" s="2"/>
      <c r="BY4368" s="2"/>
      <c r="BZ4368" s="2"/>
      <c r="CA4368" s="2"/>
      <c r="CB4368" s="2"/>
      <c r="CC4368" s="2"/>
      <c r="CD4368" s="2"/>
    </row>
    <row r="4369" spans="1:82">
      <c r="A4369" s="50"/>
      <c r="B4369" s="50"/>
      <c r="C4369" s="50"/>
      <c r="D4369" s="50"/>
      <c r="E4369" s="2"/>
      <c r="F4369" s="2"/>
      <c r="G4369" s="2"/>
      <c r="H4369" s="2"/>
      <c r="I4369" s="2"/>
      <c r="J4369" s="2"/>
      <c r="K4369" s="2"/>
      <c r="L4369" s="2"/>
      <c r="M4369" s="2"/>
      <c r="N4369" s="2"/>
      <c r="O4369" s="2"/>
      <c r="P4369" s="2"/>
      <c r="Q4369" s="2"/>
      <c r="R4369" s="2"/>
      <c r="S4369" s="2"/>
      <c r="T4369" s="2"/>
      <c r="U4369" s="2"/>
      <c r="V4369" s="2"/>
      <c r="W4369" s="2"/>
      <c r="X4369" s="2"/>
      <c r="Y4369" s="2"/>
      <c r="Z4369" s="2"/>
      <c r="AA4369" s="2"/>
      <c r="AB4369" s="2"/>
      <c r="AC4369" s="2"/>
      <c r="AD4369" s="2"/>
      <c r="AE4369" s="2"/>
      <c r="AF4369" s="2"/>
      <c r="AG4369" s="2"/>
      <c r="AH4369" s="2"/>
      <c r="AI4369" s="2"/>
      <c r="AJ4369" s="2"/>
      <c r="AK4369" s="2"/>
      <c r="AL4369" s="2"/>
      <c r="AM4369" s="2"/>
      <c r="AN4369" s="2"/>
      <c r="AO4369" s="2"/>
      <c r="AP4369" s="2"/>
      <c r="AQ4369" s="2"/>
      <c r="AR4369" s="2"/>
      <c r="AS4369" s="2"/>
      <c r="AT4369" s="2"/>
      <c r="AU4369" s="2"/>
      <c r="AV4369" s="2"/>
      <c r="AW4369" s="2"/>
      <c r="AX4369" s="2"/>
      <c r="AY4369" s="2"/>
      <c r="AZ4369" s="2"/>
      <c r="BA4369" s="2"/>
      <c r="BB4369" s="2"/>
      <c r="BC4369" s="2"/>
      <c r="BD4369" s="2"/>
      <c r="BE4369" s="2"/>
      <c r="BF4369" s="2"/>
      <c r="BG4369" s="2"/>
      <c r="BH4369" s="2"/>
      <c r="BI4369" s="2"/>
      <c r="BJ4369" s="2"/>
      <c r="BK4369" s="2"/>
      <c r="BL4369" s="2"/>
      <c r="BM4369" s="2"/>
      <c r="BN4369" s="2"/>
      <c r="BO4369" s="2"/>
      <c r="BP4369" s="2"/>
      <c r="BQ4369" s="2"/>
      <c r="BR4369" s="2"/>
      <c r="BS4369" s="2"/>
      <c r="BT4369" s="2"/>
      <c r="BU4369" s="2"/>
      <c r="BV4369" s="2"/>
      <c r="BW4369" s="2"/>
      <c r="BX4369" s="2"/>
      <c r="BY4369" s="2"/>
      <c r="BZ4369" s="2"/>
      <c r="CA4369" s="2"/>
      <c r="CB4369" s="2"/>
      <c r="CC4369" s="2"/>
      <c r="CD4369" s="2"/>
    </row>
    <row r="4370" spans="1:82">
      <c r="A4370" s="50"/>
      <c r="B4370" s="50"/>
      <c r="C4370" s="50"/>
      <c r="D4370" s="50"/>
      <c r="E4370" s="2"/>
      <c r="F4370" s="2"/>
      <c r="G4370" s="2"/>
      <c r="H4370" s="2"/>
      <c r="I4370" s="2"/>
      <c r="J4370" s="2"/>
      <c r="K4370" s="2"/>
      <c r="L4370" s="2"/>
      <c r="M4370" s="2"/>
      <c r="N4370" s="2"/>
      <c r="O4370" s="2"/>
      <c r="P4370" s="2"/>
      <c r="Q4370" s="2"/>
      <c r="R4370" s="2"/>
      <c r="S4370" s="2"/>
      <c r="T4370" s="2"/>
      <c r="U4370" s="2"/>
      <c r="V4370" s="2"/>
      <c r="W4370" s="2"/>
      <c r="X4370" s="2"/>
      <c r="Y4370" s="2"/>
      <c r="Z4370" s="2"/>
      <c r="AA4370" s="2"/>
      <c r="AB4370" s="2"/>
      <c r="AC4370" s="2"/>
      <c r="AD4370" s="2"/>
      <c r="AE4370" s="2"/>
      <c r="AF4370" s="2"/>
      <c r="AG4370" s="2"/>
      <c r="AH4370" s="2"/>
      <c r="AI4370" s="2"/>
      <c r="AJ4370" s="2"/>
      <c r="AK4370" s="2"/>
      <c r="AL4370" s="2"/>
      <c r="AM4370" s="2"/>
      <c r="AN4370" s="2"/>
      <c r="AO4370" s="2"/>
      <c r="AP4370" s="2"/>
      <c r="AQ4370" s="2"/>
      <c r="AR4370" s="2"/>
      <c r="AS4370" s="2"/>
      <c r="AT4370" s="2"/>
      <c r="AU4370" s="2"/>
      <c r="AV4370" s="2"/>
      <c r="AW4370" s="2"/>
      <c r="AX4370" s="2"/>
      <c r="AY4370" s="2"/>
      <c r="AZ4370" s="2"/>
      <c r="BA4370" s="2"/>
      <c r="BB4370" s="2"/>
      <c r="BC4370" s="2"/>
      <c r="BD4370" s="2"/>
      <c r="BE4370" s="2"/>
      <c r="BF4370" s="2"/>
      <c r="BG4370" s="2"/>
      <c r="BH4370" s="2"/>
      <c r="BI4370" s="2"/>
      <c r="BJ4370" s="2"/>
      <c r="BK4370" s="2"/>
      <c r="BL4370" s="2"/>
      <c r="BM4370" s="2"/>
      <c r="BN4370" s="2"/>
      <c r="BO4370" s="2"/>
      <c r="BP4370" s="2"/>
      <c r="BQ4370" s="2"/>
      <c r="BR4370" s="2"/>
      <c r="BS4370" s="2"/>
      <c r="BT4370" s="2"/>
      <c r="BU4370" s="2"/>
      <c r="BV4370" s="2"/>
      <c r="BW4370" s="2"/>
      <c r="BX4370" s="2"/>
      <c r="BY4370" s="2"/>
      <c r="BZ4370" s="2"/>
      <c r="CA4370" s="2"/>
      <c r="CB4370" s="2"/>
      <c r="CC4370" s="2"/>
      <c r="CD4370" s="2"/>
    </row>
    <row r="4371" spans="1:82">
      <c r="A4371" s="50"/>
      <c r="B4371" s="50"/>
      <c r="C4371" s="50"/>
      <c r="D4371" s="50"/>
      <c r="E4371" s="2"/>
      <c r="F4371" s="2"/>
      <c r="G4371" s="2"/>
      <c r="H4371" s="2"/>
      <c r="I4371" s="2"/>
      <c r="J4371" s="2"/>
      <c r="K4371" s="2"/>
      <c r="L4371" s="2"/>
      <c r="M4371" s="2"/>
      <c r="N4371" s="2"/>
      <c r="O4371" s="2"/>
      <c r="P4371" s="2"/>
      <c r="Q4371" s="2"/>
      <c r="R4371" s="2"/>
      <c r="S4371" s="2"/>
      <c r="T4371" s="2"/>
      <c r="U4371" s="2"/>
      <c r="V4371" s="2"/>
      <c r="W4371" s="2"/>
      <c r="X4371" s="2"/>
      <c r="Y4371" s="2"/>
      <c r="Z4371" s="2"/>
      <c r="AA4371" s="2"/>
      <c r="AB4371" s="2"/>
      <c r="AC4371" s="2"/>
      <c r="AD4371" s="2"/>
      <c r="AE4371" s="2"/>
      <c r="AF4371" s="2"/>
      <c r="AG4371" s="2"/>
      <c r="AH4371" s="2"/>
      <c r="AI4371" s="2"/>
      <c r="AJ4371" s="2"/>
      <c r="AK4371" s="2"/>
      <c r="AL4371" s="2"/>
      <c r="AM4371" s="2"/>
      <c r="AN4371" s="2"/>
      <c r="AO4371" s="2"/>
      <c r="AP4371" s="2"/>
      <c r="AQ4371" s="2"/>
      <c r="AR4371" s="2"/>
      <c r="AS4371" s="2"/>
      <c r="AT4371" s="2"/>
      <c r="AU4371" s="2"/>
      <c r="AV4371" s="2"/>
      <c r="AW4371" s="2"/>
      <c r="AX4371" s="2"/>
      <c r="AY4371" s="2"/>
      <c r="AZ4371" s="2"/>
      <c r="BA4371" s="2"/>
      <c r="BB4371" s="2"/>
      <c r="BC4371" s="2"/>
      <c r="BD4371" s="2"/>
      <c r="BE4371" s="2"/>
      <c r="BF4371" s="2"/>
      <c r="BG4371" s="2"/>
      <c r="BH4371" s="2"/>
      <c r="BI4371" s="2"/>
      <c r="BJ4371" s="2"/>
      <c r="BK4371" s="2"/>
      <c r="BL4371" s="2"/>
      <c r="BM4371" s="2"/>
      <c r="BN4371" s="2"/>
      <c r="BO4371" s="2"/>
      <c r="BP4371" s="2"/>
      <c r="BQ4371" s="2"/>
      <c r="BR4371" s="2"/>
      <c r="BS4371" s="2"/>
      <c r="BT4371" s="2"/>
      <c r="BU4371" s="2"/>
      <c r="BV4371" s="2"/>
      <c r="BW4371" s="2"/>
      <c r="BX4371" s="2"/>
      <c r="BY4371" s="2"/>
      <c r="BZ4371" s="2"/>
      <c r="CA4371" s="2"/>
      <c r="CB4371" s="2"/>
      <c r="CC4371" s="2"/>
      <c r="CD4371" s="2"/>
    </row>
    <row r="4372" spans="1:82">
      <c r="A4372" s="50"/>
      <c r="B4372" s="50"/>
      <c r="C4372" s="50"/>
      <c r="D4372" s="50"/>
      <c r="E4372" s="2"/>
      <c r="F4372" s="2"/>
      <c r="G4372" s="2"/>
      <c r="H4372" s="2"/>
      <c r="I4372" s="2"/>
      <c r="J4372" s="2"/>
      <c r="K4372" s="2"/>
      <c r="L4372" s="2"/>
      <c r="M4372" s="2"/>
      <c r="N4372" s="2"/>
      <c r="O4372" s="2"/>
      <c r="P4372" s="2"/>
      <c r="Q4372" s="2"/>
      <c r="R4372" s="2"/>
      <c r="S4372" s="2"/>
      <c r="T4372" s="2"/>
      <c r="U4372" s="2"/>
      <c r="V4372" s="2"/>
      <c r="W4372" s="2"/>
      <c r="X4372" s="2"/>
      <c r="Y4372" s="2"/>
      <c r="Z4372" s="2"/>
      <c r="AA4372" s="2"/>
      <c r="AB4372" s="2"/>
      <c r="AC4372" s="2"/>
      <c r="AD4372" s="2"/>
      <c r="AE4372" s="2"/>
      <c r="AF4372" s="2"/>
      <c r="AG4372" s="2"/>
      <c r="AH4372" s="2"/>
      <c r="AI4372" s="2"/>
      <c r="AJ4372" s="2"/>
      <c r="AK4372" s="2"/>
      <c r="AL4372" s="2"/>
      <c r="AM4372" s="2"/>
      <c r="AN4372" s="2"/>
      <c r="AO4372" s="2"/>
      <c r="AP4372" s="2"/>
      <c r="AQ4372" s="2"/>
      <c r="AR4372" s="2"/>
      <c r="AS4372" s="2"/>
      <c r="AT4372" s="2"/>
      <c r="AU4372" s="2"/>
      <c r="AV4372" s="2"/>
      <c r="AW4372" s="2"/>
      <c r="AX4372" s="2"/>
      <c r="AY4372" s="2"/>
      <c r="AZ4372" s="2"/>
      <c r="BA4372" s="2"/>
      <c r="BB4372" s="2"/>
      <c r="BC4372" s="2"/>
      <c r="BD4372" s="2"/>
      <c r="BE4372" s="2"/>
      <c r="BF4372" s="2"/>
      <c r="BG4372" s="2"/>
      <c r="BH4372" s="2"/>
      <c r="BI4372" s="2"/>
      <c r="BJ4372" s="2"/>
      <c r="BK4372" s="2"/>
      <c r="BL4372" s="2"/>
      <c r="BM4372" s="2"/>
      <c r="BN4372" s="2"/>
      <c r="BO4372" s="2"/>
      <c r="BP4372" s="2"/>
      <c r="BQ4372" s="2"/>
      <c r="BR4372" s="2"/>
      <c r="BS4372" s="2"/>
      <c r="BT4372" s="2"/>
      <c r="BU4372" s="2"/>
      <c r="BV4372" s="2"/>
      <c r="BW4372" s="2"/>
      <c r="BX4372" s="2"/>
      <c r="BY4372" s="2"/>
      <c r="BZ4372" s="2"/>
      <c r="CA4372" s="2"/>
      <c r="CB4372" s="2"/>
      <c r="CC4372" s="2"/>
      <c r="CD4372" s="2"/>
    </row>
    <row r="4373" spans="1:82">
      <c r="A4373" s="50"/>
      <c r="B4373" s="50"/>
      <c r="C4373" s="50"/>
      <c r="D4373" s="50"/>
      <c r="E4373" s="2"/>
      <c r="F4373" s="2"/>
      <c r="G4373" s="2"/>
      <c r="H4373" s="2"/>
      <c r="I4373" s="2"/>
      <c r="J4373" s="2"/>
      <c r="K4373" s="2"/>
      <c r="L4373" s="2"/>
      <c r="M4373" s="2"/>
      <c r="N4373" s="2"/>
      <c r="O4373" s="2"/>
      <c r="P4373" s="2"/>
      <c r="Q4373" s="2"/>
      <c r="R4373" s="2"/>
      <c r="S4373" s="2"/>
      <c r="T4373" s="2"/>
      <c r="U4373" s="2"/>
      <c r="V4373" s="2"/>
      <c r="W4373" s="2"/>
      <c r="X4373" s="2"/>
      <c r="Y4373" s="2"/>
      <c r="Z4373" s="2"/>
      <c r="AA4373" s="2"/>
      <c r="AB4373" s="2"/>
      <c r="AC4373" s="2"/>
      <c r="AD4373" s="2"/>
      <c r="AE4373" s="2"/>
      <c r="AF4373" s="2"/>
      <c r="AG4373" s="2"/>
      <c r="AH4373" s="2"/>
      <c r="AI4373" s="2"/>
      <c r="AJ4373" s="2"/>
      <c r="AK4373" s="2"/>
      <c r="AL4373" s="2"/>
      <c r="AM4373" s="2"/>
      <c r="AN4373" s="2"/>
      <c r="AO4373" s="2"/>
      <c r="AP4373" s="2"/>
      <c r="AQ4373" s="2"/>
      <c r="AR4373" s="2"/>
      <c r="AS4373" s="2"/>
      <c r="AT4373" s="2"/>
      <c r="AU4373" s="2"/>
      <c r="AV4373" s="2"/>
      <c r="AW4373" s="2"/>
      <c r="AX4373" s="2"/>
      <c r="AY4373" s="2"/>
      <c r="AZ4373" s="2"/>
      <c r="BA4373" s="2"/>
      <c r="BB4373" s="2"/>
      <c r="BC4373" s="2"/>
      <c r="BD4373" s="2"/>
      <c r="BE4373" s="2"/>
      <c r="BF4373" s="2"/>
      <c r="BG4373" s="2"/>
      <c r="BH4373" s="2"/>
      <c r="BI4373" s="2"/>
      <c r="BJ4373" s="2"/>
      <c r="BK4373" s="2"/>
      <c r="BL4373" s="2"/>
      <c r="BM4373" s="2"/>
      <c r="BN4373" s="2"/>
      <c r="BO4373" s="2"/>
      <c r="BP4373" s="2"/>
      <c r="BQ4373" s="2"/>
      <c r="BR4373" s="2"/>
      <c r="BS4373" s="2"/>
      <c r="BT4373" s="2"/>
      <c r="BU4373" s="2"/>
      <c r="BV4373" s="2"/>
      <c r="BW4373" s="2"/>
      <c r="BX4373" s="2"/>
      <c r="BY4373" s="2"/>
      <c r="BZ4373" s="2"/>
      <c r="CA4373" s="2"/>
      <c r="CB4373" s="2"/>
      <c r="CC4373" s="2"/>
      <c r="CD4373" s="2"/>
    </row>
    <row r="4374" spans="1:82">
      <c r="A4374" s="50"/>
      <c r="B4374" s="50"/>
      <c r="C4374" s="50"/>
      <c r="D4374" s="50"/>
      <c r="E4374" s="2"/>
      <c r="F4374" s="2"/>
      <c r="G4374" s="2"/>
      <c r="H4374" s="2"/>
      <c r="I4374" s="2"/>
      <c r="J4374" s="2"/>
      <c r="K4374" s="2"/>
      <c r="L4374" s="2"/>
      <c r="M4374" s="2"/>
      <c r="N4374" s="2"/>
      <c r="O4374" s="2"/>
      <c r="P4374" s="2"/>
      <c r="Q4374" s="2"/>
      <c r="R4374" s="2"/>
      <c r="S4374" s="2"/>
      <c r="T4374" s="2"/>
      <c r="U4374" s="2"/>
      <c r="V4374" s="2"/>
      <c r="W4374" s="2"/>
      <c r="X4374" s="2"/>
      <c r="Y4374" s="2"/>
      <c r="Z4374" s="2"/>
      <c r="AA4374" s="2"/>
      <c r="AB4374" s="2"/>
      <c r="AC4374" s="2"/>
      <c r="AD4374" s="2"/>
      <c r="AE4374" s="2"/>
      <c r="AF4374" s="2"/>
      <c r="AG4374" s="2"/>
      <c r="AH4374" s="2"/>
      <c r="AI4374" s="2"/>
      <c r="AJ4374" s="2"/>
      <c r="AK4374" s="2"/>
      <c r="AL4374" s="2"/>
      <c r="AM4374" s="2"/>
      <c r="AN4374" s="2"/>
      <c r="AO4374" s="2"/>
      <c r="AP4374" s="2"/>
      <c r="AQ4374" s="2"/>
      <c r="AR4374" s="2"/>
      <c r="AS4374" s="2"/>
      <c r="AT4374" s="2"/>
      <c r="AU4374" s="2"/>
      <c r="AV4374" s="2"/>
      <c r="AW4374" s="2"/>
      <c r="AX4374" s="2"/>
      <c r="AY4374" s="2"/>
      <c r="AZ4374" s="2"/>
      <c r="BA4374" s="2"/>
      <c r="BB4374" s="2"/>
      <c r="BC4374" s="2"/>
      <c r="BD4374" s="2"/>
      <c r="BE4374" s="2"/>
      <c r="BF4374" s="2"/>
      <c r="BG4374" s="2"/>
      <c r="BH4374" s="2"/>
      <c r="BI4374" s="2"/>
      <c r="BJ4374" s="2"/>
      <c r="BK4374" s="2"/>
      <c r="BL4374" s="2"/>
      <c r="BM4374" s="2"/>
      <c r="BN4374" s="2"/>
      <c r="BO4374" s="2"/>
      <c r="BP4374" s="2"/>
      <c r="BQ4374" s="2"/>
      <c r="BR4374" s="2"/>
      <c r="BS4374" s="2"/>
      <c r="BT4374" s="2"/>
      <c r="BU4374" s="2"/>
      <c r="BV4374" s="2"/>
      <c r="BW4374" s="2"/>
      <c r="BX4374" s="2"/>
      <c r="BY4374" s="2"/>
      <c r="BZ4374" s="2"/>
      <c r="CA4374" s="2"/>
      <c r="CB4374" s="2"/>
      <c r="CC4374" s="2"/>
      <c r="CD4374" s="2"/>
    </row>
    <row r="4375" spans="1:82">
      <c r="A4375" s="50"/>
      <c r="B4375" s="50"/>
      <c r="C4375" s="50"/>
      <c r="D4375" s="50"/>
      <c r="E4375" s="2"/>
      <c r="F4375" s="2"/>
      <c r="G4375" s="2"/>
      <c r="H4375" s="2"/>
      <c r="I4375" s="2"/>
      <c r="J4375" s="2"/>
      <c r="K4375" s="2"/>
      <c r="L4375" s="2"/>
      <c r="M4375" s="2"/>
      <c r="N4375" s="2"/>
      <c r="O4375" s="2"/>
      <c r="P4375" s="2"/>
      <c r="Q4375" s="2"/>
      <c r="R4375" s="2"/>
      <c r="S4375" s="2"/>
      <c r="T4375" s="2"/>
      <c r="U4375" s="2"/>
      <c r="V4375" s="2"/>
      <c r="W4375" s="2"/>
      <c r="X4375" s="2"/>
      <c r="Y4375" s="2"/>
      <c r="Z4375" s="2"/>
      <c r="AA4375" s="2"/>
      <c r="AB4375" s="2"/>
      <c r="AC4375" s="2"/>
      <c r="AD4375" s="2"/>
      <c r="AE4375" s="2"/>
      <c r="AF4375" s="2"/>
      <c r="AG4375" s="2"/>
      <c r="AH4375" s="2"/>
      <c r="AI4375" s="2"/>
      <c r="AJ4375" s="2"/>
      <c r="AK4375" s="2"/>
      <c r="AL4375" s="2"/>
      <c r="AM4375" s="2"/>
      <c r="AN4375" s="2"/>
      <c r="AO4375" s="2"/>
      <c r="AP4375" s="2"/>
      <c r="AQ4375" s="2"/>
      <c r="AR4375" s="2"/>
      <c r="AS4375" s="2"/>
      <c r="AT4375" s="2"/>
      <c r="AU4375" s="2"/>
      <c r="AV4375" s="2"/>
      <c r="AW4375" s="2"/>
      <c r="AX4375" s="2"/>
      <c r="AY4375" s="2"/>
      <c r="AZ4375" s="2"/>
      <c r="BA4375" s="2"/>
      <c r="BB4375" s="2"/>
      <c r="BC4375" s="2"/>
      <c r="BD4375" s="2"/>
      <c r="BE4375" s="2"/>
      <c r="BF4375" s="2"/>
      <c r="BG4375" s="2"/>
      <c r="BH4375" s="2"/>
      <c r="BI4375" s="2"/>
      <c r="BJ4375" s="2"/>
      <c r="BK4375" s="2"/>
      <c r="BL4375" s="2"/>
      <c r="BM4375" s="2"/>
      <c r="BN4375" s="2"/>
      <c r="BO4375" s="2"/>
      <c r="BP4375" s="2"/>
      <c r="BQ4375" s="2"/>
      <c r="BR4375" s="2"/>
      <c r="BS4375" s="2"/>
      <c r="BT4375" s="2"/>
      <c r="BU4375" s="2"/>
      <c r="BV4375" s="2"/>
      <c r="BW4375" s="2"/>
      <c r="BX4375" s="2"/>
      <c r="BY4375" s="2"/>
      <c r="BZ4375" s="2"/>
      <c r="CA4375" s="2"/>
      <c r="CB4375" s="2"/>
      <c r="CC4375" s="2"/>
      <c r="CD4375" s="2"/>
    </row>
    <row r="4376" spans="1:82">
      <c r="A4376" s="50"/>
      <c r="B4376" s="50"/>
      <c r="C4376" s="50"/>
      <c r="D4376" s="50"/>
      <c r="E4376" s="2"/>
      <c r="F4376" s="2"/>
      <c r="G4376" s="2"/>
      <c r="H4376" s="2"/>
      <c r="I4376" s="2"/>
      <c r="J4376" s="2"/>
      <c r="K4376" s="2"/>
      <c r="L4376" s="2"/>
      <c r="M4376" s="2"/>
      <c r="N4376" s="2"/>
      <c r="O4376" s="2"/>
      <c r="P4376" s="2"/>
      <c r="Q4376" s="2"/>
      <c r="R4376" s="2"/>
      <c r="S4376" s="2"/>
      <c r="T4376" s="2"/>
      <c r="U4376" s="2"/>
      <c r="V4376" s="2"/>
      <c r="W4376" s="2"/>
      <c r="X4376" s="2"/>
      <c r="Y4376" s="2"/>
      <c r="Z4376" s="2"/>
      <c r="AA4376" s="2"/>
      <c r="AB4376" s="2"/>
      <c r="AC4376" s="2"/>
      <c r="AD4376" s="2"/>
      <c r="AE4376" s="2"/>
      <c r="AF4376" s="2"/>
      <c r="AG4376" s="2"/>
      <c r="AH4376" s="2"/>
      <c r="AI4376" s="2"/>
      <c r="AJ4376" s="2"/>
      <c r="AK4376" s="2"/>
      <c r="AL4376" s="2"/>
      <c r="AM4376" s="2"/>
      <c r="AN4376" s="2"/>
      <c r="AO4376" s="2"/>
      <c r="AP4376" s="2"/>
      <c r="AQ4376" s="2"/>
      <c r="AR4376" s="2"/>
      <c r="AS4376" s="2"/>
      <c r="AT4376" s="2"/>
      <c r="AU4376" s="2"/>
      <c r="AV4376" s="2"/>
      <c r="AW4376" s="2"/>
      <c r="AX4376" s="2"/>
      <c r="AY4376" s="2"/>
      <c r="AZ4376" s="2"/>
      <c r="BA4376" s="2"/>
      <c r="BB4376" s="2"/>
      <c r="BC4376" s="2"/>
      <c r="BD4376" s="2"/>
      <c r="BE4376" s="2"/>
      <c r="BF4376" s="2"/>
      <c r="BG4376" s="2"/>
      <c r="BH4376" s="2"/>
      <c r="BI4376" s="2"/>
      <c r="BJ4376" s="2"/>
      <c r="BK4376" s="2"/>
      <c r="BL4376" s="2"/>
      <c r="BM4376" s="2"/>
      <c r="BN4376" s="2"/>
      <c r="BO4376" s="2"/>
      <c r="BP4376" s="2"/>
      <c r="BQ4376" s="2"/>
      <c r="BR4376" s="2"/>
      <c r="BS4376" s="2"/>
      <c r="BT4376" s="2"/>
      <c r="BU4376" s="2"/>
      <c r="BV4376" s="2"/>
      <c r="BW4376" s="2"/>
      <c r="BX4376" s="2"/>
      <c r="BY4376" s="2"/>
      <c r="BZ4376" s="2"/>
      <c r="CA4376" s="2"/>
      <c r="CB4376" s="2"/>
      <c r="CC4376" s="2"/>
      <c r="CD4376" s="2"/>
    </row>
    <row r="4377" spans="1:82">
      <c r="A4377" s="50"/>
      <c r="B4377" s="50"/>
      <c r="C4377" s="50"/>
      <c r="D4377" s="50"/>
      <c r="E4377" s="2"/>
      <c r="F4377" s="2"/>
      <c r="G4377" s="2"/>
      <c r="H4377" s="2"/>
      <c r="I4377" s="2"/>
      <c r="J4377" s="2"/>
      <c r="K4377" s="2"/>
      <c r="L4377" s="2"/>
      <c r="M4377" s="2"/>
      <c r="N4377" s="2"/>
      <c r="O4377" s="2"/>
      <c r="P4377" s="2"/>
      <c r="Q4377" s="2"/>
      <c r="R4377" s="2"/>
      <c r="S4377" s="2"/>
      <c r="T4377" s="2"/>
      <c r="U4377" s="2"/>
      <c r="V4377" s="2"/>
      <c r="W4377" s="2"/>
      <c r="X4377" s="2"/>
      <c r="Y4377" s="2"/>
      <c r="Z4377" s="2"/>
      <c r="AA4377" s="2"/>
      <c r="AB4377" s="2"/>
      <c r="AC4377" s="2"/>
      <c r="AD4377" s="2"/>
      <c r="AE4377" s="2"/>
      <c r="AF4377" s="2"/>
      <c r="AG4377" s="2"/>
      <c r="AH4377" s="2"/>
      <c r="AI4377" s="2"/>
      <c r="AJ4377" s="2"/>
      <c r="AK4377" s="2"/>
      <c r="AL4377" s="2"/>
      <c r="AM4377" s="2"/>
      <c r="AN4377" s="2"/>
      <c r="AO4377" s="2"/>
      <c r="AP4377" s="2"/>
      <c r="AQ4377" s="2"/>
      <c r="AR4377" s="2"/>
      <c r="AS4377" s="2"/>
      <c r="AT4377" s="2"/>
      <c r="AU4377" s="2"/>
      <c r="AV4377" s="2"/>
      <c r="AW4377" s="2"/>
      <c r="AX4377" s="2"/>
      <c r="AY4377" s="2"/>
      <c r="AZ4377" s="2"/>
      <c r="BA4377" s="2"/>
      <c r="BB4377" s="2"/>
      <c r="BC4377" s="2"/>
      <c r="BD4377" s="2"/>
      <c r="BE4377" s="2"/>
      <c r="BF4377" s="2"/>
      <c r="BG4377" s="2"/>
      <c r="BH4377" s="2"/>
      <c r="BI4377" s="2"/>
      <c r="BJ4377" s="2"/>
      <c r="BK4377" s="2"/>
      <c r="BL4377" s="2"/>
      <c r="BM4377" s="2"/>
      <c r="BN4377" s="2"/>
      <c r="BO4377" s="2"/>
      <c r="BP4377" s="2"/>
      <c r="BQ4377" s="2"/>
      <c r="BR4377" s="2"/>
      <c r="BS4377" s="2"/>
      <c r="BT4377" s="2"/>
      <c r="BU4377" s="2"/>
      <c r="BV4377" s="2"/>
      <c r="BW4377" s="2"/>
      <c r="BX4377" s="2"/>
      <c r="BY4377" s="2"/>
      <c r="BZ4377" s="2"/>
      <c r="CA4377" s="2"/>
      <c r="CB4377" s="2"/>
      <c r="CC4377" s="2"/>
      <c r="CD4377" s="2"/>
    </row>
    <row r="4378" spans="1:82">
      <c r="A4378" s="50"/>
      <c r="B4378" s="50"/>
      <c r="C4378" s="50"/>
      <c r="D4378" s="50"/>
      <c r="E4378" s="2"/>
      <c r="F4378" s="2"/>
      <c r="G4378" s="2"/>
      <c r="H4378" s="2"/>
      <c r="I4378" s="2"/>
      <c r="J4378" s="2"/>
      <c r="K4378" s="2"/>
      <c r="L4378" s="2"/>
      <c r="M4378" s="2"/>
      <c r="N4378" s="2"/>
      <c r="O4378" s="2"/>
      <c r="P4378" s="2"/>
      <c r="Q4378" s="2"/>
      <c r="R4378" s="2"/>
      <c r="S4378" s="2"/>
      <c r="T4378" s="2"/>
      <c r="U4378" s="2"/>
      <c r="V4378" s="2"/>
      <c r="W4378" s="2"/>
      <c r="X4378" s="2"/>
      <c r="Y4378" s="2"/>
      <c r="Z4378" s="2"/>
      <c r="AA4378" s="2"/>
      <c r="AB4378" s="2"/>
      <c r="AC4378" s="2"/>
      <c r="AD4378" s="2"/>
      <c r="AE4378" s="2"/>
      <c r="AF4378" s="2"/>
      <c r="AG4378" s="2"/>
      <c r="AH4378" s="2"/>
      <c r="AI4378" s="2"/>
      <c r="AJ4378" s="2"/>
      <c r="AK4378" s="2"/>
      <c r="AL4378" s="2"/>
      <c r="AM4378" s="2"/>
      <c r="AN4378" s="2"/>
      <c r="AO4378" s="2"/>
      <c r="AP4378" s="2"/>
      <c r="AQ4378" s="2"/>
      <c r="AR4378" s="2"/>
      <c r="AS4378" s="2"/>
      <c r="AT4378" s="2"/>
      <c r="AU4378" s="2"/>
      <c r="AV4378" s="2"/>
      <c r="AW4378" s="2"/>
      <c r="AX4378" s="2"/>
      <c r="AY4378" s="2"/>
      <c r="AZ4378" s="2"/>
      <c r="BA4378" s="2"/>
      <c r="BB4378" s="2"/>
      <c r="BC4378" s="2"/>
      <c r="BD4378" s="2"/>
      <c r="BE4378" s="2"/>
      <c r="BF4378" s="2"/>
      <c r="BG4378" s="2"/>
      <c r="BH4378" s="2"/>
      <c r="BI4378" s="2"/>
      <c r="BJ4378" s="2"/>
      <c r="BK4378" s="2"/>
      <c r="BL4378" s="2"/>
      <c r="BM4378" s="2"/>
      <c r="BN4378" s="2"/>
      <c r="BO4378" s="2"/>
      <c r="BP4378" s="2"/>
      <c r="BQ4378" s="2"/>
      <c r="BR4378" s="2"/>
      <c r="BS4378" s="2"/>
      <c r="BT4378" s="2"/>
      <c r="BU4378" s="2"/>
      <c r="BV4378" s="2"/>
      <c r="BW4378" s="2"/>
      <c r="BX4378" s="2"/>
      <c r="BY4378" s="2"/>
      <c r="BZ4378" s="2"/>
      <c r="CA4378" s="2"/>
      <c r="CB4378" s="2"/>
      <c r="CC4378" s="2"/>
      <c r="CD4378" s="2"/>
    </row>
    <row r="4379" spans="1:82">
      <c r="A4379" s="50"/>
      <c r="B4379" s="50"/>
      <c r="C4379" s="50"/>
      <c r="D4379" s="50"/>
      <c r="E4379" s="2"/>
      <c r="F4379" s="2"/>
      <c r="G4379" s="2"/>
      <c r="H4379" s="2"/>
      <c r="I4379" s="2"/>
      <c r="J4379" s="2"/>
      <c r="K4379" s="2"/>
      <c r="L4379" s="2"/>
      <c r="M4379" s="2"/>
      <c r="N4379" s="2"/>
      <c r="O4379" s="2"/>
      <c r="P4379" s="2"/>
      <c r="Q4379" s="2"/>
      <c r="R4379" s="2"/>
      <c r="S4379" s="2"/>
      <c r="T4379" s="2"/>
      <c r="U4379" s="2"/>
      <c r="V4379" s="2"/>
      <c r="W4379" s="2"/>
      <c r="X4379" s="2"/>
      <c r="Y4379" s="2"/>
      <c r="Z4379" s="2"/>
      <c r="AA4379" s="2"/>
      <c r="AB4379" s="2"/>
      <c r="AC4379" s="2"/>
      <c r="AD4379" s="2"/>
      <c r="AE4379" s="2"/>
      <c r="AF4379" s="2"/>
      <c r="AG4379" s="2"/>
      <c r="AH4379" s="2"/>
      <c r="AI4379" s="2"/>
      <c r="AJ4379" s="2"/>
      <c r="AK4379" s="2"/>
      <c r="AL4379" s="2"/>
      <c r="AM4379" s="2"/>
      <c r="AN4379" s="2"/>
      <c r="AO4379" s="2"/>
      <c r="AP4379" s="2"/>
      <c r="AQ4379" s="2"/>
      <c r="AR4379" s="2"/>
      <c r="AS4379" s="2"/>
      <c r="AT4379" s="2"/>
      <c r="AU4379" s="2"/>
      <c r="AV4379" s="2"/>
      <c r="AW4379" s="2"/>
      <c r="AX4379" s="2"/>
      <c r="AY4379" s="2"/>
      <c r="AZ4379" s="2"/>
      <c r="BA4379" s="2"/>
      <c r="BB4379" s="2"/>
      <c r="BC4379" s="2"/>
      <c r="BD4379" s="2"/>
      <c r="BE4379" s="2"/>
      <c r="BF4379" s="2"/>
      <c r="BG4379" s="2"/>
      <c r="BH4379" s="2"/>
      <c r="BI4379" s="2"/>
      <c r="BJ4379" s="2"/>
      <c r="BK4379" s="2"/>
      <c r="BL4379" s="2"/>
      <c r="BM4379" s="2"/>
      <c r="BN4379" s="2"/>
      <c r="BO4379" s="2"/>
      <c r="BP4379" s="2"/>
      <c r="BQ4379" s="2"/>
      <c r="BR4379" s="2"/>
      <c r="BS4379" s="2"/>
      <c r="BT4379" s="2"/>
      <c r="BU4379" s="2"/>
      <c r="BV4379" s="2"/>
      <c r="BW4379" s="2"/>
      <c r="BX4379" s="2"/>
      <c r="BY4379" s="2"/>
      <c r="BZ4379" s="2"/>
      <c r="CA4379" s="2"/>
      <c r="CB4379" s="2"/>
      <c r="CC4379" s="2"/>
      <c r="CD4379" s="2"/>
    </row>
    <row r="4380" spans="1:82">
      <c r="A4380" s="50"/>
      <c r="B4380" s="50"/>
      <c r="C4380" s="50"/>
      <c r="D4380" s="50"/>
      <c r="E4380" s="2"/>
      <c r="F4380" s="2"/>
      <c r="G4380" s="2"/>
      <c r="H4380" s="2"/>
      <c r="I4380" s="2"/>
      <c r="J4380" s="2"/>
      <c r="K4380" s="2"/>
      <c r="L4380" s="2"/>
      <c r="M4380" s="2"/>
      <c r="N4380" s="2"/>
      <c r="O4380" s="2"/>
      <c r="P4380" s="2"/>
      <c r="Q4380" s="2"/>
      <c r="R4380" s="2"/>
      <c r="S4380" s="2"/>
      <c r="T4380" s="2"/>
      <c r="U4380" s="2"/>
      <c r="V4380" s="2"/>
      <c r="W4380" s="2"/>
      <c r="X4380" s="2"/>
      <c r="Y4380" s="2"/>
      <c r="Z4380" s="2"/>
      <c r="AA4380" s="2"/>
      <c r="AB4380" s="2"/>
      <c r="AC4380" s="2"/>
      <c r="AD4380" s="2"/>
      <c r="AE4380" s="2"/>
      <c r="AF4380" s="2"/>
      <c r="AG4380" s="2"/>
      <c r="AH4380" s="2"/>
      <c r="AI4380" s="2"/>
      <c r="AJ4380" s="2"/>
      <c r="AK4380" s="2"/>
      <c r="AL4380" s="2"/>
      <c r="AM4380" s="2"/>
      <c r="AN4380" s="2"/>
      <c r="AO4380" s="2"/>
      <c r="AP4380" s="2"/>
      <c r="AQ4380" s="2"/>
      <c r="AR4380" s="2"/>
      <c r="AS4380" s="2"/>
      <c r="AT4380" s="2"/>
      <c r="AU4380" s="2"/>
      <c r="AV4380" s="2"/>
      <c r="AW4380" s="2"/>
      <c r="AX4380" s="2"/>
      <c r="AY4380" s="2"/>
      <c r="AZ4380" s="2"/>
      <c r="BA4380" s="2"/>
      <c r="BB4380" s="2"/>
      <c r="BC4380" s="2"/>
      <c r="BD4380" s="2"/>
      <c r="BE4380" s="2"/>
      <c r="BF4380" s="2"/>
      <c r="BG4380" s="2"/>
      <c r="BH4380" s="2"/>
      <c r="BI4380" s="2"/>
      <c r="BJ4380" s="2"/>
      <c r="BK4380" s="2"/>
      <c r="BL4380" s="2"/>
      <c r="BM4380" s="2"/>
      <c r="BN4380" s="2"/>
      <c r="BO4380" s="2"/>
      <c r="BP4380" s="2"/>
      <c r="BQ4380" s="2"/>
      <c r="BR4380" s="2"/>
      <c r="BS4380" s="2"/>
      <c r="BT4380" s="2"/>
      <c r="BU4380" s="2"/>
      <c r="BV4380" s="2"/>
      <c r="BW4380" s="2"/>
      <c r="BX4380" s="2"/>
      <c r="BY4380" s="2"/>
      <c r="BZ4380" s="2"/>
      <c r="CA4380" s="2"/>
      <c r="CB4380" s="2"/>
      <c r="CC4380" s="2"/>
      <c r="CD4380" s="2"/>
    </row>
    <row r="4381" spans="1:82">
      <c r="A4381" s="50"/>
      <c r="B4381" s="50"/>
      <c r="C4381" s="50"/>
      <c r="D4381" s="50"/>
      <c r="E4381" s="2"/>
      <c r="F4381" s="2"/>
      <c r="G4381" s="2"/>
      <c r="H4381" s="2"/>
      <c r="I4381" s="2"/>
      <c r="J4381" s="2"/>
      <c r="K4381" s="2"/>
      <c r="L4381" s="2"/>
      <c r="M4381" s="2"/>
      <c r="N4381" s="2"/>
      <c r="O4381" s="2"/>
      <c r="P4381" s="2"/>
      <c r="Q4381" s="2"/>
      <c r="R4381" s="2"/>
      <c r="S4381" s="2"/>
      <c r="T4381" s="2"/>
      <c r="U4381" s="2"/>
      <c r="V4381" s="2"/>
      <c r="W4381" s="2"/>
      <c r="X4381" s="2"/>
      <c r="Y4381" s="2"/>
      <c r="Z4381" s="2"/>
      <c r="AA4381" s="2"/>
      <c r="AB4381" s="2"/>
      <c r="AC4381" s="2"/>
      <c r="AD4381" s="2"/>
      <c r="AE4381" s="2"/>
      <c r="AF4381" s="2"/>
      <c r="AG4381" s="2"/>
      <c r="AH4381" s="2"/>
      <c r="AI4381" s="2"/>
      <c r="AJ4381" s="2"/>
      <c r="AK4381" s="2"/>
      <c r="AL4381" s="2"/>
      <c r="AM4381" s="2"/>
      <c r="AN4381" s="2"/>
      <c r="AO4381" s="2"/>
      <c r="AP4381" s="2"/>
      <c r="AQ4381" s="2"/>
      <c r="AR4381" s="2"/>
      <c r="AS4381" s="2"/>
      <c r="AT4381" s="2"/>
      <c r="AU4381" s="2"/>
      <c r="AV4381" s="2"/>
      <c r="AW4381" s="2"/>
      <c r="AX4381" s="2"/>
      <c r="AY4381" s="2"/>
      <c r="AZ4381" s="2"/>
      <c r="BA4381" s="2"/>
      <c r="BB4381" s="2"/>
      <c r="BC4381" s="2"/>
      <c r="BD4381" s="2"/>
      <c r="BE4381" s="2"/>
      <c r="BF4381" s="2"/>
      <c r="BG4381" s="2"/>
      <c r="BH4381" s="2"/>
      <c r="BI4381" s="2"/>
      <c r="BJ4381" s="2"/>
      <c r="BK4381" s="2"/>
      <c r="BL4381" s="2"/>
      <c r="BM4381" s="2"/>
      <c r="BN4381" s="2"/>
      <c r="BO4381" s="2"/>
      <c r="BP4381" s="2"/>
      <c r="BQ4381" s="2"/>
      <c r="BR4381" s="2"/>
      <c r="BS4381" s="2"/>
      <c r="BT4381" s="2"/>
      <c r="BU4381" s="2"/>
      <c r="BV4381" s="2"/>
      <c r="BW4381" s="2"/>
      <c r="BX4381" s="2"/>
      <c r="BY4381" s="2"/>
      <c r="BZ4381" s="2"/>
      <c r="CA4381" s="2"/>
      <c r="CB4381" s="2"/>
      <c r="CC4381" s="2"/>
      <c r="CD4381" s="2"/>
    </row>
    <row r="4382" spans="1:82">
      <c r="A4382" s="50"/>
      <c r="B4382" s="50"/>
      <c r="C4382" s="50"/>
      <c r="D4382" s="50"/>
      <c r="E4382" s="2"/>
      <c r="F4382" s="2"/>
      <c r="G4382" s="2"/>
      <c r="H4382" s="2"/>
      <c r="I4382" s="2"/>
      <c r="J4382" s="2"/>
      <c r="K4382" s="2"/>
      <c r="L4382" s="2"/>
      <c r="M4382" s="2"/>
      <c r="N4382" s="2"/>
      <c r="O4382" s="2"/>
      <c r="P4382" s="2"/>
      <c r="Q4382" s="2"/>
      <c r="R4382" s="2"/>
      <c r="S4382" s="2"/>
      <c r="T4382" s="2"/>
      <c r="U4382" s="2"/>
      <c r="V4382" s="2"/>
      <c r="W4382" s="2"/>
      <c r="X4382" s="2"/>
      <c r="Y4382" s="2"/>
      <c r="Z4382" s="2"/>
      <c r="AA4382" s="2"/>
      <c r="AB4382" s="2"/>
      <c r="AC4382" s="2"/>
      <c r="AD4382" s="2"/>
      <c r="AE4382" s="2"/>
      <c r="AF4382" s="2"/>
      <c r="AG4382" s="2"/>
      <c r="AH4382" s="2"/>
      <c r="AI4382" s="2"/>
      <c r="AJ4382" s="2"/>
      <c r="AK4382" s="2"/>
      <c r="AL4382" s="2"/>
      <c r="AM4382" s="2"/>
      <c r="AN4382" s="2"/>
      <c r="AO4382" s="2"/>
      <c r="AP4382" s="2"/>
      <c r="AQ4382" s="2"/>
      <c r="AR4382" s="2"/>
      <c r="AS4382" s="2"/>
      <c r="AT4382" s="2"/>
      <c r="AU4382" s="2"/>
      <c r="AV4382" s="2"/>
      <c r="AW4382" s="2"/>
      <c r="AX4382" s="2"/>
      <c r="AY4382" s="2"/>
      <c r="AZ4382" s="2"/>
      <c r="BA4382" s="2"/>
      <c r="BB4382" s="2"/>
      <c r="BC4382" s="2"/>
      <c r="BD4382" s="2"/>
      <c r="BE4382" s="2"/>
      <c r="BF4382" s="2"/>
      <c r="BG4382" s="2"/>
      <c r="BH4382" s="2"/>
      <c r="BI4382" s="2"/>
      <c r="BJ4382" s="2"/>
      <c r="BK4382" s="2"/>
      <c r="BL4382" s="2"/>
      <c r="BM4382" s="2"/>
      <c r="BN4382" s="2"/>
      <c r="BO4382" s="2"/>
      <c r="BP4382" s="2"/>
      <c r="BQ4382" s="2"/>
      <c r="BR4382" s="2"/>
      <c r="BS4382" s="2"/>
      <c r="BT4382" s="2"/>
      <c r="BU4382" s="2"/>
      <c r="BV4382" s="2"/>
      <c r="BW4382" s="2"/>
      <c r="BX4382" s="2"/>
      <c r="BY4382" s="2"/>
      <c r="BZ4382" s="2"/>
      <c r="CA4382" s="2"/>
      <c r="CB4382" s="2"/>
      <c r="CC4382" s="2"/>
      <c r="CD4382" s="2"/>
    </row>
    <row r="4383" spans="1:82">
      <c r="A4383" s="50"/>
      <c r="B4383" s="50"/>
      <c r="C4383" s="50"/>
      <c r="D4383" s="50"/>
      <c r="E4383" s="2"/>
      <c r="F4383" s="2"/>
      <c r="G4383" s="2"/>
      <c r="H4383" s="2"/>
      <c r="I4383" s="2"/>
      <c r="J4383" s="2"/>
      <c r="K4383" s="2"/>
      <c r="L4383" s="2"/>
      <c r="M4383" s="2"/>
      <c r="N4383" s="2"/>
      <c r="O4383" s="2"/>
      <c r="P4383" s="2"/>
      <c r="Q4383" s="2"/>
      <c r="R4383" s="2"/>
      <c r="S4383" s="2"/>
      <c r="T4383" s="2"/>
      <c r="U4383" s="2"/>
      <c r="V4383" s="2"/>
      <c r="W4383" s="2"/>
      <c r="X4383" s="2"/>
      <c r="Y4383" s="2"/>
      <c r="Z4383" s="2"/>
      <c r="AA4383" s="2"/>
      <c r="AB4383" s="2"/>
      <c r="AC4383" s="2"/>
      <c r="AD4383" s="2"/>
      <c r="AE4383" s="2"/>
      <c r="AF4383" s="2"/>
      <c r="AG4383" s="2"/>
      <c r="AH4383" s="2"/>
      <c r="AI4383" s="2"/>
      <c r="AJ4383" s="2"/>
      <c r="AK4383" s="2"/>
      <c r="AL4383" s="2"/>
      <c r="AM4383" s="2"/>
      <c r="AN4383" s="2"/>
      <c r="AO4383" s="2"/>
      <c r="AP4383" s="2"/>
      <c r="AQ4383" s="2"/>
      <c r="AR4383" s="2"/>
      <c r="AS4383" s="2"/>
      <c r="AT4383" s="2"/>
      <c r="AU4383" s="2"/>
      <c r="AV4383" s="2"/>
      <c r="AW4383" s="2"/>
      <c r="AX4383" s="2"/>
      <c r="AY4383" s="2"/>
      <c r="AZ4383" s="2"/>
      <c r="BA4383" s="2"/>
      <c r="BB4383" s="2"/>
      <c r="BC4383" s="2"/>
      <c r="BD4383" s="2"/>
      <c r="BE4383" s="2"/>
      <c r="BF4383" s="2"/>
      <c r="BG4383" s="2"/>
      <c r="BH4383" s="2"/>
      <c r="BI4383" s="2"/>
      <c r="BJ4383" s="2"/>
      <c r="BK4383" s="2"/>
      <c r="BL4383" s="2"/>
      <c r="BM4383" s="2"/>
      <c r="BN4383" s="2"/>
      <c r="BO4383" s="2"/>
      <c r="BP4383" s="2"/>
      <c r="BQ4383" s="2"/>
      <c r="BR4383" s="2"/>
      <c r="BS4383" s="2"/>
      <c r="BT4383" s="2"/>
      <c r="BU4383" s="2"/>
      <c r="BV4383" s="2"/>
      <c r="BW4383" s="2"/>
      <c r="BX4383" s="2"/>
      <c r="BY4383" s="2"/>
      <c r="BZ4383" s="2"/>
      <c r="CA4383" s="2"/>
      <c r="CB4383" s="2"/>
      <c r="CC4383" s="2"/>
      <c r="CD4383" s="2"/>
    </row>
    <row r="4384" spans="1:82">
      <c r="A4384" s="50"/>
      <c r="B4384" s="50"/>
      <c r="C4384" s="50"/>
      <c r="D4384" s="50"/>
      <c r="E4384" s="2"/>
      <c r="F4384" s="2"/>
      <c r="G4384" s="2"/>
      <c r="H4384" s="2"/>
      <c r="I4384" s="2"/>
      <c r="J4384" s="2"/>
      <c r="K4384" s="2"/>
      <c r="L4384" s="2"/>
      <c r="M4384" s="2"/>
      <c r="N4384" s="2"/>
      <c r="O4384" s="2"/>
      <c r="P4384" s="2"/>
      <c r="Q4384" s="2"/>
      <c r="R4384" s="2"/>
      <c r="S4384" s="2"/>
      <c r="T4384" s="2"/>
      <c r="U4384" s="2"/>
      <c r="V4384" s="2"/>
      <c r="W4384" s="2"/>
      <c r="X4384" s="2"/>
      <c r="Y4384" s="2"/>
      <c r="Z4384" s="2"/>
      <c r="AA4384" s="2"/>
      <c r="AB4384" s="2"/>
      <c r="AC4384" s="2"/>
      <c r="AD4384" s="2"/>
      <c r="AE4384" s="2"/>
      <c r="AF4384" s="2"/>
      <c r="AG4384" s="2"/>
      <c r="AH4384" s="2"/>
      <c r="AI4384" s="2"/>
      <c r="AJ4384" s="2"/>
      <c r="AK4384" s="2"/>
      <c r="AL4384" s="2"/>
      <c r="AM4384" s="2"/>
      <c r="AN4384" s="2"/>
      <c r="AO4384" s="2"/>
      <c r="AP4384" s="2"/>
      <c r="AQ4384" s="2"/>
      <c r="AR4384" s="2"/>
      <c r="AS4384" s="2"/>
      <c r="AT4384" s="2"/>
      <c r="AU4384" s="2"/>
      <c r="AV4384" s="2"/>
      <c r="AW4384" s="2"/>
      <c r="AX4384" s="2"/>
      <c r="AY4384" s="2"/>
      <c r="AZ4384" s="2"/>
      <c r="BA4384" s="2"/>
      <c r="BB4384" s="2"/>
      <c r="BC4384" s="2"/>
      <c r="BD4384" s="2"/>
      <c r="BE4384" s="2"/>
      <c r="BF4384" s="2"/>
      <c r="BG4384" s="2"/>
      <c r="BH4384" s="2"/>
      <c r="BI4384" s="2"/>
      <c r="BJ4384" s="2"/>
      <c r="BK4384" s="2"/>
      <c r="BL4384" s="2"/>
      <c r="BM4384" s="2"/>
      <c r="BN4384" s="2"/>
      <c r="BO4384" s="2"/>
      <c r="BP4384" s="2"/>
      <c r="BQ4384" s="2"/>
      <c r="BR4384" s="2"/>
      <c r="BS4384" s="2"/>
      <c r="BT4384" s="2"/>
      <c r="BU4384" s="2"/>
      <c r="BV4384" s="2"/>
      <c r="BW4384" s="2"/>
      <c r="BX4384" s="2"/>
      <c r="BY4384" s="2"/>
      <c r="BZ4384" s="2"/>
      <c r="CA4384" s="2"/>
      <c r="CB4384" s="2"/>
      <c r="CC4384" s="2"/>
      <c r="CD4384" s="2"/>
    </row>
    <row r="4385" spans="1:82">
      <c r="A4385" s="50"/>
      <c r="B4385" s="50"/>
      <c r="C4385" s="50"/>
      <c r="D4385" s="50"/>
      <c r="E4385" s="2"/>
      <c r="F4385" s="2"/>
      <c r="G4385" s="2"/>
      <c r="H4385" s="2"/>
      <c r="I4385" s="2"/>
      <c r="J4385" s="2"/>
      <c r="K4385" s="2"/>
      <c r="L4385" s="2"/>
      <c r="M4385" s="2"/>
      <c r="N4385" s="2"/>
      <c r="O4385" s="2"/>
      <c r="P4385" s="2"/>
      <c r="Q4385" s="2"/>
      <c r="R4385" s="2"/>
      <c r="S4385" s="2"/>
      <c r="T4385" s="2"/>
      <c r="U4385" s="2"/>
      <c r="V4385" s="2"/>
      <c r="W4385" s="2"/>
      <c r="X4385" s="2"/>
      <c r="Y4385" s="2"/>
      <c r="Z4385" s="2"/>
      <c r="AA4385" s="2"/>
      <c r="AB4385" s="2"/>
      <c r="AC4385" s="2"/>
      <c r="AD4385" s="2"/>
      <c r="AE4385" s="2"/>
      <c r="AF4385" s="2"/>
      <c r="AG4385" s="2"/>
      <c r="AH4385" s="2"/>
      <c r="AI4385" s="2"/>
      <c r="AJ4385" s="2"/>
      <c r="AK4385" s="2"/>
      <c r="AL4385" s="2"/>
      <c r="AM4385" s="2"/>
      <c r="AN4385" s="2"/>
      <c r="AO4385" s="2"/>
      <c r="AP4385" s="2"/>
      <c r="AQ4385" s="2"/>
      <c r="AR4385" s="2"/>
      <c r="AS4385" s="2"/>
      <c r="AT4385" s="2"/>
      <c r="AU4385" s="2"/>
      <c r="AV4385" s="2"/>
      <c r="AW4385" s="2"/>
      <c r="AX4385" s="2"/>
      <c r="AY4385" s="2"/>
      <c r="AZ4385" s="2"/>
      <c r="BA4385" s="2"/>
      <c r="BB4385" s="2"/>
      <c r="BC4385" s="2"/>
      <c r="BD4385" s="2"/>
      <c r="BE4385" s="2"/>
      <c r="BF4385" s="2"/>
      <c r="BG4385" s="2"/>
      <c r="BH4385" s="2"/>
      <c r="BI4385" s="2"/>
      <c r="BJ4385" s="2"/>
      <c r="BK4385" s="2"/>
      <c r="BL4385" s="2"/>
      <c r="BM4385" s="2"/>
      <c r="BN4385" s="2"/>
      <c r="BO4385" s="2"/>
      <c r="BP4385" s="2"/>
      <c r="BQ4385" s="2"/>
      <c r="BR4385" s="2"/>
      <c r="BS4385" s="2"/>
      <c r="BT4385" s="2"/>
      <c r="BU4385" s="2"/>
      <c r="BV4385" s="2"/>
      <c r="BW4385" s="2"/>
      <c r="BX4385" s="2"/>
      <c r="BY4385" s="2"/>
      <c r="BZ4385" s="2"/>
      <c r="CA4385" s="2"/>
      <c r="CB4385" s="2"/>
      <c r="CC4385" s="2"/>
      <c r="CD4385" s="2"/>
    </row>
    <row r="4386" spans="1:82">
      <c r="A4386" s="50"/>
      <c r="B4386" s="50"/>
      <c r="C4386" s="50"/>
      <c r="D4386" s="50"/>
      <c r="E4386" s="2"/>
      <c r="F4386" s="2"/>
      <c r="G4386" s="2"/>
      <c r="H4386" s="2"/>
      <c r="I4386" s="2"/>
      <c r="J4386" s="2"/>
      <c r="K4386" s="2"/>
      <c r="L4386" s="2"/>
      <c r="M4386" s="2"/>
      <c r="N4386" s="2"/>
      <c r="O4386" s="2"/>
      <c r="P4386" s="2"/>
      <c r="Q4386" s="2"/>
      <c r="R4386" s="2"/>
      <c r="S4386" s="2"/>
      <c r="T4386" s="2"/>
      <c r="U4386" s="2"/>
      <c r="V4386" s="2"/>
      <c r="W4386" s="2"/>
      <c r="X4386" s="2"/>
      <c r="Y4386" s="2"/>
      <c r="Z4386" s="2"/>
      <c r="AA4386" s="2"/>
      <c r="AB4386" s="2"/>
      <c r="AC4386" s="2"/>
      <c r="AD4386" s="2"/>
      <c r="AE4386" s="2"/>
      <c r="AF4386" s="2"/>
      <c r="AG4386" s="2"/>
      <c r="AH4386" s="2"/>
      <c r="AI4386" s="2"/>
      <c r="AJ4386" s="2"/>
      <c r="AK4386" s="2"/>
      <c r="AL4386" s="2"/>
      <c r="AM4386" s="2"/>
      <c r="AN4386" s="2"/>
      <c r="AO4386" s="2"/>
      <c r="AP4386" s="2"/>
      <c r="AQ4386" s="2"/>
      <c r="AR4386" s="2"/>
      <c r="AS4386" s="2"/>
      <c r="AT4386" s="2"/>
      <c r="AU4386" s="2"/>
      <c r="AV4386" s="2"/>
      <c r="AW4386" s="2"/>
      <c r="AX4386" s="2"/>
      <c r="AY4386" s="2"/>
      <c r="AZ4386" s="2"/>
      <c r="BA4386" s="2"/>
      <c r="BB4386" s="2"/>
      <c r="BC4386" s="2"/>
      <c r="BD4386" s="2"/>
      <c r="BE4386" s="2"/>
      <c r="BF4386" s="2"/>
      <c r="BG4386" s="2"/>
      <c r="BH4386" s="2"/>
      <c r="BI4386" s="2"/>
      <c r="BJ4386" s="2"/>
      <c r="BK4386" s="2"/>
      <c r="BL4386" s="2"/>
      <c r="BM4386" s="2"/>
      <c r="BN4386" s="2"/>
      <c r="BO4386" s="2"/>
      <c r="BP4386" s="2"/>
      <c r="BQ4386" s="2"/>
      <c r="BR4386" s="2"/>
      <c r="BS4386" s="2"/>
      <c r="BT4386" s="2"/>
      <c r="BU4386" s="2"/>
      <c r="BV4386" s="2"/>
      <c r="BW4386" s="2"/>
      <c r="BX4386" s="2"/>
      <c r="BY4386" s="2"/>
      <c r="BZ4386" s="2"/>
      <c r="CA4386" s="2"/>
      <c r="CB4386" s="2"/>
      <c r="CC4386" s="2"/>
      <c r="CD4386" s="2"/>
    </row>
    <row r="4387" spans="1:82">
      <c r="A4387" s="50"/>
      <c r="B4387" s="50"/>
      <c r="C4387" s="50"/>
      <c r="D4387" s="50"/>
      <c r="E4387" s="2"/>
      <c r="F4387" s="2"/>
      <c r="G4387" s="2"/>
      <c r="H4387" s="2"/>
      <c r="I4387" s="2"/>
      <c r="J4387" s="2"/>
      <c r="K4387" s="2"/>
      <c r="L4387" s="2"/>
      <c r="M4387" s="2"/>
      <c r="N4387" s="2"/>
      <c r="O4387" s="2"/>
      <c r="P4387" s="2"/>
      <c r="Q4387" s="2"/>
      <c r="R4387" s="2"/>
      <c r="S4387" s="2"/>
      <c r="T4387" s="2"/>
      <c r="U4387" s="2"/>
      <c r="V4387" s="2"/>
      <c r="W4387" s="2"/>
      <c r="X4387" s="2"/>
      <c r="Y4387" s="2"/>
      <c r="Z4387" s="2"/>
      <c r="AA4387" s="2"/>
      <c r="AB4387" s="2"/>
      <c r="AC4387" s="2"/>
      <c r="AD4387" s="2"/>
      <c r="AE4387" s="2"/>
      <c r="AF4387" s="2"/>
      <c r="AG4387" s="2"/>
      <c r="AH4387" s="2"/>
      <c r="AI4387" s="2"/>
      <c r="AJ4387" s="2"/>
      <c r="AK4387" s="2"/>
      <c r="AL4387" s="2"/>
      <c r="AM4387" s="2"/>
      <c r="AN4387" s="2"/>
      <c r="AO4387" s="2"/>
      <c r="AP4387" s="2"/>
      <c r="AQ4387" s="2"/>
      <c r="AR4387" s="2"/>
      <c r="AS4387" s="2"/>
      <c r="AT4387" s="2"/>
      <c r="AU4387" s="2"/>
      <c r="AV4387" s="2"/>
      <c r="AW4387" s="2"/>
      <c r="AX4387" s="2"/>
      <c r="AY4387" s="2"/>
      <c r="AZ4387" s="2"/>
      <c r="BA4387" s="2"/>
      <c r="BB4387" s="2"/>
      <c r="BC4387" s="2"/>
      <c r="BD4387" s="2"/>
      <c r="BE4387" s="2"/>
      <c r="BF4387" s="2"/>
      <c r="BG4387" s="2"/>
      <c r="BH4387" s="2"/>
      <c r="BI4387" s="2"/>
      <c r="BJ4387" s="2"/>
      <c r="BK4387" s="2"/>
      <c r="BL4387" s="2"/>
      <c r="BM4387" s="2"/>
      <c r="BN4387" s="2"/>
      <c r="BO4387" s="2"/>
      <c r="BP4387" s="2"/>
      <c r="BQ4387" s="2"/>
      <c r="BR4387" s="2"/>
      <c r="BS4387" s="2"/>
      <c r="BT4387" s="2"/>
      <c r="BU4387" s="2"/>
      <c r="BV4387" s="2"/>
      <c r="BW4387" s="2"/>
      <c r="BX4387" s="2"/>
      <c r="BY4387" s="2"/>
      <c r="BZ4387" s="2"/>
      <c r="CA4387" s="2"/>
      <c r="CB4387" s="2"/>
      <c r="CC4387" s="2"/>
      <c r="CD4387" s="2"/>
    </row>
    <row r="4388" spans="1:82">
      <c r="A4388" s="50"/>
      <c r="B4388" s="50"/>
      <c r="C4388" s="50"/>
      <c r="D4388" s="50"/>
      <c r="E4388" s="2"/>
      <c r="F4388" s="2"/>
      <c r="G4388" s="2"/>
      <c r="H4388" s="2"/>
      <c r="I4388" s="2"/>
      <c r="J4388" s="2"/>
      <c r="K4388" s="2"/>
      <c r="L4388" s="2"/>
      <c r="M4388" s="2"/>
      <c r="N4388" s="2"/>
      <c r="O4388" s="2"/>
      <c r="P4388" s="2"/>
      <c r="Q4388" s="2"/>
      <c r="R4388" s="2"/>
      <c r="S4388" s="2"/>
      <c r="T4388" s="2"/>
      <c r="U4388" s="2"/>
      <c r="V4388" s="2"/>
      <c r="W4388" s="2"/>
      <c r="X4388" s="2"/>
      <c r="Y4388" s="2"/>
      <c r="Z4388" s="2"/>
      <c r="AA4388" s="2"/>
      <c r="AB4388" s="2"/>
      <c r="AC4388" s="2"/>
      <c r="AD4388" s="2"/>
      <c r="AE4388" s="2"/>
      <c r="AF4388" s="2"/>
      <c r="AG4388" s="2"/>
      <c r="AH4388" s="2"/>
      <c r="AI4388" s="2"/>
      <c r="AJ4388" s="2"/>
      <c r="AK4388" s="2"/>
      <c r="AL4388" s="2"/>
      <c r="AM4388" s="2"/>
      <c r="AN4388" s="2"/>
      <c r="AO4388" s="2"/>
      <c r="AP4388" s="2"/>
      <c r="AQ4388" s="2"/>
      <c r="AR4388" s="2"/>
      <c r="AS4388" s="2"/>
      <c r="AT4388" s="2"/>
      <c r="AU4388" s="2"/>
      <c r="AV4388" s="2"/>
      <c r="AW4388" s="2"/>
      <c r="AX4388" s="2"/>
      <c r="AY4388" s="2"/>
      <c r="AZ4388" s="2"/>
      <c r="BA4388" s="2"/>
      <c r="BB4388" s="2"/>
      <c r="BC4388" s="2"/>
      <c r="BD4388" s="2"/>
      <c r="BE4388" s="2"/>
      <c r="BF4388" s="2"/>
      <c r="BG4388" s="2"/>
      <c r="BH4388" s="2"/>
      <c r="BI4388" s="2"/>
      <c r="BJ4388" s="2"/>
      <c r="BK4388" s="2"/>
      <c r="BL4388" s="2"/>
      <c r="BM4388" s="2"/>
      <c r="BN4388" s="2"/>
      <c r="BO4388" s="2"/>
      <c r="BP4388" s="2"/>
      <c r="BQ4388" s="2"/>
      <c r="BR4388" s="2"/>
      <c r="BS4388" s="2"/>
      <c r="BT4388" s="2"/>
      <c r="BU4388" s="2"/>
      <c r="BV4388" s="2"/>
      <c r="BW4388" s="2"/>
      <c r="BX4388" s="2"/>
      <c r="BY4388" s="2"/>
      <c r="BZ4388" s="2"/>
      <c r="CA4388" s="2"/>
      <c r="CB4388" s="2"/>
      <c r="CC4388" s="2"/>
      <c r="CD4388" s="2"/>
    </row>
    <row r="4389" spans="1:82">
      <c r="A4389" s="50"/>
      <c r="B4389" s="50"/>
      <c r="C4389" s="50"/>
      <c r="D4389" s="50"/>
      <c r="E4389" s="2"/>
      <c r="F4389" s="2"/>
      <c r="G4389" s="2"/>
      <c r="H4389" s="2"/>
      <c r="I4389" s="2"/>
      <c r="J4389" s="2"/>
      <c r="K4389" s="2"/>
      <c r="L4389" s="2"/>
      <c r="M4389" s="2"/>
      <c r="N4389" s="2"/>
      <c r="O4389" s="2"/>
      <c r="P4389" s="2"/>
      <c r="Q4389" s="2"/>
      <c r="R4389" s="2"/>
      <c r="S4389" s="2"/>
      <c r="T4389" s="2"/>
      <c r="U4389" s="2"/>
      <c r="V4389" s="2"/>
      <c r="W4389" s="2"/>
      <c r="X4389" s="2"/>
      <c r="Y4389" s="2"/>
      <c r="Z4389" s="2"/>
      <c r="AA4389" s="2"/>
      <c r="AB4389" s="2"/>
      <c r="AC4389" s="2"/>
      <c r="AD4389" s="2"/>
      <c r="AE4389" s="2"/>
      <c r="AF4389" s="2"/>
      <c r="AG4389" s="2"/>
      <c r="AH4389" s="2"/>
      <c r="AI4389" s="2"/>
      <c r="AJ4389" s="2"/>
      <c r="AK4389" s="2"/>
      <c r="AL4389" s="2"/>
      <c r="AM4389" s="2"/>
      <c r="AN4389" s="2"/>
      <c r="AO4389" s="2"/>
      <c r="AP4389" s="2"/>
      <c r="AQ4389" s="2"/>
      <c r="AR4389" s="2"/>
      <c r="AS4389" s="2"/>
      <c r="AT4389" s="2"/>
      <c r="AU4389" s="2"/>
      <c r="AV4389" s="2"/>
      <c r="AW4389" s="2"/>
      <c r="AX4389" s="2"/>
      <c r="AY4389" s="2"/>
      <c r="AZ4389" s="2"/>
      <c r="BA4389" s="2"/>
      <c r="BB4389" s="2"/>
      <c r="BC4389" s="2"/>
      <c r="BD4389" s="2"/>
      <c r="BE4389" s="2"/>
      <c r="BF4389" s="2"/>
      <c r="BG4389" s="2"/>
      <c r="BH4389" s="2"/>
      <c r="BI4389" s="2"/>
      <c r="BJ4389" s="2"/>
      <c r="BK4389" s="2"/>
      <c r="BL4389" s="2"/>
      <c r="BM4389" s="2"/>
      <c r="BN4389" s="2"/>
      <c r="BO4389" s="2"/>
      <c r="BP4389" s="2"/>
      <c r="BQ4389" s="2"/>
      <c r="BR4389" s="2"/>
      <c r="BS4389" s="2"/>
      <c r="BT4389" s="2"/>
      <c r="BU4389" s="2"/>
      <c r="BV4389" s="2"/>
      <c r="BW4389" s="2"/>
      <c r="BX4389" s="2"/>
      <c r="BY4389" s="2"/>
      <c r="BZ4389" s="2"/>
      <c r="CA4389" s="2"/>
      <c r="CB4389" s="2"/>
      <c r="CC4389" s="2"/>
      <c r="CD4389" s="2"/>
    </row>
    <row r="4390" spans="1:82">
      <c r="A4390" s="50"/>
      <c r="B4390" s="50"/>
      <c r="C4390" s="50"/>
      <c r="D4390" s="50"/>
      <c r="E4390" s="2"/>
      <c r="F4390" s="2"/>
      <c r="G4390" s="2"/>
      <c r="H4390" s="2"/>
      <c r="I4390" s="2"/>
      <c r="J4390" s="2"/>
      <c r="K4390" s="2"/>
      <c r="L4390" s="2"/>
      <c r="M4390" s="2"/>
      <c r="N4390" s="2"/>
      <c r="O4390" s="2"/>
      <c r="P4390" s="2"/>
      <c r="Q4390" s="2"/>
      <c r="R4390" s="2"/>
      <c r="S4390" s="2"/>
      <c r="T4390" s="2"/>
      <c r="U4390" s="2"/>
      <c r="V4390" s="2"/>
      <c r="W4390" s="2"/>
      <c r="X4390" s="2"/>
      <c r="Y4390" s="2"/>
      <c r="Z4390" s="2"/>
      <c r="AA4390" s="2"/>
      <c r="AB4390" s="2"/>
      <c r="AC4390" s="2"/>
      <c r="AD4390" s="2"/>
      <c r="AE4390" s="2"/>
      <c r="AF4390" s="2"/>
      <c r="AG4390" s="2"/>
      <c r="AH4390" s="2"/>
      <c r="AI4390" s="2"/>
      <c r="AJ4390" s="2"/>
      <c r="AK4390" s="2"/>
      <c r="AL4390" s="2"/>
      <c r="AM4390" s="2"/>
      <c r="AN4390" s="2"/>
      <c r="AO4390" s="2"/>
      <c r="AP4390" s="2"/>
      <c r="AQ4390" s="2"/>
      <c r="AR4390" s="2"/>
      <c r="AS4390" s="2"/>
      <c r="AT4390" s="2"/>
      <c r="AU4390" s="2"/>
      <c r="AV4390" s="2"/>
      <c r="AW4390" s="2"/>
      <c r="AX4390" s="2"/>
      <c r="AY4390" s="2"/>
      <c r="AZ4390" s="2"/>
      <c r="BA4390" s="2"/>
      <c r="BB4390" s="2"/>
      <c r="BC4390" s="2"/>
      <c r="BD4390" s="2"/>
      <c r="BE4390" s="2"/>
      <c r="BF4390" s="2"/>
      <c r="BG4390" s="2"/>
      <c r="BH4390" s="2"/>
      <c r="BI4390" s="2"/>
      <c r="BJ4390" s="2"/>
      <c r="BK4390" s="2"/>
      <c r="BL4390" s="2"/>
      <c r="BM4390" s="2"/>
      <c r="BN4390" s="2"/>
      <c r="BO4390" s="2"/>
      <c r="BP4390" s="2"/>
      <c r="BQ4390" s="2"/>
      <c r="BR4390" s="2"/>
      <c r="BS4390" s="2"/>
      <c r="BT4390" s="2"/>
      <c r="BU4390" s="2"/>
      <c r="BV4390" s="2"/>
      <c r="BW4390" s="2"/>
      <c r="BX4390" s="2"/>
      <c r="BY4390" s="2"/>
      <c r="BZ4390" s="2"/>
      <c r="CA4390" s="2"/>
      <c r="CB4390" s="2"/>
      <c r="CC4390" s="2"/>
      <c r="CD4390" s="2"/>
    </row>
    <row r="4391" spans="1:82">
      <c r="A4391" s="50"/>
      <c r="B4391" s="50"/>
      <c r="C4391" s="50"/>
      <c r="D4391" s="50"/>
      <c r="E4391" s="2"/>
      <c r="F4391" s="2"/>
      <c r="G4391" s="2"/>
      <c r="H4391" s="2"/>
      <c r="I4391" s="2"/>
      <c r="J4391" s="2"/>
      <c r="K4391" s="2"/>
      <c r="L4391" s="2"/>
      <c r="M4391" s="2"/>
      <c r="N4391" s="2"/>
      <c r="O4391" s="2"/>
      <c r="P4391" s="2"/>
      <c r="Q4391" s="2"/>
      <c r="R4391" s="2"/>
      <c r="S4391" s="2"/>
      <c r="T4391" s="2"/>
      <c r="U4391" s="2"/>
      <c r="V4391" s="2"/>
      <c r="W4391" s="2"/>
      <c r="X4391" s="2"/>
      <c r="Y4391" s="2"/>
      <c r="Z4391" s="2"/>
      <c r="AA4391" s="2"/>
      <c r="AB4391" s="2"/>
      <c r="AC4391" s="2"/>
      <c r="AD4391" s="2"/>
      <c r="AE4391" s="2"/>
      <c r="AF4391" s="2"/>
      <c r="AG4391" s="2"/>
      <c r="AH4391" s="2"/>
      <c r="AI4391" s="2"/>
      <c r="AJ4391" s="2"/>
      <c r="AK4391" s="2"/>
      <c r="AL4391" s="2"/>
      <c r="AM4391" s="2"/>
      <c r="AN4391" s="2"/>
      <c r="AO4391" s="2"/>
      <c r="AP4391" s="2"/>
      <c r="AQ4391" s="2"/>
      <c r="AR4391" s="2"/>
      <c r="AS4391" s="2"/>
      <c r="AT4391" s="2"/>
      <c r="AU4391" s="2"/>
      <c r="AV4391" s="2"/>
      <c r="AW4391" s="2"/>
      <c r="AX4391" s="2"/>
      <c r="AY4391" s="2"/>
      <c r="AZ4391" s="2"/>
      <c r="BA4391" s="2"/>
      <c r="BB4391" s="2"/>
      <c r="BC4391" s="2"/>
      <c r="BD4391" s="2"/>
      <c r="BE4391" s="2"/>
      <c r="BF4391" s="2"/>
      <c r="BG4391" s="2"/>
      <c r="BH4391" s="2"/>
      <c r="BI4391" s="2"/>
      <c r="BJ4391" s="2"/>
      <c r="BK4391" s="2"/>
      <c r="BL4391" s="2"/>
      <c r="BM4391" s="2"/>
      <c r="BN4391" s="2"/>
      <c r="BO4391" s="2"/>
      <c r="BP4391" s="2"/>
      <c r="BQ4391" s="2"/>
      <c r="BR4391" s="2"/>
      <c r="BS4391" s="2"/>
      <c r="BT4391" s="2"/>
      <c r="BU4391" s="2"/>
      <c r="BV4391" s="2"/>
      <c r="BW4391" s="2"/>
      <c r="BX4391" s="2"/>
      <c r="BY4391" s="2"/>
      <c r="BZ4391" s="2"/>
      <c r="CA4391" s="2"/>
      <c r="CB4391" s="2"/>
      <c r="CC4391" s="2"/>
      <c r="CD4391" s="2"/>
    </row>
    <row r="4392" spans="1:82">
      <c r="A4392" s="50"/>
      <c r="B4392" s="50"/>
      <c r="C4392" s="50"/>
      <c r="D4392" s="50"/>
      <c r="E4392" s="2"/>
      <c r="F4392" s="2"/>
      <c r="G4392" s="2"/>
      <c r="H4392" s="2"/>
      <c r="I4392" s="2"/>
      <c r="J4392" s="2"/>
      <c r="K4392" s="2"/>
      <c r="L4392" s="2"/>
      <c r="M4392" s="2"/>
      <c r="N4392" s="2"/>
      <c r="O4392" s="2"/>
      <c r="P4392" s="2"/>
      <c r="Q4392" s="2"/>
      <c r="R4392" s="2"/>
      <c r="S4392" s="2"/>
      <c r="T4392" s="2"/>
      <c r="U4392" s="2"/>
      <c r="V4392" s="2"/>
      <c r="W4392" s="2"/>
      <c r="X4392" s="2"/>
      <c r="Y4392" s="2"/>
      <c r="Z4392" s="2"/>
      <c r="AA4392" s="2"/>
      <c r="AB4392" s="2"/>
      <c r="AC4392" s="2"/>
      <c r="AD4392" s="2"/>
      <c r="AE4392" s="2"/>
      <c r="AF4392" s="2"/>
      <c r="AG4392" s="2"/>
      <c r="AH4392" s="2"/>
      <c r="AI4392" s="2"/>
      <c r="AJ4392" s="2"/>
      <c r="AK4392" s="2"/>
      <c r="AL4392" s="2"/>
      <c r="AM4392" s="2"/>
      <c r="AN4392" s="2"/>
      <c r="AO4392" s="2"/>
      <c r="AP4392" s="2"/>
      <c r="AQ4392" s="2"/>
      <c r="AR4392" s="2"/>
      <c r="AS4392" s="2"/>
      <c r="AT4392" s="2"/>
      <c r="AU4392" s="2"/>
      <c r="AV4392" s="2"/>
      <c r="AW4392" s="2"/>
      <c r="AX4392" s="2"/>
      <c r="AY4392" s="2"/>
      <c r="AZ4392" s="2"/>
      <c r="BA4392" s="2"/>
      <c r="BB4392" s="2"/>
      <c r="BC4392" s="2"/>
      <c r="BD4392" s="2"/>
      <c r="BE4392" s="2"/>
      <c r="BF4392" s="2"/>
      <c r="BG4392" s="2"/>
      <c r="BH4392" s="2"/>
      <c r="BI4392" s="2"/>
      <c r="BJ4392" s="2"/>
      <c r="BK4392" s="2"/>
      <c r="BL4392" s="2"/>
      <c r="BM4392" s="2"/>
      <c r="BN4392" s="2"/>
      <c r="BO4392" s="2"/>
      <c r="BP4392" s="2"/>
      <c r="BQ4392" s="2"/>
      <c r="BR4392" s="2"/>
      <c r="BS4392" s="2"/>
      <c r="BT4392" s="2"/>
      <c r="BU4392" s="2"/>
      <c r="BV4392" s="2"/>
      <c r="BW4392" s="2"/>
      <c r="BX4392" s="2"/>
      <c r="BY4392" s="2"/>
      <c r="BZ4392" s="2"/>
      <c r="CA4392" s="2"/>
      <c r="CB4392" s="2"/>
      <c r="CC4392" s="2"/>
      <c r="CD4392" s="2"/>
    </row>
    <row r="4393" spans="1:82">
      <c r="A4393" s="50"/>
      <c r="B4393" s="50"/>
      <c r="C4393" s="50"/>
      <c r="D4393" s="50"/>
      <c r="E4393" s="2"/>
      <c r="F4393" s="2"/>
      <c r="G4393" s="2"/>
      <c r="H4393" s="2"/>
      <c r="I4393" s="2"/>
      <c r="J4393" s="2"/>
      <c r="K4393" s="2"/>
      <c r="L4393" s="2"/>
      <c r="M4393" s="2"/>
      <c r="N4393" s="2"/>
      <c r="O4393" s="2"/>
      <c r="P4393" s="2"/>
      <c r="Q4393" s="2"/>
      <c r="R4393" s="2"/>
      <c r="S4393" s="2"/>
      <c r="T4393" s="2"/>
      <c r="U4393" s="2"/>
      <c r="V4393" s="2"/>
      <c r="W4393" s="2"/>
      <c r="X4393" s="2"/>
      <c r="Y4393" s="2"/>
      <c r="Z4393" s="2"/>
      <c r="AA4393" s="2"/>
      <c r="AB4393" s="2"/>
      <c r="AC4393" s="2"/>
      <c r="AD4393" s="2"/>
      <c r="AE4393" s="2"/>
      <c r="AF4393" s="2"/>
      <c r="AG4393" s="2"/>
      <c r="AH4393" s="2"/>
      <c r="AI4393" s="2"/>
      <c r="AJ4393" s="2"/>
      <c r="AK4393" s="2"/>
      <c r="AL4393" s="2"/>
      <c r="AM4393" s="2"/>
      <c r="AN4393" s="2"/>
      <c r="AO4393" s="2"/>
      <c r="AP4393" s="2"/>
      <c r="AQ4393" s="2"/>
      <c r="AR4393" s="2"/>
      <c r="AS4393" s="2"/>
      <c r="AT4393" s="2"/>
      <c r="AU4393" s="2"/>
      <c r="AV4393" s="2"/>
      <c r="AW4393" s="2"/>
      <c r="AX4393" s="2"/>
      <c r="AY4393" s="2"/>
      <c r="AZ4393" s="2"/>
      <c r="BA4393" s="2"/>
      <c r="BB4393" s="2"/>
      <c r="BC4393" s="2"/>
      <c r="BD4393" s="2"/>
      <c r="BE4393" s="2"/>
      <c r="BF4393" s="2"/>
      <c r="BG4393" s="2"/>
      <c r="BH4393" s="2"/>
      <c r="BI4393" s="2"/>
      <c r="BJ4393" s="2"/>
      <c r="BK4393" s="2"/>
      <c r="BL4393" s="2"/>
      <c r="BM4393" s="2"/>
      <c r="BN4393" s="2"/>
      <c r="BO4393" s="2"/>
      <c r="BP4393" s="2"/>
      <c r="BQ4393" s="2"/>
      <c r="BR4393" s="2"/>
      <c r="BS4393" s="2"/>
      <c r="BT4393" s="2"/>
      <c r="BU4393" s="2"/>
      <c r="BV4393" s="2"/>
      <c r="BW4393" s="2"/>
      <c r="BX4393" s="2"/>
      <c r="BY4393" s="2"/>
      <c r="BZ4393" s="2"/>
      <c r="CA4393" s="2"/>
      <c r="CB4393" s="2"/>
      <c r="CC4393" s="2"/>
      <c r="CD4393" s="2"/>
    </row>
    <row r="4394" spans="1:82">
      <c r="A4394" s="50"/>
      <c r="B4394" s="50"/>
      <c r="C4394" s="50"/>
      <c r="D4394" s="50"/>
      <c r="E4394" s="2"/>
      <c r="F4394" s="2"/>
      <c r="G4394" s="2"/>
      <c r="H4394" s="2"/>
      <c r="I4394" s="2"/>
      <c r="J4394" s="2"/>
      <c r="K4394" s="2"/>
      <c r="L4394" s="2"/>
      <c r="M4394" s="2"/>
      <c r="N4394" s="2"/>
      <c r="O4394" s="2"/>
      <c r="P4394" s="2"/>
      <c r="Q4394" s="2"/>
      <c r="R4394" s="2"/>
      <c r="S4394" s="2"/>
      <c r="T4394" s="2"/>
      <c r="U4394" s="2"/>
      <c r="V4394" s="2"/>
      <c r="W4394" s="2"/>
      <c r="X4394" s="2"/>
      <c r="Y4394" s="2"/>
      <c r="Z4394" s="2"/>
      <c r="AA4394" s="2"/>
      <c r="AB4394" s="2"/>
      <c r="AC4394" s="2"/>
      <c r="AD4394" s="2"/>
      <c r="AE4394" s="2"/>
      <c r="AF4394" s="2"/>
      <c r="AG4394" s="2"/>
      <c r="AH4394" s="2"/>
      <c r="AI4394" s="2"/>
      <c r="AJ4394" s="2"/>
      <c r="AK4394" s="2"/>
      <c r="AL4394" s="2"/>
      <c r="AM4394" s="2"/>
      <c r="AN4394" s="2"/>
      <c r="AO4394" s="2"/>
      <c r="AP4394" s="2"/>
      <c r="AQ4394" s="2"/>
      <c r="AR4394" s="2"/>
      <c r="AS4394" s="2"/>
      <c r="AT4394" s="2"/>
      <c r="AU4394" s="2"/>
      <c r="AV4394" s="2"/>
      <c r="AW4394" s="2"/>
      <c r="AX4394" s="2"/>
      <c r="AY4394" s="2"/>
      <c r="AZ4394" s="2"/>
      <c r="BA4394" s="2"/>
      <c r="BB4394" s="2"/>
      <c r="BC4394" s="2"/>
      <c r="BD4394" s="2"/>
      <c r="BE4394" s="2"/>
      <c r="BF4394" s="2"/>
      <c r="BG4394" s="2"/>
      <c r="BH4394" s="2"/>
      <c r="BI4394" s="2"/>
      <c r="BJ4394" s="2"/>
      <c r="BK4394" s="2"/>
      <c r="BL4394" s="2"/>
      <c r="BM4394" s="2"/>
      <c r="BN4394" s="2"/>
      <c r="BO4394" s="2"/>
      <c r="BP4394" s="2"/>
      <c r="BQ4394" s="2"/>
      <c r="BR4394" s="2"/>
      <c r="BS4394" s="2"/>
      <c r="BT4394" s="2"/>
      <c r="BU4394" s="2"/>
      <c r="BV4394" s="2"/>
      <c r="BW4394" s="2"/>
      <c r="BX4394" s="2"/>
      <c r="BY4394" s="2"/>
      <c r="BZ4394" s="2"/>
      <c r="CA4394" s="2"/>
      <c r="CB4394" s="2"/>
      <c r="CC4394" s="2"/>
      <c r="CD4394" s="2"/>
    </row>
    <row r="4395" spans="1:82">
      <c r="A4395" s="50"/>
      <c r="B4395" s="50"/>
      <c r="C4395" s="50"/>
      <c r="D4395" s="50"/>
      <c r="E4395" s="2"/>
      <c r="F4395" s="2"/>
      <c r="G4395" s="2"/>
      <c r="H4395" s="2"/>
      <c r="I4395" s="2"/>
      <c r="J4395" s="2"/>
      <c r="K4395" s="2"/>
      <c r="L4395" s="2"/>
      <c r="M4395" s="2"/>
      <c r="N4395" s="2"/>
      <c r="O4395" s="2"/>
      <c r="P4395" s="2"/>
      <c r="Q4395" s="2"/>
      <c r="R4395" s="2"/>
      <c r="S4395" s="2"/>
      <c r="T4395" s="2"/>
      <c r="U4395" s="2"/>
      <c r="V4395" s="2"/>
      <c r="W4395" s="2"/>
      <c r="X4395" s="2"/>
      <c r="Y4395" s="2"/>
      <c r="Z4395" s="2"/>
      <c r="AA4395" s="2"/>
      <c r="AB4395" s="2"/>
      <c r="AC4395" s="2"/>
      <c r="AD4395" s="2"/>
      <c r="AE4395" s="2"/>
      <c r="AF4395" s="2"/>
      <c r="AG4395" s="2"/>
      <c r="AH4395" s="2"/>
      <c r="AI4395" s="2"/>
      <c r="AJ4395" s="2"/>
      <c r="AK4395" s="2"/>
      <c r="AL4395" s="2"/>
      <c r="AM4395" s="2"/>
      <c r="AN4395" s="2"/>
      <c r="AO4395" s="2"/>
      <c r="AP4395" s="2"/>
      <c r="AQ4395" s="2"/>
      <c r="AR4395" s="2"/>
      <c r="AS4395" s="2"/>
      <c r="AT4395" s="2"/>
      <c r="AU4395" s="2"/>
      <c r="AV4395" s="2"/>
      <c r="AW4395" s="2"/>
      <c r="AX4395" s="2"/>
      <c r="AY4395" s="2"/>
      <c r="AZ4395" s="2"/>
      <c r="BA4395" s="2"/>
      <c r="BB4395" s="2"/>
      <c r="BC4395" s="2"/>
      <c r="BD4395" s="2"/>
      <c r="BE4395" s="2"/>
      <c r="BF4395" s="2"/>
      <c r="BG4395" s="2"/>
      <c r="BH4395" s="2"/>
      <c r="BI4395" s="2"/>
      <c r="BJ4395" s="2"/>
      <c r="BK4395" s="2"/>
      <c r="BL4395" s="2"/>
      <c r="BM4395" s="2"/>
      <c r="BN4395" s="2"/>
      <c r="BO4395" s="2"/>
      <c r="BP4395" s="2"/>
      <c r="BQ4395" s="2"/>
      <c r="BR4395" s="2"/>
      <c r="BS4395" s="2"/>
      <c r="BT4395" s="2"/>
      <c r="BU4395" s="2"/>
      <c r="BV4395" s="2"/>
      <c r="BW4395" s="2"/>
      <c r="BX4395" s="2"/>
      <c r="BY4395" s="2"/>
      <c r="BZ4395" s="2"/>
      <c r="CA4395" s="2"/>
      <c r="CB4395" s="2"/>
      <c r="CC4395" s="2"/>
      <c r="CD4395" s="2"/>
    </row>
    <row r="4396" spans="1:82">
      <c r="A4396" s="50"/>
      <c r="B4396" s="50"/>
      <c r="C4396" s="50"/>
      <c r="D4396" s="50"/>
      <c r="E4396" s="2"/>
      <c r="F4396" s="2"/>
      <c r="G4396" s="2"/>
      <c r="H4396" s="2"/>
      <c r="I4396" s="2"/>
      <c r="J4396" s="2"/>
      <c r="K4396" s="2"/>
      <c r="L4396" s="2"/>
      <c r="M4396" s="2"/>
      <c r="N4396" s="2"/>
      <c r="O4396" s="2"/>
      <c r="P4396" s="2"/>
      <c r="Q4396" s="2"/>
      <c r="R4396" s="2"/>
      <c r="S4396" s="2"/>
      <c r="T4396" s="2"/>
      <c r="U4396" s="2"/>
      <c r="V4396" s="2"/>
      <c r="W4396" s="2"/>
      <c r="X4396" s="2"/>
      <c r="Y4396" s="2"/>
      <c r="Z4396" s="2"/>
      <c r="AA4396" s="2"/>
      <c r="AB4396" s="2"/>
      <c r="AC4396" s="2"/>
      <c r="AD4396" s="2"/>
      <c r="AE4396" s="2"/>
      <c r="AF4396" s="2"/>
      <c r="AG4396" s="2"/>
      <c r="AH4396" s="2"/>
      <c r="AI4396" s="2"/>
      <c r="AJ4396" s="2"/>
      <c r="AK4396" s="2"/>
      <c r="AL4396" s="2"/>
      <c r="AM4396" s="2"/>
      <c r="AN4396" s="2"/>
      <c r="AO4396" s="2"/>
      <c r="AP4396" s="2"/>
      <c r="AQ4396" s="2"/>
      <c r="AR4396" s="2"/>
      <c r="AS4396" s="2"/>
      <c r="AT4396" s="2"/>
      <c r="AU4396" s="2"/>
      <c r="AV4396" s="2"/>
      <c r="AW4396" s="2"/>
      <c r="AX4396" s="2"/>
      <c r="AY4396" s="2"/>
      <c r="AZ4396" s="2"/>
      <c r="BA4396" s="2"/>
      <c r="BB4396" s="2"/>
      <c r="BC4396" s="2"/>
      <c r="BD4396" s="2"/>
      <c r="BE4396" s="2"/>
      <c r="BF4396" s="2"/>
      <c r="BG4396" s="2"/>
      <c r="BH4396" s="2"/>
      <c r="BI4396" s="2"/>
      <c r="BJ4396" s="2"/>
      <c r="BK4396" s="2"/>
      <c r="BL4396" s="2"/>
      <c r="BM4396" s="2"/>
      <c r="BN4396" s="2"/>
      <c r="BO4396" s="2"/>
      <c r="BP4396" s="2"/>
      <c r="BQ4396" s="2"/>
      <c r="BR4396" s="2"/>
      <c r="BS4396" s="2"/>
      <c r="BT4396" s="2"/>
      <c r="BU4396" s="2"/>
      <c r="BV4396" s="2"/>
      <c r="BW4396" s="2"/>
      <c r="BX4396" s="2"/>
      <c r="BY4396" s="2"/>
      <c r="BZ4396" s="2"/>
      <c r="CA4396" s="2"/>
      <c r="CB4396" s="2"/>
      <c r="CC4396" s="2"/>
      <c r="CD4396" s="2"/>
    </row>
    <row r="4397" spans="1:82">
      <c r="A4397" s="50"/>
      <c r="B4397" s="50"/>
      <c r="C4397" s="50"/>
      <c r="D4397" s="50"/>
      <c r="E4397" s="2"/>
      <c r="F4397" s="2"/>
      <c r="G4397" s="2"/>
      <c r="H4397" s="2"/>
      <c r="I4397" s="2"/>
      <c r="J4397" s="2"/>
      <c r="K4397" s="2"/>
      <c r="L4397" s="2"/>
      <c r="M4397" s="2"/>
      <c r="N4397" s="2"/>
      <c r="O4397" s="2"/>
      <c r="P4397" s="2"/>
      <c r="Q4397" s="2"/>
      <c r="R4397" s="2"/>
      <c r="S4397" s="2"/>
      <c r="T4397" s="2"/>
      <c r="U4397" s="2"/>
      <c r="V4397" s="2"/>
      <c r="W4397" s="2"/>
      <c r="X4397" s="2"/>
      <c r="Y4397" s="2"/>
      <c r="Z4397" s="2"/>
      <c r="AA4397" s="2"/>
      <c r="AB4397" s="2"/>
      <c r="AC4397" s="2"/>
      <c r="AD4397" s="2"/>
      <c r="AE4397" s="2"/>
      <c r="AF4397" s="2"/>
      <c r="AG4397" s="2"/>
      <c r="AH4397" s="2"/>
      <c r="AI4397" s="2"/>
      <c r="AJ4397" s="2"/>
      <c r="AK4397" s="2"/>
      <c r="AL4397" s="2"/>
      <c r="AM4397" s="2"/>
      <c r="AN4397" s="2"/>
      <c r="AO4397" s="2"/>
      <c r="AP4397" s="2"/>
      <c r="AQ4397" s="2"/>
      <c r="AR4397" s="2"/>
      <c r="AS4397" s="2"/>
      <c r="AT4397" s="2"/>
      <c r="AU4397" s="2"/>
      <c r="AV4397" s="2"/>
      <c r="AW4397" s="2"/>
      <c r="AX4397" s="2"/>
      <c r="AY4397" s="2"/>
      <c r="AZ4397" s="2"/>
      <c r="BA4397" s="2"/>
      <c r="BB4397" s="2"/>
      <c r="BC4397" s="2"/>
      <c r="BD4397" s="2"/>
      <c r="BE4397" s="2"/>
      <c r="BF4397" s="2"/>
      <c r="BG4397" s="2"/>
      <c r="BH4397" s="2"/>
      <c r="BI4397" s="2"/>
      <c r="BJ4397" s="2"/>
      <c r="BK4397" s="2"/>
      <c r="BL4397" s="2"/>
      <c r="BM4397" s="2"/>
      <c r="BN4397" s="2"/>
      <c r="BO4397" s="2"/>
      <c r="BP4397" s="2"/>
      <c r="BQ4397" s="2"/>
      <c r="BR4397" s="2"/>
      <c r="BS4397" s="2"/>
      <c r="BT4397" s="2"/>
      <c r="BU4397" s="2"/>
      <c r="BV4397" s="2"/>
      <c r="BW4397" s="2"/>
      <c r="BX4397" s="2"/>
      <c r="BY4397" s="2"/>
      <c r="BZ4397" s="2"/>
      <c r="CA4397" s="2"/>
      <c r="CB4397" s="2"/>
      <c r="CC4397" s="2"/>
      <c r="CD4397" s="2"/>
    </row>
    <row r="4398" spans="1:82">
      <c r="A4398" s="50"/>
      <c r="B4398" s="50"/>
      <c r="C4398" s="50"/>
      <c r="D4398" s="50"/>
      <c r="E4398" s="2"/>
      <c r="F4398" s="2"/>
      <c r="G4398" s="2"/>
      <c r="H4398" s="2"/>
      <c r="I4398" s="2"/>
      <c r="J4398" s="2"/>
      <c r="K4398" s="2"/>
      <c r="L4398" s="2"/>
      <c r="M4398" s="2"/>
      <c r="N4398" s="2"/>
      <c r="O4398" s="2"/>
      <c r="P4398" s="2"/>
      <c r="Q4398" s="2"/>
      <c r="R4398" s="2"/>
      <c r="S4398" s="2"/>
      <c r="T4398" s="2"/>
      <c r="U4398" s="2"/>
      <c r="V4398" s="2"/>
      <c r="W4398" s="2"/>
      <c r="X4398" s="2"/>
      <c r="Y4398" s="2"/>
      <c r="Z4398" s="2"/>
      <c r="AA4398" s="2"/>
      <c r="AB4398" s="2"/>
      <c r="AC4398" s="2"/>
      <c r="AD4398" s="2"/>
      <c r="AE4398" s="2"/>
      <c r="AF4398" s="2"/>
      <c r="AG4398" s="2"/>
      <c r="AH4398" s="2"/>
      <c r="AI4398" s="2"/>
      <c r="AJ4398" s="2"/>
      <c r="AK4398" s="2"/>
      <c r="AL4398" s="2"/>
      <c r="AM4398" s="2"/>
      <c r="AN4398" s="2"/>
      <c r="AO4398" s="2"/>
      <c r="AP4398" s="2"/>
      <c r="AQ4398" s="2"/>
      <c r="AR4398" s="2"/>
      <c r="AS4398" s="2"/>
      <c r="AT4398" s="2"/>
      <c r="AU4398" s="2"/>
      <c r="AV4398" s="2"/>
      <c r="AW4398" s="2"/>
      <c r="AX4398" s="2"/>
      <c r="AY4398" s="2"/>
      <c r="AZ4398" s="2"/>
      <c r="BA4398" s="2"/>
      <c r="BB4398" s="2"/>
      <c r="BC4398" s="2"/>
      <c r="BD4398" s="2"/>
      <c r="BE4398" s="2"/>
      <c r="BF4398" s="2"/>
      <c r="BG4398" s="2"/>
      <c r="BH4398" s="2"/>
      <c r="BI4398" s="2"/>
      <c r="BJ4398" s="2"/>
      <c r="BK4398" s="2"/>
      <c r="BL4398" s="2"/>
      <c r="BM4398" s="2"/>
      <c r="BN4398" s="2"/>
      <c r="BO4398" s="2"/>
      <c r="BP4398" s="2"/>
      <c r="BQ4398" s="2"/>
      <c r="BR4398" s="2"/>
      <c r="BS4398" s="2"/>
      <c r="BT4398" s="2"/>
      <c r="BU4398" s="2"/>
      <c r="BV4398" s="2"/>
      <c r="BW4398" s="2"/>
      <c r="BX4398" s="2"/>
      <c r="BY4398" s="2"/>
      <c r="BZ4398" s="2"/>
      <c r="CA4398" s="2"/>
      <c r="CB4398" s="2"/>
      <c r="CC4398" s="2"/>
      <c r="CD4398" s="2"/>
    </row>
    <row r="4399" spans="1:82">
      <c r="A4399" s="50"/>
      <c r="B4399" s="50"/>
      <c r="C4399" s="50"/>
      <c r="D4399" s="50"/>
      <c r="E4399" s="2"/>
      <c r="F4399" s="2"/>
      <c r="G4399" s="2"/>
      <c r="H4399" s="2"/>
      <c r="I4399" s="2"/>
      <c r="J4399" s="2"/>
      <c r="K4399" s="2"/>
      <c r="L4399" s="2"/>
      <c r="M4399" s="2"/>
      <c r="N4399" s="2"/>
      <c r="O4399" s="2"/>
      <c r="P4399" s="2"/>
      <c r="Q4399" s="2"/>
      <c r="R4399" s="2"/>
      <c r="S4399" s="2"/>
      <c r="T4399" s="2"/>
      <c r="U4399" s="2"/>
      <c r="V4399" s="2"/>
      <c r="W4399" s="2"/>
      <c r="X4399" s="2"/>
      <c r="Y4399" s="2"/>
      <c r="Z4399" s="2"/>
      <c r="AA4399" s="2"/>
      <c r="AB4399" s="2"/>
      <c r="AC4399" s="2"/>
      <c r="AD4399" s="2"/>
      <c r="AE4399" s="2"/>
      <c r="AF4399" s="2"/>
      <c r="AG4399" s="2"/>
      <c r="AH4399" s="2"/>
      <c r="AI4399" s="2"/>
      <c r="AJ4399" s="2"/>
      <c r="AK4399" s="2"/>
      <c r="AL4399" s="2"/>
      <c r="AM4399" s="2"/>
      <c r="AN4399" s="2"/>
      <c r="AO4399" s="2"/>
      <c r="AP4399" s="2"/>
      <c r="AQ4399" s="2"/>
      <c r="AR4399" s="2"/>
      <c r="AS4399" s="2"/>
      <c r="AT4399" s="2"/>
      <c r="AU4399" s="2"/>
      <c r="AV4399" s="2"/>
      <c r="AW4399" s="2"/>
      <c r="AX4399" s="2"/>
      <c r="AY4399" s="2"/>
      <c r="AZ4399" s="2"/>
      <c r="BA4399" s="2"/>
      <c r="BB4399" s="2"/>
      <c r="BC4399" s="2"/>
      <c r="BD4399" s="2"/>
      <c r="BE4399" s="2"/>
      <c r="BF4399" s="2"/>
      <c r="BG4399" s="2"/>
      <c r="BH4399" s="2"/>
      <c r="BI4399" s="2"/>
      <c r="BJ4399" s="2"/>
      <c r="BK4399" s="2"/>
      <c r="BL4399" s="2"/>
      <c r="BM4399" s="2"/>
      <c r="BN4399" s="2"/>
      <c r="BO4399" s="2"/>
      <c r="BP4399" s="2"/>
      <c r="BQ4399" s="2"/>
      <c r="BR4399" s="2"/>
      <c r="BS4399" s="2"/>
      <c r="BT4399" s="2"/>
      <c r="BU4399" s="2"/>
      <c r="BV4399" s="2"/>
      <c r="BW4399" s="2"/>
      <c r="BX4399" s="2"/>
      <c r="BY4399" s="2"/>
      <c r="BZ4399" s="2"/>
      <c r="CA4399" s="2"/>
      <c r="CB4399" s="2"/>
      <c r="CC4399" s="2"/>
      <c r="CD4399" s="2"/>
    </row>
    <row r="4400" spans="1:82">
      <c r="A4400" s="50"/>
      <c r="B4400" s="50"/>
      <c r="C4400" s="50"/>
      <c r="D4400" s="50"/>
      <c r="E4400" s="2"/>
      <c r="F4400" s="2"/>
      <c r="G4400" s="2"/>
      <c r="H4400" s="2"/>
      <c r="I4400" s="2"/>
      <c r="J4400" s="2"/>
      <c r="K4400" s="2"/>
      <c r="L4400" s="2"/>
      <c r="M4400" s="2"/>
      <c r="N4400" s="2"/>
      <c r="O4400" s="2"/>
      <c r="P4400" s="2"/>
      <c r="Q4400" s="2"/>
      <c r="R4400" s="2"/>
      <c r="S4400" s="2"/>
      <c r="T4400" s="2"/>
      <c r="U4400" s="2"/>
      <c r="V4400" s="2"/>
      <c r="W4400" s="2"/>
      <c r="X4400" s="2"/>
      <c r="Y4400" s="2"/>
      <c r="Z4400" s="2"/>
      <c r="AA4400" s="2"/>
      <c r="AB4400" s="2"/>
      <c r="AC4400" s="2"/>
      <c r="AD4400" s="2"/>
      <c r="AE4400" s="2"/>
      <c r="AF4400" s="2"/>
      <c r="AG4400" s="2"/>
      <c r="AH4400" s="2"/>
      <c r="AI4400" s="2"/>
      <c r="AJ4400" s="2"/>
      <c r="AK4400" s="2"/>
      <c r="AL4400" s="2"/>
      <c r="AM4400" s="2"/>
      <c r="AN4400" s="2"/>
      <c r="AO4400" s="2"/>
      <c r="AP4400" s="2"/>
      <c r="AQ4400" s="2"/>
      <c r="AR4400" s="2"/>
      <c r="AS4400" s="2"/>
      <c r="AT4400" s="2"/>
      <c r="AU4400" s="2"/>
      <c r="AV4400" s="2"/>
      <c r="AW4400" s="2"/>
      <c r="AX4400" s="2"/>
      <c r="AY4400" s="2"/>
      <c r="AZ4400" s="2"/>
      <c r="BA4400" s="2"/>
      <c r="BB4400" s="2"/>
      <c r="BC4400" s="2"/>
      <c r="BD4400" s="2"/>
      <c r="BE4400" s="2"/>
      <c r="BF4400" s="2"/>
      <c r="BG4400" s="2"/>
      <c r="BH4400" s="2"/>
      <c r="BI4400" s="2"/>
      <c r="BJ4400" s="2"/>
      <c r="BK4400" s="2"/>
      <c r="BL4400" s="2"/>
      <c r="BM4400" s="2"/>
      <c r="BN4400" s="2"/>
      <c r="BO4400" s="2"/>
      <c r="BP4400" s="2"/>
      <c r="BQ4400" s="2"/>
      <c r="BR4400" s="2"/>
      <c r="BS4400" s="2"/>
      <c r="BT4400" s="2"/>
      <c r="BU4400" s="2"/>
      <c r="BV4400" s="2"/>
      <c r="BW4400" s="2"/>
      <c r="BX4400" s="2"/>
      <c r="BY4400" s="2"/>
      <c r="BZ4400" s="2"/>
      <c r="CA4400" s="2"/>
      <c r="CB4400" s="2"/>
      <c r="CC4400" s="2"/>
      <c r="CD4400" s="2"/>
    </row>
    <row r="4401" spans="1:82">
      <c r="A4401" s="50"/>
      <c r="B4401" s="50"/>
      <c r="C4401" s="50"/>
      <c r="D4401" s="50"/>
      <c r="E4401" s="2"/>
      <c r="F4401" s="2"/>
      <c r="G4401" s="2"/>
      <c r="H4401" s="2"/>
      <c r="I4401" s="2"/>
      <c r="J4401" s="2"/>
      <c r="K4401" s="2"/>
      <c r="L4401" s="2"/>
      <c r="M4401" s="2"/>
      <c r="N4401" s="2"/>
      <c r="O4401" s="2"/>
      <c r="P4401" s="2"/>
      <c r="Q4401" s="2"/>
      <c r="R4401" s="2"/>
      <c r="S4401" s="2"/>
      <c r="T4401" s="2"/>
      <c r="U4401" s="2"/>
      <c r="V4401" s="2"/>
      <c r="W4401" s="2"/>
      <c r="X4401" s="2"/>
      <c r="Y4401" s="2"/>
      <c r="Z4401" s="2"/>
      <c r="AA4401" s="2"/>
      <c r="AB4401" s="2"/>
      <c r="AC4401" s="2"/>
      <c r="AD4401" s="2"/>
      <c r="AE4401" s="2"/>
      <c r="AF4401" s="2"/>
      <c r="AG4401" s="2"/>
      <c r="AH4401" s="2"/>
      <c r="AI4401" s="2"/>
      <c r="AJ4401" s="2"/>
      <c r="AK4401" s="2"/>
      <c r="AL4401" s="2"/>
      <c r="AM4401" s="2"/>
      <c r="AN4401" s="2"/>
      <c r="AO4401" s="2"/>
      <c r="AP4401" s="2"/>
      <c r="AQ4401" s="2"/>
      <c r="AR4401" s="2"/>
      <c r="AS4401" s="2"/>
      <c r="AT4401" s="2"/>
      <c r="AU4401" s="2"/>
      <c r="AV4401" s="2"/>
      <c r="AW4401" s="2"/>
      <c r="AX4401" s="2"/>
      <c r="AY4401" s="2"/>
      <c r="AZ4401" s="2"/>
      <c r="BA4401" s="2"/>
      <c r="BB4401" s="2"/>
      <c r="BC4401" s="2"/>
      <c r="BD4401" s="2"/>
      <c r="BE4401" s="2"/>
      <c r="BF4401" s="2"/>
      <c r="BG4401" s="2"/>
      <c r="BH4401" s="2"/>
      <c r="BI4401" s="2"/>
      <c r="BJ4401" s="2"/>
      <c r="BK4401" s="2"/>
      <c r="BL4401" s="2"/>
      <c r="BM4401" s="2"/>
      <c r="BN4401" s="2"/>
      <c r="BO4401" s="2"/>
      <c r="BP4401" s="2"/>
      <c r="BQ4401" s="2"/>
      <c r="BR4401" s="2"/>
      <c r="BS4401" s="2"/>
      <c r="BT4401" s="2"/>
      <c r="BU4401" s="2"/>
      <c r="BV4401" s="2"/>
      <c r="BW4401" s="2"/>
      <c r="BX4401" s="2"/>
      <c r="BY4401" s="2"/>
      <c r="BZ4401" s="2"/>
      <c r="CA4401" s="2"/>
      <c r="CB4401" s="2"/>
      <c r="CC4401" s="2"/>
      <c r="CD4401" s="2"/>
    </row>
    <row r="4402" spans="1:82">
      <c r="A4402" s="50"/>
      <c r="B4402" s="50"/>
      <c r="C4402" s="50"/>
      <c r="D4402" s="50"/>
      <c r="E4402" s="2"/>
      <c r="F4402" s="2"/>
      <c r="G4402" s="2"/>
      <c r="H4402" s="2"/>
      <c r="I4402" s="2"/>
      <c r="J4402" s="2"/>
      <c r="K4402" s="2"/>
      <c r="L4402" s="2"/>
      <c r="M4402" s="2"/>
      <c r="N4402" s="2"/>
      <c r="O4402" s="2"/>
      <c r="P4402" s="2"/>
      <c r="Q4402" s="2"/>
      <c r="R4402" s="2"/>
      <c r="S4402" s="2"/>
      <c r="T4402" s="2"/>
      <c r="U4402" s="2"/>
      <c r="V4402" s="2"/>
      <c r="W4402" s="2"/>
      <c r="X4402" s="2"/>
      <c r="Y4402" s="2"/>
      <c r="Z4402" s="2"/>
      <c r="AA4402" s="2"/>
      <c r="AB4402" s="2"/>
      <c r="AC4402" s="2"/>
      <c r="AD4402" s="2"/>
      <c r="AE4402" s="2"/>
      <c r="AF4402" s="2"/>
      <c r="AG4402" s="2"/>
      <c r="AH4402" s="2"/>
      <c r="AI4402" s="2"/>
      <c r="AJ4402" s="2"/>
      <c r="AK4402" s="2"/>
      <c r="AL4402" s="2"/>
      <c r="AM4402" s="2"/>
      <c r="AN4402" s="2"/>
      <c r="AO4402" s="2"/>
      <c r="AP4402" s="2"/>
      <c r="AQ4402" s="2"/>
      <c r="AR4402" s="2"/>
      <c r="AS4402" s="2"/>
      <c r="AT4402" s="2"/>
      <c r="AU4402" s="2"/>
      <c r="AV4402" s="2"/>
      <c r="AW4402" s="2"/>
      <c r="AX4402" s="2"/>
      <c r="AY4402" s="2"/>
      <c r="AZ4402" s="2"/>
      <c r="BA4402" s="2"/>
      <c r="BB4402" s="2"/>
      <c r="BC4402" s="2"/>
      <c r="BD4402" s="2"/>
      <c r="BE4402" s="2"/>
      <c r="BF4402" s="2"/>
      <c r="BG4402" s="2"/>
      <c r="BH4402" s="2"/>
      <c r="BI4402" s="2"/>
      <c r="BJ4402" s="2"/>
      <c r="BK4402" s="2"/>
      <c r="BL4402" s="2"/>
      <c r="BM4402" s="2"/>
      <c r="BN4402" s="2"/>
      <c r="BO4402" s="2"/>
      <c r="BP4402" s="2"/>
      <c r="BQ4402" s="2"/>
      <c r="BR4402" s="2"/>
      <c r="BS4402" s="2"/>
      <c r="BT4402" s="2"/>
      <c r="BU4402" s="2"/>
      <c r="BV4402" s="2"/>
      <c r="BW4402" s="2"/>
      <c r="BX4402" s="2"/>
      <c r="BY4402" s="2"/>
      <c r="BZ4402" s="2"/>
      <c r="CA4402" s="2"/>
      <c r="CB4402" s="2"/>
      <c r="CC4402" s="2"/>
      <c r="CD4402" s="2"/>
    </row>
    <row r="4403" spans="1:82">
      <c r="A4403" s="50"/>
      <c r="B4403" s="50"/>
      <c r="C4403" s="50"/>
      <c r="D4403" s="50"/>
      <c r="E4403" s="2"/>
      <c r="F4403" s="2"/>
      <c r="G4403" s="2"/>
      <c r="H4403" s="2"/>
      <c r="I4403" s="2"/>
      <c r="J4403" s="2"/>
      <c r="K4403" s="2"/>
      <c r="L4403" s="2"/>
      <c r="M4403" s="2"/>
      <c r="N4403" s="2"/>
      <c r="O4403" s="2"/>
      <c r="P4403" s="2"/>
      <c r="Q4403" s="2"/>
      <c r="R4403" s="2"/>
      <c r="S4403" s="2"/>
      <c r="T4403" s="2"/>
      <c r="U4403" s="2"/>
      <c r="V4403" s="2"/>
      <c r="W4403" s="2"/>
      <c r="X4403" s="2"/>
      <c r="Y4403" s="2"/>
      <c r="Z4403" s="2"/>
      <c r="AA4403" s="2"/>
      <c r="AB4403" s="2"/>
      <c r="AC4403" s="2"/>
      <c r="AD4403" s="2"/>
      <c r="AE4403" s="2"/>
      <c r="AF4403" s="2"/>
      <c r="AG4403" s="2"/>
      <c r="AH4403" s="2"/>
      <c r="AI4403" s="2"/>
      <c r="AJ4403" s="2"/>
      <c r="AK4403" s="2"/>
      <c r="AL4403" s="2"/>
      <c r="AM4403" s="2"/>
      <c r="AN4403" s="2"/>
      <c r="AO4403" s="2"/>
      <c r="AP4403" s="2"/>
      <c r="AQ4403" s="2"/>
      <c r="AR4403" s="2"/>
      <c r="AS4403" s="2"/>
      <c r="AT4403" s="2"/>
      <c r="AU4403" s="2"/>
      <c r="AV4403" s="2"/>
      <c r="AW4403" s="2"/>
      <c r="AX4403" s="2"/>
      <c r="AY4403" s="2"/>
      <c r="AZ4403" s="2"/>
      <c r="BA4403" s="2"/>
      <c r="BB4403" s="2"/>
      <c r="BC4403" s="2"/>
      <c r="BD4403" s="2"/>
      <c r="BE4403" s="2"/>
      <c r="BF4403" s="2"/>
      <c r="BG4403" s="2"/>
      <c r="BH4403" s="2"/>
      <c r="BI4403" s="2"/>
      <c r="BJ4403" s="2"/>
      <c r="BK4403" s="2"/>
      <c r="BL4403" s="2"/>
      <c r="BM4403" s="2"/>
      <c r="BN4403" s="2"/>
      <c r="BO4403" s="2"/>
      <c r="BP4403" s="2"/>
      <c r="BQ4403" s="2"/>
      <c r="BR4403" s="2"/>
      <c r="BS4403" s="2"/>
      <c r="BT4403" s="2"/>
      <c r="BU4403" s="2"/>
      <c r="BV4403" s="2"/>
      <c r="BW4403" s="2"/>
      <c r="BX4403" s="2"/>
      <c r="BY4403" s="2"/>
      <c r="BZ4403" s="2"/>
      <c r="CA4403" s="2"/>
      <c r="CB4403" s="2"/>
      <c r="CC4403" s="2"/>
      <c r="CD4403" s="2"/>
    </row>
    <row r="4404" spans="1:82">
      <c r="A4404" s="50"/>
      <c r="B4404" s="50"/>
      <c r="C4404" s="50"/>
      <c r="D4404" s="50"/>
      <c r="E4404" s="2"/>
      <c r="F4404" s="2"/>
      <c r="G4404" s="2"/>
      <c r="H4404" s="2"/>
      <c r="I4404" s="2"/>
      <c r="J4404" s="2"/>
      <c r="K4404" s="2"/>
      <c r="L4404" s="2"/>
      <c r="M4404" s="2"/>
      <c r="N4404" s="2"/>
      <c r="O4404" s="2"/>
      <c r="P4404" s="2"/>
      <c r="Q4404" s="2"/>
      <c r="R4404" s="2"/>
      <c r="S4404" s="2"/>
      <c r="T4404" s="2"/>
      <c r="U4404" s="2"/>
      <c r="V4404" s="2"/>
      <c r="W4404" s="2"/>
      <c r="X4404" s="2"/>
      <c r="Y4404" s="2"/>
      <c r="Z4404" s="2"/>
      <c r="AA4404" s="2"/>
      <c r="AB4404" s="2"/>
      <c r="AC4404" s="2"/>
      <c r="AD4404" s="2"/>
      <c r="AE4404" s="2"/>
      <c r="AF4404" s="2"/>
      <c r="AG4404" s="2"/>
      <c r="AH4404" s="2"/>
      <c r="AI4404" s="2"/>
      <c r="AJ4404" s="2"/>
      <c r="AK4404" s="2"/>
      <c r="AL4404" s="2"/>
      <c r="AM4404" s="2"/>
      <c r="AN4404" s="2"/>
      <c r="AO4404" s="2"/>
      <c r="AP4404" s="2"/>
      <c r="AQ4404" s="2"/>
      <c r="AR4404" s="2"/>
      <c r="AS4404" s="2"/>
      <c r="AT4404" s="2"/>
      <c r="AU4404" s="2"/>
      <c r="AV4404" s="2"/>
      <c r="AW4404" s="2"/>
      <c r="AX4404" s="2"/>
      <c r="AY4404" s="2"/>
      <c r="AZ4404" s="2"/>
      <c r="BA4404" s="2"/>
      <c r="BB4404" s="2"/>
      <c r="BC4404" s="2"/>
      <c r="BD4404" s="2"/>
      <c r="BE4404" s="2"/>
      <c r="BF4404" s="2"/>
      <c r="BG4404" s="2"/>
      <c r="BH4404" s="2"/>
      <c r="BI4404" s="2"/>
      <c r="BJ4404" s="2"/>
      <c r="BK4404" s="2"/>
      <c r="BL4404" s="2"/>
      <c r="BM4404" s="2"/>
      <c r="BN4404" s="2"/>
      <c r="BO4404" s="2"/>
      <c r="BP4404" s="2"/>
      <c r="BQ4404" s="2"/>
      <c r="BR4404" s="2"/>
      <c r="BS4404" s="2"/>
      <c r="BT4404" s="2"/>
      <c r="BU4404" s="2"/>
      <c r="BV4404" s="2"/>
      <c r="BW4404" s="2"/>
      <c r="BX4404" s="2"/>
      <c r="BY4404" s="2"/>
      <c r="BZ4404" s="2"/>
      <c r="CA4404" s="2"/>
      <c r="CB4404" s="2"/>
      <c r="CC4404" s="2"/>
      <c r="CD4404" s="2"/>
    </row>
    <row r="4405" spans="1:82">
      <c r="A4405" s="50"/>
      <c r="B4405" s="50"/>
      <c r="C4405" s="50"/>
      <c r="D4405" s="50"/>
      <c r="E4405" s="2"/>
      <c r="F4405" s="2"/>
      <c r="G4405" s="2"/>
      <c r="H4405" s="2"/>
      <c r="I4405" s="2"/>
      <c r="J4405" s="2"/>
      <c r="K4405" s="2"/>
      <c r="L4405" s="2"/>
      <c r="M4405" s="2"/>
      <c r="N4405" s="2"/>
      <c r="O4405" s="2"/>
      <c r="P4405" s="2"/>
      <c r="Q4405" s="2"/>
      <c r="R4405" s="2"/>
      <c r="S4405" s="2"/>
      <c r="T4405" s="2"/>
      <c r="U4405" s="2"/>
      <c r="V4405" s="2"/>
      <c r="W4405" s="2"/>
      <c r="X4405" s="2"/>
      <c r="Y4405" s="2"/>
      <c r="Z4405" s="2"/>
      <c r="AA4405" s="2"/>
      <c r="AB4405" s="2"/>
      <c r="AC4405" s="2"/>
      <c r="AD4405" s="2"/>
      <c r="AE4405" s="2"/>
      <c r="AF4405" s="2"/>
      <c r="AG4405" s="2"/>
      <c r="AH4405" s="2"/>
      <c r="AI4405" s="2"/>
      <c r="AJ4405" s="2"/>
      <c r="AK4405" s="2"/>
      <c r="AL4405" s="2"/>
      <c r="AM4405" s="2"/>
      <c r="AN4405" s="2"/>
      <c r="AO4405" s="2"/>
      <c r="AP4405" s="2"/>
      <c r="AQ4405" s="2"/>
      <c r="AR4405" s="2"/>
      <c r="AS4405" s="2"/>
      <c r="AT4405" s="2"/>
      <c r="AU4405" s="2"/>
      <c r="AV4405" s="2"/>
      <c r="AW4405" s="2"/>
      <c r="AX4405" s="2"/>
      <c r="AY4405" s="2"/>
      <c r="AZ4405" s="2"/>
      <c r="BA4405" s="2"/>
      <c r="BB4405" s="2"/>
      <c r="BC4405" s="2"/>
      <c r="BD4405" s="2"/>
      <c r="BE4405" s="2"/>
      <c r="BF4405" s="2"/>
      <c r="BG4405" s="2"/>
      <c r="BH4405" s="2"/>
      <c r="BI4405" s="2"/>
      <c r="BJ4405" s="2"/>
      <c r="BK4405" s="2"/>
      <c r="BL4405" s="2"/>
      <c r="BM4405" s="2"/>
      <c r="BN4405" s="2"/>
      <c r="BO4405" s="2"/>
      <c r="BP4405" s="2"/>
      <c r="BQ4405" s="2"/>
      <c r="BR4405" s="2"/>
      <c r="BS4405" s="2"/>
      <c r="BT4405" s="2"/>
      <c r="BU4405" s="2"/>
      <c r="BV4405" s="2"/>
      <c r="BW4405" s="2"/>
      <c r="BX4405" s="2"/>
      <c r="BY4405" s="2"/>
      <c r="BZ4405" s="2"/>
      <c r="CA4405" s="2"/>
      <c r="CB4405" s="2"/>
      <c r="CC4405" s="2"/>
      <c r="CD4405" s="2"/>
    </row>
    <row r="4406" spans="1:82">
      <c r="A4406" s="50"/>
      <c r="B4406" s="50"/>
      <c r="C4406" s="50"/>
      <c r="D4406" s="50"/>
      <c r="E4406" s="2"/>
      <c r="F4406" s="2"/>
      <c r="G4406" s="2"/>
      <c r="H4406" s="2"/>
      <c r="I4406" s="2"/>
      <c r="J4406" s="2"/>
      <c r="K4406" s="2"/>
      <c r="L4406" s="2"/>
      <c r="M4406" s="2"/>
      <c r="N4406" s="2"/>
      <c r="O4406" s="2"/>
      <c r="P4406" s="2"/>
      <c r="Q4406" s="2"/>
      <c r="R4406" s="2"/>
      <c r="S4406" s="2"/>
      <c r="T4406" s="2"/>
      <c r="U4406" s="2"/>
      <c r="V4406" s="2"/>
      <c r="W4406" s="2"/>
      <c r="X4406" s="2"/>
      <c r="Y4406" s="2"/>
      <c r="Z4406" s="2"/>
      <c r="AA4406" s="2"/>
      <c r="AB4406" s="2"/>
      <c r="AC4406" s="2"/>
      <c r="AD4406" s="2"/>
      <c r="AE4406" s="2"/>
      <c r="AF4406" s="2"/>
      <c r="AG4406" s="2"/>
      <c r="AH4406" s="2"/>
      <c r="AI4406" s="2"/>
      <c r="AJ4406" s="2"/>
      <c r="AK4406" s="2"/>
      <c r="AL4406" s="2"/>
      <c r="AM4406" s="2"/>
      <c r="AN4406" s="2"/>
      <c r="AO4406" s="2"/>
      <c r="AP4406" s="2"/>
      <c r="AQ4406" s="2"/>
      <c r="AR4406" s="2"/>
      <c r="AS4406" s="2"/>
      <c r="AT4406" s="2"/>
      <c r="AU4406" s="2"/>
      <c r="AV4406" s="2"/>
      <c r="AW4406" s="2"/>
      <c r="AX4406" s="2"/>
      <c r="AY4406" s="2"/>
      <c r="AZ4406" s="2"/>
      <c r="BA4406" s="2"/>
      <c r="BB4406" s="2"/>
      <c r="BC4406" s="2"/>
      <c r="BD4406" s="2"/>
      <c r="BE4406" s="2"/>
      <c r="BF4406" s="2"/>
      <c r="BG4406" s="2"/>
      <c r="BH4406" s="2"/>
      <c r="BI4406" s="2"/>
      <c r="BJ4406" s="2"/>
      <c r="BK4406" s="2"/>
      <c r="BL4406" s="2"/>
      <c r="BM4406" s="2"/>
      <c r="BN4406" s="2"/>
      <c r="BO4406" s="2"/>
      <c r="BP4406" s="2"/>
      <c r="BQ4406" s="2"/>
      <c r="BR4406" s="2"/>
      <c r="BS4406" s="2"/>
      <c r="BT4406" s="2"/>
      <c r="BU4406" s="2"/>
      <c r="BV4406" s="2"/>
      <c r="BW4406" s="2"/>
      <c r="BX4406" s="2"/>
      <c r="BY4406" s="2"/>
      <c r="BZ4406" s="2"/>
      <c r="CA4406" s="2"/>
      <c r="CB4406" s="2"/>
      <c r="CC4406" s="2"/>
      <c r="CD4406" s="2"/>
    </row>
    <row r="4407" spans="1:82">
      <c r="A4407" s="50"/>
      <c r="B4407" s="50"/>
      <c r="C4407" s="50"/>
      <c r="D4407" s="50"/>
      <c r="E4407" s="2"/>
      <c r="F4407" s="2"/>
      <c r="G4407" s="2"/>
      <c r="H4407" s="2"/>
      <c r="I4407" s="2"/>
      <c r="J4407" s="2"/>
      <c r="K4407" s="2"/>
      <c r="L4407" s="2"/>
      <c r="M4407" s="2"/>
      <c r="N4407" s="2"/>
      <c r="O4407" s="2"/>
      <c r="P4407" s="2"/>
      <c r="Q4407" s="2"/>
      <c r="R4407" s="2"/>
      <c r="S4407" s="2"/>
      <c r="T4407" s="2"/>
      <c r="U4407" s="2"/>
      <c r="V4407" s="2"/>
      <c r="W4407" s="2"/>
      <c r="X4407" s="2"/>
      <c r="Y4407" s="2"/>
      <c r="Z4407" s="2"/>
      <c r="AA4407" s="2"/>
      <c r="AB4407" s="2"/>
      <c r="AC4407" s="2"/>
      <c r="AD4407" s="2"/>
      <c r="AE4407" s="2"/>
      <c r="AF4407" s="2"/>
      <c r="AG4407" s="2"/>
      <c r="AH4407" s="2"/>
      <c r="AI4407" s="2"/>
      <c r="AJ4407" s="2"/>
      <c r="AK4407" s="2"/>
      <c r="AL4407" s="2"/>
      <c r="AM4407" s="2"/>
      <c r="AN4407" s="2"/>
      <c r="AO4407" s="2"/>
      <c r="AP4407" s="2"/>
      <c r="AQ4407" s="2"/>
      <c r="AR4407" s="2"/>
      <c r="AS4407" s="2"/>
      <c r="AT4407" s="2"/>
      <c r="AU4407" s="2"/>
      <c r="AV4407" s="2"/>
      <c r="AW4407" s="2"/>
      <c r="AX4407" s="2"/>
      <c r="AY4407" s="2"/>
      <c r="AZ4407" s="2"/>
      <c r="BA4407" s="2"/>
      <c r="BB4407" s="2"/>
      <c r="BC4407" s="2"/>
      <c r="BD4407" s="2"/>
      <c r="BE4407" s="2"/>
      <c r="BF4407" s="2"/>
      <c r="BG4407" s="2"/>
      <c r="BH4407" s="2"/>
      <c r="BI4407" s="2"/>
      <c r="BJ4407" s="2"/>
      <c r="BK4407" s="2"/>
      <c r="BL4407" s="2"/>
      <c r="BM4407" s="2"/>
      <c r="BN4407" s="2"/>
      <c r="BO4407" s="2"/>
      <c r="BP4407" s="2"/>
      <c r="BQ4407" s="2"/>
      <c r="BR4407" s="2"/>
      <c r="BS4407" s="2"/>
      <c r="BT4407" s="2"/>
      <c r="BU4407" s="2"/>
      <c r="BV4407" s="2"/>
      <c r="BW4407" s="2"/>
      <c r="BX4407" s="2"/>
      <c r="BY4407" s="2"/>
      <c r="BZ4407" s="2"/>
      <c r="CA4407" s="2"/>
      <c r="CB4407" s="2"/>
      <c r="CC4407" s="2"/>
      <c r="CD4407" s="2"/>
    </row>
    <row r="4408" spans="1:82">
      <c r="A4408" s="50"/>
      <c r="B4408" s="50"/>
      <c r="C4408" s="50"/>
      <c r="D4408" s="50"/>
      <c r="E4408" s="2"/>
      <c r="F4408" s="2"/>
      <c r="G4408" s="2"/>
      <c r="H4408" s="2"/>
      <c r="I4408" s="2"/>
      <c r="J4408" s="2"/>
      <c r="K4408" s="2"/>
      <c r="L4408" s="2"/>
      <c r="M4408" s="2"/>
      <c r="N4408" s="2"/>
      <c r="O4408" s="2"/>
      <c r="P4408" s="2"/>
      <c r="Q4408" s="2"/>
      <c r="R4408" s="2"/>
      <c r="S4408" s="2"/>
      <c r="T4408" s="2"/>
      <c r="U4408" s="2"/>
      <c r="V4408" s="2"/>
      <c r="W4408" s="2"/>
      <c r="X4408" s="2"/>
      <c r="Y4408" s="2"/>
      <c r="Z4408" s="2"/>
      <c r="AA4408" s="2"/>
      <c r="AB4408" s="2"/>
      <c r="AC4408" s="2"/>
      <c r="AD4408" s="2"/>
      <c r="AE4408" s="2"/>
      <c r="AF4408" s="2"/>
      <c r="AG4408" s="2"/>
      <c r="AH4408" s="2"/>
      <c r="AI4408" s="2"/>
      <c r="AJ4408" s="2"/>
      <c r="AK4408" s="2"/>
      <c r="AL4408" s="2"/>
      <c r="AM4408" s="2"/>
      <c r="AN4408" s="2"/>
      <c r="AO4408" s="2"/>
      <c r="AP4408" s="2"/>
      <c r="AQ4408" s="2"/>
      <c r="AR4408" s="2"/>
      <c r="AS4408" s="2"/>
      <c r="AT4408" s="2"/>
      <c r="AU4408" s="2"/>
      <c r="AV4408" s="2"/>
      <c r="AW4408" s="2"/>
      <c r="AX4408" s="2"/>
      <c r="AY4408" s="2"/>
      <c r="AZ4408" s="2"/>
      <c r="BA4408" s="2"/>
      <c r="BB4408" s="2"/>
      <c r="BC4408" s="2"/>
      <c r="BD4408" s="2"/>
      <c r="BE4408" s="2"/>
      <c r="BF4408" s="2"/>
      <c r="BG4408" s="2"/>
      <c r="BH4408" s="2"/>
      <c r="BI4408" s="2"/>
      <c r="BJ4408" s="2"/>
      <c r="BK4408" s="2"/>
      <c r="BL4408" s="2"/>
      <c r="BM4408" s="2"/>
      <c r="BN4408" s="2"/>
      <c r="BO4408" s="2"/>
      <c r="BP4408" s="2"/>
      <c r="BQ4408" s="2"/>
      <c r="BR4408" s="2"/>
      <c r="BS4408" s="2"/>
      <c r="BT4408" s="2"/>
      <c r="BU4408" s="2"/>
      <c r="BV4408" s="2"/>
      <c r="BW4408" s="2"/>
      <c r="BX4408" s="2"/>
      <c r="BY4408" s="2"/>
      <c r="BZ4408" s="2"/>
      <c r="CA4408" s="2"/>
      <c r="CB4408" s="2"/>
      <c r="CC4408" s="2"/>
      <c r="CD4408" s="2"/>
    </row>
    <row r="4409" spans="1:82">
      <c r="A4409" s="50"/>
      <c r="B4409" s="50"/>
      <c r="C4409" s="50"/>
      <c r="D4409" s="50"/>
      <c r="E4409" s="2"/>
      <c r="F4409" s="2"/>
      <c r="G4409" s="2"/>
      <c r="H4409" s="2"/>
      <c r="I4409" s="2"/>
      <c r="J4409" s="2"/>
      <c r="K4409" s="2"/>
      <c r="L4409" s="2"/>
      <c r="M4409" s="2"/>
      <c r="N4409" s="2"/>
      <c r="O4409" s="2"/>
      <c r="P4409" s="2"/>
      <c r="Q4409" s="2"/>
      <c r="R4409" s="2"/>
      <c r="S4409" s="2"/>
      <c r="T4409" s="2"/>
      <c r="U4409" s="2"/>
      <c r="V4409" s="2"/>
      <c r="W4409" s="2"/>
      <c r="X4409" s="2"/>
      <c r="Y4409" s="2"/>
      <c r="Z4409" s="2"/>
      <c r="AA4409" s="2"/>
      <c r="AB4409" s="2"/>
      <c r="AC4409" s="2"/>
      <c r="AD4409" s="2"/>
      <c r="AE4409" s="2"/>
      <c r="AF4409" s="2"/>
      <c r="AG4409" s="2"/>
      <c r="AH4409" s="2"/>
      <c r="AI4409" s="2"/>
      <c r="AJ4409" s="2"/>
      <c r="AK4409" s="2"/>
      <c r="AL4409" s="2"/>
      <c r="AM4409" s="2"/>
      <c r="AN4409" s="2"/>
      <c r="AO4409" s="2"/>
      <c r="AP4409" s="2"/>
      <c r="AQ4409" s="2"/>
      <c r="AR4409" s="2"/>
      <c r="AS4409" s="2"/>
      <c r="AT4409" s="2"/>
      <c r="AU4409" s="2"/>
      <c r="AV4409" s="2"/>
      <c r="AW4409" s="2"/>
      <c r="AX4409" s="2"/>
      <c r="AY4409" s="2"/>
      <c r="AZ4409" s="2"/>
      <c r="BA4409" s="2"/>
      <c r="BB4409" s="2"/>
      <c r="BC4409" s="2"/>
      <c r="BD4409" s="2"/>
      <c r="BE4409" s="2"/>
      <c r="BF4409" s="2"/>
      <c r="BG4409" s="2"/>
      <c r="BH4409" s="2"/>
      <c r="BI4409" s="2"/>
      <c r="BJ4409" s="2"/>
      <c r="BK4409" s="2"/>
      <c r="BL4409" s="2"/>
      <c r="BM4409" s="2"/>
      <c r="BN4409" s="2"/>
      <c r="BO4409" s="2"/>
      <c r="BP4409" s="2"/>
      <c r="BQ4409" s="2"/>
      <c r="BR4409" s="2"/>
      <c r="BS4409" s="2"/>
      <c r="BT4409" s="2"/>
      <c r="BU4409" s="2"/>
      <c r="BV4409" s="2"/>
      <c r="BW4409" s="2"/>
      <c r="BX4409" s="2"/>
      <c r="BY4409" s="2"/>
      <c r="BZ4409" s="2"/>
      <c r="CA4409" s="2"/>
      <c r="CB4409" s="2"/>
      <c r="CC4409" s="2"/>
      <c r="CD4409" s="2"/>
    </row>
    <row r="4410" spans="1:82">
      <c r="A4410" s="50"/>
      <c r="B4410" s="50"/>
      <c r="C4410" s="50"/>
      <c r="D4410" s="50"/>
      <c r="E4410" s="2"/>
      <c r="F4410" s="2"/>
      <c r="G4410" s="2"/>
      <c r="H4410" s="2"/>
      <c r="I4410" s="2"/>
      <c r="J4410" s="2"/>
      <c r="K4410" s="2"/>
      <c r="L4410" s="2"/>
      <c r="M4410" s="2"/>
      <c r="N4410" s="2"/>
      <c r="O4410" s="2"/>
      <c r="P4410" s="2"/>
      <c r="Q4410" s="2"/>
      <c r="R4410" s="2"/>
      <c r="S4410" s="2"/>
      <c r="T4410" s="2"/>
      <c r="U4410" s="2"/>
      <c r="V4410" s="2"/>
      <c r="W4410" s="2"/>
      <c r="X4410" s="2"/>
      <c r="Y4410" s="2"/>
      <c r="Z4410" s="2"/>
      <c r="AA4410" s="2"/>
      <c r="AB4410" s="2"/>
      <c r="AC4410" s="2"/>
      <c r="AD4410" s="2"/>
      <c r="AE4410" s="2"/>
      <c r="AF4410" s="2"/>
      <c r="AG4410" s="2"/>
      <c r="AH4410" s="2"/>
      <c r="AI4410" s="2"/>
      <c r="AJ4410" s="2"/>
      <c r="AK4410" s="2"/>
      <c r="AL4410" s="2"/>
      <c r="AM4410" s="2"/>
      <c r="AN4410" s="2"/>
      <c r="AO4410" s="2"/>
      <c r="AP4410" s="2"/>
      <c r="AQ4410" s="2"/>
      <c r="AR4410" s="2"/>
      <c r="AS4410" s="2"/>
      <c r="AT4410" s="2"/>
      <c r="AU4410" s="2"/>
      <c r="AV4410" s="2"/>
      <c r="AW4410" s="2"/>
      <c r="AX4410" s="2"/>
      <c r="AY4410" s="2"/>
      <c r="AZ4410" s="2"/>
      <c r="BA4410" s="2"/>
      <c r="BB4410" s="2"/>
      <c r="BC4410" s="2"/>
      <c r="BD4410" s="2"/>
      <c r="BE4410" s="2"/>
      <c r="BF4410" s="2"/>
      <c r="BG4410" s="2"/>
      <c r="BH4410" s="2"/>
      <c r="BI4410" s="2"/>
      <c r="BJ4410" s="2"/>
      <c r="BK4410" s="2"/>
      <c r="BL4410" s="2"/>
      <c r="BM4410" s="2"/>
      <c r="BN4410" s="2"/>
      <c r="BO4410" s="2"/>
      <c r="BP4410" s="2"/>
      <c r="BQ4410" s="2"/>
      <c r="BR4410" s="2"/>
      <c r="BS4410" s="2"/>
      <c r="BT4410" s="2"/>
      <c r="BU4410" s="2"/>
      <c r="BV4410" s="2"/>
      <c r="BW4410" s="2"/>
      <c r="BX4410" s="2"/>
      <c r="BY4410" s="2"/>
      <c r="BZ4410" s="2"/>
      <c r="CA4410" s="2"/>
      <c r="CB4410" s="2"/>
      <c r="CC4410" s="2"/>
      <c r="CD4410" s="2"/>
    </row>
    <row r="4411" spans="1:82">
      <c r="A4411" s="50"/>
      <c r="B4411" s="50"/>
      <c r="C4411" s="50"/>
      <c r="D4411" s="50"/>
      <c r="E4411" s="2"/>
      <c r="F4411" s="2"/>
      <c r="G4411" s="2"/>
      <c r="H4411" s="2"/>
      <c r="I4411" s="2"/>
      <c r="J4411" s="2"/>
      <c r="K4411" s="2"/>
      <c r="L4411" s="2"/>
      <c r="M4411" s="2"/>
      <c r="N4411" s="2"/>
      <c r="O4411" s="2"/>
      <c r="P4411" s="2"/>
      <c r="Q4411" s="2"/>
      <c r="R4411" s="2"/>
      <c r="S4411" s="2"/>
      <c r="T4411" s="2"/>
      <c r="U4411" s="2"/>
      <c r="V4411" s="2"/>
      <c r="W4411" s="2"/>
      <c r="X4411" s="2"/>
      <c r="Y4411" s="2"/>
      <c r="Z4411" s="2"/>
      <c r="AA4411" s="2"/>
      <c r="AB4411" s="2"/>
      <c r="AC4411" s="2"/>
      <c r="AD4411" s="2"/>
      <c r="AE4411" s="2"/>
      <c r="AF4411" s="2"/>
      <c r="AG4411" s="2"/>
      <c r="AH4411" s="2"/>
      <c r="AI4411" s="2"/>
      <c r="AJ4411" s="2"/>
      <c r="AK4411" s="2"/>
      <c r="AL4411" s="2"/>
      <c r="AM4411" s="2"/>
      <c r="AN4411" s="2"/>
      <c r="AO4411" s="2"/>
      <c r="AP4411" s="2"/>
      <c r="AQ4411" s="2"/>
      <c r="AR4411" s="2"/>
      <c r="AS4411" s="2"/>
      <c r="AT4411" s="2"/>
      <c r="AU4411" s="2"/>
      <c r="AV4411" s="2"/>
      <c r="AW4411" s="2"/>
      <c r="AX4411" s="2"/>
      <c r="AY4411" s="2"/>
      <c r="AZ4411" s="2"/>
      <c r="BA4411" s="2"/>
      <c r="BB4411" s="2"/>
      <c r="BC4411" s="2"/>
      <c r="BD4411" s="2"/>
      <c r="BE4411" s="2"/>
      <c r="BF4411" s="2"/>
      <c r="BG4411" s="2"/>
      <c r="BH4411" s="2"/>
      <c r="BI4411" s="2"/>
      <c r="BJ4411" s="2"/>
      <c r="BK4411" s="2"/>
      <c r="BL4411" s="2"/>
      <c r="BM4411" s="2"/>
      <c r="BN4411" s="2"/>
      <c r="BO4411" s="2"/>
      <c r="BP4411" s="2"/>
      <c r="BQ4411" s="2"/>
      <c r="BR4411" s="2"/>
      <c r="BS4411" s="2"/>
      <c r="BT4411" s="2"/>
      <c r="BU4411" s="2"/>
      <c r="BV4411" s="2"/>
      <c r="BW4411" s="2"/>
      <c r="BX4411" s="2"/>
      <c r="BY4411" s="2"/>
      <c r="BZ4411" s="2"/>
      <c r="CA4411" s="2"/>
      <c r="CB4411" s="2"/>
      <c r="CC4411" s="2"/>
      <c r="CD4411" s="2"/>
    </row>
    <row r="4412" spans="1:82">
      <c r="A4412" s="50"/>
      <c r="B4412" s="50"/>
      <c r="C4412" s="50"/>
      <c r="D4412" s="50"/>
      <c r="E4412" s="2"/>
      <c r="F4412" s="2"/>
      <c r="G4412" s="2"/>
      <c r="H4412" s="2"/>
      <c r="I4412" s="2"/>
      <c r="J4412" s="2"/>
      <c r="K4412" s="2"/>
      <c r="L4412" s="2"/>
      <c r="M4412" s="2"/>
      <c r="N4412" s="2"/>
      <c r="O4412" s="2"/>
      <c r="P4412" s="2"/>
      <c r="Q4412" s="2"/>
      <c r="R4412" s="2"/>
      <c r="S4412" s="2"/>
      <c r="T4412" s="2"/>
      <c r="U4412" s="2"/>
      <c r="V4412" s="2"/>
      <c r="W4412" s="2"/>
      <c r="X4412" s="2"/>
      <c r="Y4412" s="2"/>
      <c r="Z4412" s="2"/>
      <c r="AA4412" s="2"/>
      <c r="AB4412" s="2"/>
      <c r="AC4412" s="2"/>
      <c r="AD4412" s="2"/>
      <c r="AE4412" s="2"/>
      <c r="AF4412" s="2"/>
      <c r="AG4412" s="2"/>
      <c r="AH4412" s="2"/>
      <c r="AI4412" s="2"/>
      <c r="AJ4412" s="2"/>
      <c r="AK4412" s="2"/>
      <c r="AL4412" s="2"/>
      <c r="AM4412" s="2"/>
      <c r="AN4412" s="2"/>
      <c r="AO4412" s="2"/>
      <c r="AP4412" s="2"/>
      <c r="AQ4412" s="2"/>
      <c r="AR4412" s="2"/>
      <c r="AS4412" s="2"/>
      <c r="AT4412" s="2"/>
      <c r="AU4412" s="2"/>
      <c r="AV4412" s="2"/>
      <c r="AW4412" s="2"/>
      <c r="AX4412" s="2"/>
      <c r="AY4412" s="2"/>
      <c r="AZ4412" s="2"/>
      <c r="BA4412" s="2"/>
      <c r="BB4412" s="2"/>
      <c r="BC4412" s="2"/>
      <c r="BD4412" s="2"/>
      <c r="BE4412" s="2"/>
      <c r="BF4412" s="2"/>
      <c r="BG4412" s="2"/>
      <c r="BH4412" s="2"/>
      <c r="BI4412" s="2"/>
      <c r="BJ4412" s="2"/>
      <c r="BK4412" s="2"/>
      <c r="BL4412" s="2"/>
      <c r="BM4412" s="2"/>
      <c r="BN4412" s="2"/>
      <c r="BO4412" s="2"/>
      <c r="BP4412" s="2"/>
      <c r="BQ4412" s="2"/>
      <c r="BR4412" s="2"/>
      <c r="BS4412" s="2"/>
      <c r="BT4412" s="2"/>
      <c r="BU4412" s="2"/>
      <c r="BV4412" s="2"/>
      <c r="BW4412" s="2"/>
      <c r="BX4412" s="2"/>
      <c r="BY4412" s="2"/>
      <c r="BZ4412" s="2"/>
      <c r="CA4412" s="2"/>
      <c r="CB4412" s="2"/>
      <c r="CC4412" s="2"/>
      <c r="CD4412" s="2"/>
    </row>
    <row r="4413" spans="1:82">
      <c r="A4413" s="50"/>
      <c r="B4413" s="50"/>
      <c r="C4413" s="50"/>
      <c r="D4413" s="50"/>
      <c r="E4413" s="2"/>
      <c r="F4413" s="2"/>
      <c r="G4413" s="2"/>
      <c r="H4413" s="2"/>
      <c r="I4413" s="2"/>
      <c r="J4413" s="2"/>
      <c r="K4413" s="2"/>
      <c r="L4413" s="2"/>
      <c r="M4413" s="2"/>
      <c r="N4413" s="2"/>
      <c r="O4413" s="2"/>
      <c r="P4413" s="2"/>
      <c r="Q4413" s="2"/>
      <c r="R4413" s="2"/>
      <c r="S4413" s="2"/>
      <c r="T4413" s="2"/>
      <c r="U4413" s="2"/>
      <c r="V4413" s="2"/>
      <c r="W4413" s="2"/>
      <c r="X4413" s="2"/>
      <c r="Y4413" s="2"/>
      <c r="Z4413" s="2"/>
      <c r="AA4413" s="2"/>
      <c r="AB4413" s="2"/>
      <c r="AC4413" s="2"/>
      <c r="AD4413" s="2"/>
      <c r="AE4413" s="2"/>
      <c r="AF4413" s="2"/>
      <c r="AG4413" s="2"/>
      <c r="AH4413" s="2"/>
      <c r="AI4413" s="2"/>
      <c r="AJ4413" s="2"/>
      <c r="AK4413" s="2"/>
      <c r="AL4413" s="2"/>
      <c r="AM4413" s="2"/>
      <c r="AN4413" s="2"/>
      <c r="AO4413" s="2"/>
      <c r="AP4413" s="2"/>
      <c r="AQ4413" s="2"/>
      <c r="AR4413" s="2"/>
      <c r="AS4413" s="2"/>
      <c r="AT4413" s="2"/>
      <c r="AU4413" s="2"/>
      <c r="AV4413" s="2"/>
      <c r="AW4413" s="2"/>
      <c r="AX4413" s="2"/>
      <c r="AY4413" s="2"/>
      <c r="AZ4413" s="2"/>
      <c r="BA4413" s="2"/>
      <c r="BB4413" s="2"/>
      <c r="BC4413" s="2"/>
      <c r="BD4413" s="2"/>
      <c r="BE4413" s="2"/>
      <c r="BF4413" s="2"/>
      <c r="BG4413" s="2"/>
      <c r="BH4413" s="2"/>
      <c r="BI4413" s="2"/>
      <c r="BJ4413" s="2"/>
      <c r="BK4413" s="2"/>
      <c r="BL4413" s="2"/>
      <c r="BM4413" s="2"/>
      <c r="BN4413" s="2"/>
      <c r="BO4413" s="2"/>
      <c r="BP4413" s="2"/>
      <c r="BQ4413" s="2"/>
      <c r="BR4413" s="2"/>
      <c r="BS4413" s="2"/>
      <c r="BT4413" s="2"/>
      <c r="BU4413" s="2"/>
      <c r="BV4413" s="2"/>
      <c r="BW4413" s="2"/>
      <c r="BX4413" s="2"/>
      <c r="BY4413" s="2"/>
      <c r="BZ4413" s="2"/>
      <c r="CA4413" s="2"/>
      <c r="CB4413" s="2"/>
      <c r="CC4413" s="2"/>
      <c r="CD4413" s="2"/>
    </row>
    <row r="4414" spans="1:82">
      <c r="A4414" s="50"/>
      <c r="B4414" s="50"/>
      <c r="C4414" s="50"/>
      <c r="D4414" s="50"/>
      <c r="E4414" s="2"/>
      <c r="F4414" s="2"/>
      <c r="G4414" s="2"/>
      <c r="H4414" s="2"/>
      <c r="I4414" s="2"/>
      <c r="J4414" s="2"/>
      <c r="K4414" s="2"/>
      <c r="L4414" s="2"/>
      <c r="M4414" s="2"/>
      <c r="N4414" s="2"/>
      <c r="O4414" s="2"/>
      <c r="P4414" s="2"/>
      <c r="Q4414" s="2"/>
      <c r="R4414" s="2"/>
      <c r="S4414" s="2"/>
      <c r="T4414" s="2"/>
      <c r="U4414" s="2"/>
      <c r="V4414" s="2"/>
      <c r="W4414" s="2"/>
      <c r="X4414" s="2"/>
      <c r="Y4414" s="2"/>
      <c r="Z4414" s="2"/>
      <c r="AA4414" s="2"/>
      <c r="AB4414" s="2"/>
      <c r="AC4414" s="2"/>
      <c r="AD4414" s="2"/>
      <c r="AE4414" s="2"/>
      <c r="AF4414" s="2"/>
      <c r="AG4414" s="2"/>
      <c r="AH4414" s="2"/>
      <c r="AI4414" s="2"/>
      <c r="AJ4414" s="2"/>
      <c r="AK4414" s="2"/>
      <c r="AL4414" s="2"/>
      <c r="AM4414" s="2"/>
      <c r="AN4414" s="2"/>
      <c r="AO4414" s="2"/>
      <c r="AP4414" s="2"/>
      <c r="AQ4414" s="2"/>
      <c r="AR4414" s="2"/>
      <c r="AS4414" s="2"/>
      <c r="AT4414" s="2"/>
      <c r="AU4414" s="2"/>
      <c r="AV4414" s="2"/>
      <c r="AW4414" s="2"/>
      <c r="AX4414" s="2"/>
      <c r="AY4414" s="2"/>
      <c r="AZ4414" s="2"/>
      <c r="BA4414" s="2"/>
      <c r="BB4414" s="2"/>
      <c r="BC4414" s="2"/>
      <c r="BD4414" s="2"/>
      <c r="BE4414" s="2"/>
      <c r="BF4414" s="2"/>
      <c r="BG4414" s="2"/>
      <c r="BH4414" s="2"/>
      <c r="BI4414" s="2"/>
      <c r="BJ4414" s="2"/>
      <c r="BK4414" s="2"/>
      <c r="BL4414" s="2"/>
      <c r="BM4414" s="2"/>
      <c r="BN4414" s="2"/>
      <c r="BO4414" s="2"/>
      <c r="BP4414" s="2"/>
      <c r="BQ4414" s="2"/>
      <c r="BR4414" s="2"/>
      <c r="BS4414" s="2"/>
      <c r="BT4414" s="2"/>
      <c r="BU4414" s="2"/>
      <c r="BV4414" s="2"/>
      <c r="BW4414" s="2"/>
      <c r="BX4414" s="2"/>
      <c r="BY4414" s="2"/>
      <c r="BZ4414" s="2"/>
      <c r="CA4414" s="2"/>
      <c r="CB4414" s="2"/>
      <c r="CC4414" s="2"/>
      <c r="CD4414" s="2"/>
    </row>
    <row r="4415" spans="1:82">
      <c r="A4415" s="50"/>
      <c r="B4415" s="50"/>
      <c r="C4415" s="50"/>
      <c r="D4415" s="50"/>
      <c r="E4415" s="2"/>
      <c r="F4415" s="2"/>
      <c r="G4415" s="2"/>
      <c r="H4415" s="2"/>
      <c r="I4415" s="2"/>
      <c r="J4415" s="2"/>
      <c r="K4415" s="2"/>
      <c r="L4415" s="2"/>
      <c r="M4415" s="2"/>
      <c r="N4415" s="2"/>
      <c r="O4415" s="2"/>
      <c r="P4415" s="2"/>
      <c r="Q4415" s="2"/>
      <c r="R4415" s="2"/>
      <c r="S4415" s="2"/>
      <c r="T4415" s="2"/>
      <c r="U4415" s="2"/>
      <c r="V4415" s="2"/>
      <c r="W4415" s="2"/>
      <c r="X4415" s="2"/>
      <c r="Y4415" s="2"/>
      <c r="Z4415" s="2"/>
      <c r="AA4415" s="2"/>
      <c r="AB4415" s="2"/>
      <c r="AC4415" s="2"/>
      <c r="AD4415" s="2"/>
      <c r="AE4415" s="2"/>
      <c r="AF4415" s="2"/>
      <c r="AG4415" s="2"/>
      <c r="AH4415" s="2"/>
      <c r="AI4415" s="2"/>
      <c r="AJ4415" s="2"/>
      <c r="AK4415" s="2"/>
      <c r="AL4415" s="2"/>
      <c r="AM4415" s="2"/>
      <c r="AN4415" s="2"/>
      <c r="AO4415" s="2"/>
      <c r="AP4415" s="2"/>
      <c r="AQ4415" s="2"/>
      <c r="AR4415" s="2"/>
      <c r="AS4415" s="2"/>
      <c r="AT4415" s="2"/>
      <c r="AU4415" s="2"/>
      <c r="AV4415" s="2"/>
      <c r="AW4415" s="2"/>
      <c r="AX4415" s="2"/>
      <c r="AY4415" s="2"/>
      <c r="AZ4415" s="2"/>
      <c r="BA4415" s="2"/>
      <c r="BB4415" s="2"/>
      <c r="BC4415" s="2"/>
      <c r="BD4415" s="2"/>
      <c r="BE4415" s="2"/>
      <c r="BF4415" s="2"/>
      <c r="BG4415" s="2"/>
      <c r="BH4415" s="2"/>
      <c r="BI4415" s="2"/>
      <c r="BJ4415" s="2"/>
      <c r="BK4415" s="2"/>
      <c r="BL4415" s="2"/>
      <c r="BM4415" s="2"/>
      <c r="BN4415" s="2"/>
      <c r="BO4415" s="2"/>
      <c r="BP4415" s="2"/>
      <c r="BQ4415" s="2"/>
      <c r="BR4415" s="2"/>
      <c r="BS4415" s="2"/>
      <c r="BT4415" s="2"/>
      <c r="BU4415" s="2"/>
      <c r="BV4415" s="2"/>
      <c r="BW4415" s="2"/>
      <c r="BX4415" s="2"/>
      <c r="BY4415" s="2"/>
      <c r="BZ4415" s="2"/>
      <c r="CA4415" s="2"/>
      <c r="CB4415" s="2"/>
      <c r="CC4415" s="2"/>
      <c r="CD4415" s="2"/>
    </row>
    <row r="4416" spans="1:82">
      <c r="A4416" s="50"/>
      <c r="B4416" s="50"/>
      <c r="C4416" s="50"/>
      <c r="D4416" s="50"/>
      <c r="E4416" s="2"/>
      <c r="F4416" s="2"/>
      <c r="G4416" s="2"/>
      <c r="H4416" s="2"/>
      <c r="I4416" s="2"/>
      <c r="J4416" s="2"/>
      <c r="K4416" s="2"/>
      <c r="L4416" s="2"/>
      <c r="M4416" s="2"/>
      <c r="N4416" s="2"/>
      <c r="O4416" s="2"/>
      <c r="P4416" s="2"/>
      <c r="Q4416" s="2"/>
      <c r="R4416" s="2"/>
      <c r="S4416" s="2"/>
      <c r="T4416" s="2"/>
      <c r="U4416" s="2"/>
      <c r="V4416" s="2"/>
      <c r="W4416" s="2"/>
      <c r="X4416" s="2"/>
      <c r="Y4416" s="2"/>
      <c r="Z4416" s="2"/>
      <c r="AA4416" s="2"/>
      <c r="AB4416" s="2"/>
      <c r="AC4416" s="2"/>
      <c r="AD4416" s="2"/>
      <c r="AE4416" s="2"/>
      <c r="AF4416" s="2"/>
      <c r="AG4416" s="2"/>
      <c r="AH4416" s="2"/>
      <c r="AI4416" s="2"/>
      <c r="AJ4416" s="2"/>
      <c r="AK4416" s="2"/>
      <c r="AL4416" s="2"/>
      <c r="AM4416" s="2"/>
      <c r="AN4416" s="2"/>
      <c r="AO4416" s="2"/>
      <c r="AP4416" s="2"/>
      <c r="AQ4416" s="2"/>
      <c r="AR4416" s="2"/>
      <c r="AS4416" s="2"/>
      <c r="AT4416" s="2"/>
      <c r="AU4416" s="2"/>
      <c r="AV4416" s="2"/>
      <c r="AW4416" s="2"/>
      <c r="AX4416" s="2"/>
      <c r="AY4416" s="2"/>
      <c r="AZ4416" s="2"/>
      <c r="BA4416" s="2"/>
      <c r="BB4416" s="2"/>
      <c r="BC4416" s="2"/>
      <c r="BD4416" s="2"/>
      <c r="BE4416" s="2"/>
      <c r="BF4416" s="2"/>
      <c r="BG4416" s="2"/>
      <c r="BH4416" s="2"/>
      <c r="BI4416" s="2"/>
      <c r="BJ4416" s="2"/>
      <c r="BK4416" s="2"/>
      <c r="BL4416" s="2"/>
      <c r="BM4416" s="2"/>
      <c r="BN4416" s="2"/>
      <c r="BO4416" s="2"/>
      <c r="BP4416" s="2"/>
      <c r="BQ4416" s="2"/>
      <c r="BR4416" s="2"/>
      <c r="BS4416" s="2"/>
      <c r="BT4416" s="2"/>
      <c r="BU4416" s="2"/>
      <c r="BV4416" s="2"/>
      <c r="BW4416" s="2"/>
      <c r="BX4416" s="2"/>
      <c r="BY4416" s="2"/>
      <c r="BZ4416" s="2"/>
      <c r="CA4416" s="2"/>
      <c r="CB4416" s="2"/>
      <c r="CC4416" s="2"/>
      <c r="CD4416" s="2"/>
    </row>
    <row r="4417" spans="1:82">
      <c r="A4417" s="50"/>
      <c r="B4417" s="50"/>
      <c r="C4417" s="50"/>
      <c r="D4417" s="50"/>
      <c r="E4417" s="2"/>
      <c r="F4417" s="2"/>
      <c r="G4417" s="2"/>
      <c r="H4417" s="2"/>
      <c r="I4417" s="2"/>
      <c r="J4417" s="2"/>
      <c r="K4417" s="2"/>
      <c r="L4417" s="2"/>
      <c r="M4417" s="2"/>
      <c r="N4417" s="2"/>
      <c r="O4417" s="2"/>
      <c r="P4417" s="2"/>
      <c r="Q4417" s="2"/>
      <c r="R4417" s="2"/>
      <c r="S4417" s="2"/>
      <c r="T4417" s="2"/>
      <c r="U4417" s="2"/>
      <c r="V4417" s="2"/>
      <c r="W4417" s="2"/>
      <c r="X4417" s="2"/>
      <c r="Y4417" s="2"/>
      <c r="Z4417" s="2"/>
      <c r="AA4417" s="2"/>
      <c r="AB4417" s="2"/>
      <c r="AC4417" s="2"/>
      <c r="AD4417" s="2"/>
      <c r="AE4417" s="2"/>
      <c r="AF4417" s="2"/>
      <c r="AG4417" s="2"/>
      <c r="AH4417" s="2"/>
      <c r="AI4417" s="2"/>
      <c r="AJ4417" s="2"/>
      <c r="AK4417" s="2"/>
      <c r="AL4417" s="2"/>
      <c r="AM4417" s="2"/>
      <c r="AN4417" s="2"/>
      <c r="AO4417" s="2"/>
      <c r="AP4417" s="2"/>
      <c r="AQ4417" s="2"/>
      <c r="AR4417" s="2"/>
      <c r="AS4417" s="2"/>
      <c r="AT4417" s="2"/>
      <c r="AU4417" s="2"/>
      <c r="AV4417" s="2"/>
      <c r="AW4417" s="2"/>
      <c r="AX4417" s="2"/>
      <c r="AY4417" s="2"/>
      <c r="AZ4417" s="2"/>
      <c r="BA4417" s="2"/>
      <c r="BB4417" s="2"/>
      <c r="BC4417" s="2"/>
      <c r="BD4417" s="2"/>
      <c r="BE4417" s="2"/>
      <c r="BF4417" s="2"/>
      <c r="BG4417" s="2"/>
      <c r="BH4417" s="2"/>
      <c r="BI4417" s="2"/>
      <c r="BJ4417" s="2"/>
      <c r="BK4417" s="2"/>
      <c r="BL4417" s="2"/>
      <c r="BM4417" s="2"/>
      <c r="BN4417" s="2"/>
      <c r="BO4417" s="2"/>
      <c r="BP4417" s="2"/>
      <c r="BQ4417" s="2"/>
      <c r="BR4417" s="2"/>
      <c r="BS4417" s="2"/>
      <c r="BT4417" s="2"/>
      <c r="BU4417" s="2"/>
      <c r="BV4417" s="2"/>
      <c r="BW4417" s="2"/>
      <c r="BX4417" s="2"/>
      <c r="BY4417" s="2"/>
      <c r="BZ4417" s="2"/>
      <c r="CA4417" s="2"/>
      <c r="CB4417" s="2"/>
      <c r="CC4417" s="2"/>
      <c r="CD4417" s="2"/>
    </row>
    <row r="4418" spans="1:82">
      <c r="A4418" s="50"/>
      <c r="B4418" s="50"/>
      <c r="C4418" s="50"/>
      <c r="D4418" s="50"/>
      <c r="E4418" s="2"/>
      <c r="F4418" s="2"/>
      <c r="G4418" s="2"/>
      <c r="H4418" s="2"/>
      <c r="I4418" s="2"/>
      <c r="J4418" s="2"/>
      <c r="K4418" s="2"/>
      <c r="L4418" s="2"/>
      <c r="M4418" s="2"/>
      <c r="N4418" s="2"/>
      <c r="O4418" s="2"/>
      <c r="P4418" s="2"/>
      <c r="Q4418" s="2"/>
      <c r="R4418" s="2"/>
      <c r="S4418" s="2"/>
      <c r="T4418" s="2"/>
      <c r="U4418" s="2"/>
      <c r="V4418" s="2"/>
      <c r="W4418" s="2"/>
      <c r="X4418" s="2"/>
      <c r="Y4418" s="2"/>
      <c r="Z4418" s="2"/>
      <c r="AA4418" s="2"/>
      <c r="AB4418" s="2"/>
      <c r="AC4418" s="2"/>
      <c r="AD4418" s="2"/>
      <c r="AE4418" s="2"/>
      <c r="AF4418" s="2"/>
      <c r="AG4418" s="2"/>
      <c r="AH4418" s="2"/>
      <c r="AI4418" s="2"/>
      <c r="AJ4418" s="2"/>
      <c r="AK4418" s="2"/>
      <c r="AL4418" s="2"/>
      <c r="AM4418" s="2"/>
      <c r="AN4418" s="2"/>
      <c r="AO4418" s="2"/>
      <c r="AP4418" s="2"/>
      <c r="AQ4418" s="2"/>
      <c r="AR4418" s="2"/>
      <c r="AS4418" s="2"/>
      <c r="AT4418" s="2"/>
      <c r="AU4418" s="2"/>
      <c r="AV4418" s="2"/>
      <c r="AW4418" s="2"/>
      <c r="AX4418" s="2"/>
      <c r="AY4418" s="2"/>
      <c r="AZ4418" s="2"/>
      <c r="BA4418" s="2"/>
      <c r="BB4418" s="2"/>
      <c r="BC4418" s="2"/>
      <c r="BD4418" s="2"/>
      <c r="BE4418" s="2"/>
      <c r="BF4418" s="2"/>
      <c r="BG4418" s="2"/>
      <c r="BH4418" s="2"/>
      <c r="BI4418" s="2"/>
      <c r="BJ4418" s="2"/>
      <c r="BK4418" s="2"/>
      <c r="BL4418" s="2"/>
      <c r="BM4418" s="2"/>
      <c r="BN4418" s="2"/>
      <c r="BO4418" s="2"/>
      <c r="BP4418" s="2"/>
      <c r="BQ4418" s="2"/>
      <c r="BR4418" s="2"/>
      <c r="BS4418" s="2"/>
      <c r="BT4418" s="2"/>
      <c r="BU4418" s="2"/>
      <c r="BV4418" s="2"/>
      <c r="BW4418" s="2"/>
      <c r="BX4418" s="2"/>
      <c r="BY4418" s="2"/>
      <c r="BZ4418" s="2"/>
      <c r="CA4418" s="2"/>
      <c r="CB4418" s="2"/>
      <c r="CC4418" s="2"/>
      <c r="CD4418" s="2"/>
    </row>
    <row r="4419" spans="1:82">
      <c r="A4419" s="50"/>
      <c r="B4419" s="50"/>
      <c r="C4419" s="50"/>
      <c r="D4419" s="50"/>
      <c r="E4419" s="2"/>
      <c r="F4419" s="2"/>
      <c r="G4419" s="2"/>
      <c r="H4419" s="2"/>
      <c r="I4419" s="2"/>
      <c r="J4419" s="2"/>
      <c r="K4419" s="2"/>
      <c r="L4419" s="2"/>
      <c r="M4419" s="2"/>
      <c r="N4419" s="2"/>
      <c r="O4419" s="2"/>
      <c r="P4419" s="2"/>
      <c r="Q4419" s="2"/>
      <c r="R4419" s="2"/>
      <c r="S4419" s="2"/>
      <c r="T4419" s="2"/>
      <c r="U4419" s="2"/>
      <c r="V4419" s="2"/>
      <c r="W4419" s="2"/>
      <c r="X4419" s="2"/>
      <c r="Y4419" s="2"/>
      <c r="Z4419" s="2"/>
      <c r="AA4419" s="2"/>
      <c r="AB4419" s="2"/>
      <c r="AC4419" s="2"/>
      <c r="AD4419" s="2"/>
      <c r="AE4419" s="2"/>
      <c r="AF4419" s="2"/>
      <c r="AG4419" s="2"/>
      <c r="AH4419" s="2"/>
      <c r="AI4419" s="2"/>
      <c r="AJ4419" s="2"/>
      <c r="AK4419" s="2"/>
      <c r="AL4419" s="2"/>
      <c r="AM4419" s="2"/>
      <c r="AN4419" s="2"/>
      <c r="AO4419" s="2"/>
      <c r="AP4419" s="2"/>
      <c r="AQ4419" s="2"/>
      <c r="AR4419" s="2"/>
      <c r="AS4419" s="2"/>
      <c r="AT4419" s="2"/>
      <c r="AU4419" s="2"/>
      <c r="AV4419" s="2"/>
      <c r="AW4419" s="2"/>
      <c r="AX4419" s="2"/>
      <c r="AY4419" s="2"/>
      <c r="AZ4419" s="2"/>
      <c r="BA4419" s="2"/>
      <c r="BB4419" s="2"/>
      <c r="BC4419" s="2"/>
      <c r="BD4419" s="2"/>
      <c r="BE4419" s="2"/>
      <c r="BF4419" s="2"/>
      <c r="BG4419" s="2"/>
      <c r="BH4419" s="2"/>
      <c r="BI4419" s="2"/>
      <c r="BJ4419" s="2"/>
      <c r="BK4419" s="2"/>
      <c r="BL4419" s="2"/>
      <c r="BM4419" s="2"/>
      <c r="BN4419" s="2"/>
      <c r="BO4419" s="2"/>
      <c r="BP4419" s="2"/>
      <c r="BQ4419" s="2"/>
      <c r="BR4419" s="2"/>
      <c r="BS4419" s="2"/>
      <c r="BT4419" s="2"/>
      <c r="BU4419" s="2"/>
      <c r="BV4419" s="2"/>
      <c r="BW4419" s="2"/>
      <c r="BX4419" s="2"/>
      <c r="BY4419" s="2"/>
      <c r="BZ4419" s="2"/>
      <c r="CA4419" s="2"/>
      <c r="CB4419" s="2"/>
      <c r="CC4419" s="2"/>
      <c r="CD4419" s="2"/>
    </row>
    <row r="4420" spans="1:82">
      <c r="A4420" s="50"/>
      <c r="B4420" s="50"/>
      <c r="C4420" s="50"/>
      <c r="D4420" s="50"/>
      <c r="E4420" s="2"/>
      <c r="F4420" s="2"/>
      <c r="G4420" s="2"/>
      <c r="H4420" s="2"/>
      <c r="I4420" s="2"/>
      <c r="J4420" s="2"/>
      <c r="K4420" s="2"/>
      <c r="L4420" s="2"/>
      <c r="M4420" s="2"/>
      <c r="N4420" s="2"/>
      <c r="O4420" s="2"/>
      <c r="P4420" s="2"/>
      <c r="Q4420" s="2"/>
      <c r="R4420" s="2"/>
      <c r="S4420" s="2"/>
      <c r="T4420" s="2"/>
      <c r="U4420" s="2"/>
      <c r="V4420" s="2"/>
      <c r="W4420" s="2"/>
      <c r="X4420" s="2"/>
      <c r="Y4420" s="2"/>
      <c r="Z4420" s="2"/>
      <c r="AA4420" s="2"/>
      <c r="AB4420" s="2"/>
      <c r="AC4420" s="2"/>
      <c r="AD4420" s="2"/>
      <c r="AE4420" s="2"/>
      <c r="AF4420" s="2"/>
      <c r="AG4420" s="2"/>
      <c r="AH4420" s="2"/>
      <c r="AI4420" s="2"/>
      <c r="AJ4420" s="2"/>
      <c r="AK4420" s="2"/>
      <c r="AL4420" s="2"/>
      <c r="AM4420" s="2"/>
      <c r="AN4420" s="2"/>
      <c r="AO4420" s="2"/>
      <c r="AP4420" s="2"/>
      <c r="AQ4420" s="2"/>
      <c r="AR4420" s="2"/>
      <c r="AS4420" s="2"/>
      <c r="AT4420" s="2"/>
      <c r="AU4420" s="2"/>
      <c r="AV4420" s="2"/>
      <c r="AW4420" s="2"/>
      <c r="AX4420" s="2"/>
      <c r="AY4420" s="2"/>
      <c r="AZ4420" s="2"/>
      <c r="BA4420" s="2"/>
      <c r="BB4420" s="2"/>
      <c r="BC4420" s="2"/>
      <c r="BD4420" s="2"/>
      <c r="BE4420" s="2"/>
      <c r="BF4420" s="2"/>
      <c r="BG4420" s="2"/>
      <c r="BH4420" s="2"/>
      <c r="BI4420" s="2"/>
      <c r="BJ4420" s="2"/>
      <c r="BK4420" s="2"/>
      <c r="BL4420" s="2"/>
      <c r="BM4420" s="2"/>
      <c r="BN4420" s="2"/>
      <c r="BO4420" s="2"/>
      <c r="BP4420" s="2"/>
      <c r="BQ4420" s="2"/>
      <c r="BR4420" s="2"/>
      <c r="BS4420" s="2"/>
      <c r="BT4420" s="2"/>
      <c r="BU4420" s="2"/>
      <c r="BV4420" s="2"/>
      <c r="BW4420" s="2"/>
      <c r="BX4420" s="2"/>
      <c r="BY4420" s="2"/>
      <c r="BZ4420" s="2"/>
      <c r="CA4420" s="2"/>
      <c r="CB4420" s="2"/>
      <c r="CC4420" s="2"/>
      <c r="CD4420" s="2"/>
    </row>
    <row r="4421" spans="1:82">
      <c r="A4421" s="50"/>
      <c r="B4421" s="50"/>
      <c r="C4421" s="50"/>
      <c r="D4421" s="50"/>
      <c r="E4421" s="2"/>
      <c r="F4421" s="2"/>
      <c r="G4421" s="2"/>
      <c r="H4421" s="2"/>
      <c r="I4421" s="2"/>
      <c r="J4421" s="2"/>
      <c r="K4421" s="2"/>
      <c r="L4421" s="2"/>
      <c r="M4421" s="2"/>
      <c r="N4421" s="2"/>
      <c r="O4421" s="2"/>
      <c r="P4421" s="2"/>
      <c r="Q4421" s="2"/>
      <c r="R4421" s="2"/>
      <c r="S4421" s="2"/>
      <c r="T4421" s="2"/>
      <c r="U4421" s="2"/>
      <c r="V4421" s="2"/>
      <c r="W4421" s="2"/>
      <c r="X4421" s="2"/>
      <c r="Y4421" s="2"/>
      <c r="Z4421" s="2"/>
      <c r="AA4421" s="2"/>
      <c r="AB4421" s="2"/>
      <c r="AC4421" s="2"/>
      <c r="AD4421" s="2"/>
      <c r="AE4421" s="2"/>
      <c r="AF4421" s="2"/>
      <c r="AG4421" s="2"/>
      <c r="AH4421" s="2"/>
      <c r="AI4421" s="2"/>
      <c r="AJ4421" s="2"/>
      <c r="AK4421" s="2"/>
      <c r="AL4421" s="2"/>
      <c r="AM4421" s="2"/>
      <c r="AN4421" s="2"/>
      <c r="AO4421" s="2"/>
      <c r="AP4421" s="2"/>
      <c r="AQ4421" s="2"/>
      <c r="AR4421" s="2"/>
      <c r="AS4421" s="2"/>
      <c r="AT4421" s="2"/>
      <c r="AU4421" s="2"/>
      <c r="AV4421" s="2"/>
      <c r="AW4421" s="2"/>
      <c r="AX4421" s="2"/>
      <c r="AY4421" s="2"/>
      <c r="AZ4421" s="2"/>
      <c r="BA4421" s="2"/>
      <c r="BB4421" s="2"/>
      <c r="BC4421" s="2"/>
      <c r="BD4421" s="2"/>
      <c r="BE4421" s="2"/>
      <c r="BF4421" s="2"/>
      <c r="BG4421" s="2"/>
      <c r="BH4421" s="2"/>
      <c r="BI4421" s="2"/>
      <c r="BJ4421" s="2"/>
      <c r="BK4421" s="2"/>
      <c r="BL4421" s="2"/>
      <c r="BM4421" s="2"/>
      <c r="BN4421" s="2"/>
      <c r="BO4421" s="2"/>
      <c r="BP4421" s="2"/>
      <c r="BQ4421" s="2"/>
      <c r="BR4421" s="2"/>
      <c r="BS4421" s="2"/>
      <c r="BT4421" s="2"/>
      <c r="BU4421" s="2"/>
      <c r="BV4421" s="2"/>
      <c r="BW4421" s="2"/>
      <c r="BX4421" s="2"/>
      <c r="BY4421" s="2"/>
      <c r="BZ4421" s="2"/>
      <c r="CA4421" s="2"/>
      <c r="CB4421" s="2"/>
      <c r="CC4421" s="2"/>
      <c r="CD4421" s="2"/>
    </row>
    <row r="4422" spans="1:82">
      <c r="A4422" s="50"/>
      <c r="B4422" s="50"/>
      <c r="C4422" s="50"/>
      <c r="D4422" s="50"/>
      <c r="E4422" s="2"/>
      <c r="F4422" s="2"/>
      <c r="G4422" s="2"/>
      <c r="H4422" s="2"/>
      <c r="I4422" s="2"/>
      <c r="J4422" s="2"/>
      <c r="K4422" s="2"/>
      <c r="L4422" s="2"/>
      <c r="M4422" s="2"/>
      <c r="N4422" s="2"/>
      <c r="O4422" s="2"/>
      <c r="P4422" s="2"/>
      <c r="Q4422" s="2"/>
      <c r="R4422" s="2"/>
      <c r="S4422" s="2"/>
      <c r="T4422" s="2"/>
      <c r="U4422" s="2"/>
      <c r="V4422" s="2"/>
      <c r="W4422" s="2"/>
      <c r="X4422" s="2"/>
      <c r="Y4422" s="2"/>
      <c r="Z4422" s="2"/>
      <c r="AA4422" s="2"/>
      <c r="AB4422" s="2"/>
      <c r="AC4422" s="2"/>
      <c r="AD4422" s="2"/>
      <c r="AE4422" s="2"/>
      <c r="AF4422" s="2"/>
      <c r="AG4422" s="2"/>
      <c r="AH4422" s="2"/>
      <c r="AI4422" s="2"/>
      <c r="AJ4422" s="2"/>
      <c r="AK4422" s="2"/>
      <c r="AL4422" s="2"/>
      <c r="AM4422" s="2"/>
      <c r="AN4422" s="2"/>
      <c r="AO4422" s="2"/>
      <c r="AP4422" s="2"/>
      <c r="AQ4422" s="2"/>
      <c r="AR4422" s="2"/>
      <c r="AS4422" s="2"/>
      <c r="AT4422" s="2"/>
      <c r="AU4422" s="2"/>
      <c r="AV4422" s="2"/>
      <c r="AW4422" s="2"/>
      <c r="AX4422" s="2"/>
      <c r="AY4422" s="2"/>
      <c r="AZ4422" s="2"/>
      <c r="BA4422" s="2"/>
      <c r="BB4422" s="2"/>
      <c r="BC4422" s="2"/>
      <c r="BD4422" s="2"/>
      <c r="BE4422" s="2"/>
      <c r="BF4422" s="2"/>
      <c r="BG4422" s="2"/>
      <c r="BH4422" s="2"/>
      <c r="BI4422" s="2"/>
      <c r="BJ4422" s="2"/>
      <c r="BK4422" s="2"/>
      <c r="BL4422" s="2"/>
      <c r="BM4422" s="2"/>
      <c r="BN4422" s="2"/>
      <c r="BO4422" s="2"/>
      <c r="BP4422" s="2"/>
      <c r="BQ4422" s="2"/>
      <c r="BR4422" s="2"/>
      <c r="BS4422" s="2"/>
      <c r="BT4422" s="2"/>
      <c r="BU4422" s="2"/>
      <c r="BV4422" s="2"/>
      <c r="BW4422" s="2"/>
      <c r="BX4422" s="2"/>
      <c r="BY4422" s="2"/>
      <c r="BZ4422" s="2"/>
      <c r="CA4422" s="2"/>
      <c r="CB4422" s="2"/>
      <c r="CC4422" s="2"/>
      <c r="CD4422" s="2"/>
    </row>
    <row r="4423" spans="1:82">
      <c r="A4423" s="50"/>
      <c r="B4423" s="50"/>
      <c r="C4423" s="50"/>
      <c r="D4423" s="50"/>
      <c r="E4423" s="2"/>
      <c r="F4423" s="2"/>
      <c r="G4423" s="2"/>
      <c r="H4423" s="2"/>
      <c r="I4423" s="2"/>
      <c r="J4423" s="2"/>
      <c r="K4423" s="2"/>
      <c r="L4423" s="2"/>
      <c r="M4423" s="2"/>
      <c r="N4423" s="2"/>
      <c r="O4423" s="2"/>
      <c r="P4423" s="2"/>
      <c r="Q4423" s="2"/>
      <c r="R4423" s="2"/>
      <c r="S4423" s="2"/>
      <c r="T4423" s="2"/>
      <c r="U4423" s="2"/>
      <c r="V4423" s="2"/>
      <c r="W4423" s="2"/>
      <c r="X4423" s="2"/>
      <c r="Y4423" s="2"/>
      <c r="Z4423" s="2"/>
      <c r="AA4423" s="2"/>
      <c r="AB4423" s="2"/>
      <c r="AC4423" s="2"/>
      <c r="AD4423" s="2"/>
      <c r="AE4423" s="2"/>
      <c r="AF4423" s="2"/>
      <c r="AG4423" s="2"/>
      <c r="AH4423" s="2"/>
      <c r="AI4423" s="2"/>
      <c r="AJ4423" s="2"/>
      <c r="AK4423" s="2"/>
      <c r="AL4423" s="2"/>
      <c r="AM4423" s="2"/>
      <c r="AN4423" s="2"/>
      <c r="AO4423" s="2"/>
      <c r="AP4423" s="2"/>
      <c r="AQ4423" s="2"/>
      <c r="AR4423" s="2"/>
      <c r="AS4423" s="2"/>
      <c r="AT4423" s="2"/>
      <c r="AU4423" s="2"/>
      <c r="AV4423" s="2"/>
      <c r="AW4423" s="2"/>
      <c r="AX4423" s="2"/>
      <c r="AY4423" s="2"/>
      <c r="AZ4423" s="2"/>
      <c r="BA4423" s="2"/>
      <c r="BB4423" s="2"/>
      <c r="BC4423" s="2"/>
      <c r="BD4423" s="2"/>
      <c r="BE4423" s="2"/>
      <c r="BF4423" s="2"/>
      <c r="BG4423" s="2"/>
      <c r="BH4423" s="2"/>
      <c r="BI4423" s="2"/>
      <c r="BJ4423" s="2"/>
      <c r="BK4423" s="2"/>
      <c r="BL4423" s="2"/>
      <c r="BM4423" s="2"/>
      <c r="BN4423" s="2"/>
      <c r="BO4423" s="2"/>
      <c r="BP4423" s="2"/>
      <c r="BQ4423" s="2"/>
      <c r="BR4423" s="2"/>
      <c r="BS4423" s="2"/>
      <c r="BT4423" s="2"/>
      <c r="BU4423" s="2"/>
      <c r="BV4423" s="2"/>
      <c r="BW4423" s="2"/>
      <c r="BX4423" s="2"/>
      <c r="BY4423" s="2"/>
      <c r="BZ4423" s="2"/>
      <c r="CA4423" s="2"/>
      <c r="CB4423" s="2"/>
      <c r="CC4423" s="2"/>
      <c r="CD4423" s="2"/>
    </row>
    <row r="4424" spans="1:82">
      <c r="A4424" s="50"/>
      <c r="B4424" s="50"/>
      <c r="C4424" s="50"/>
      <c r="D4424" s="50"/>
      <c r="E4424" s="2"/>
      <c r="F4424" s="2"/>
      <c r="G4424" s="2"/>
      <c r="H4424" s="2"/>
      <c r="I4424" s="2"/>
      <c r="J4424" s="2"/>
      <c r="K4424" s="2"/>
      <c r="L4424" s="2"/>
      <c r="M4424" s="2"/>
      <c r="N4424" s="2"/>
      <c r="O4424" s="2"/>
      <c r="P4424" s="2"/>
      <c r="Q4424" s="2"/>
      <c r="R4424" s="2"/>
      <c r="S4424" s="2"/>
      <c r="T4424" s="2"/>
      <c r="U4424" s="2"/>
      <c r="V4424" s="2"/>
      <c r="W4424" s="2"/>
      <c r="X4424" s="2"/>
      <c r="Y4424" s="2"/>
      <c r="Z4424" s="2"/>
      <c r="AA4424" s="2"/>
      <c r="AB4424" s="2"/>
      <c r="AC4424" s="2"/>
      <c r="AD4424" s="2"/>
      <c r="AE4424" s="2"/>
      <c r="AF4424" s="2"/>
      <c r="AG4424" s="2"/>
      <c r="AH4424" s="2"/>
      <c r="AI4424" s="2"/>
      <c r="AJ4424" s="2"/>
      <c r="AK4424" s="2"/>
      <c r="AL4424" s="2"/>
      <c r="AM4424" s="2"/>
      <c r="AN4424" s="2"/>
      <c r="AO4424" s="2"/>
      <c r="AP4424" s="2"/>
      <c r="AQ4424" s="2"/>
      <c r="AR4424" s="2"/>
      <c r="AS4424" s="2"/>
      <c r="AT4424" s="2"/>
      <c r="AU4424" s="2"/>
      <c r="AV4424" s="2"/>
      <c r="AW4424" s="2"/>
      <c r="AX4424" s="2"/>
      <c r="AY4424" s="2"/>
      <c r="AZ4424" s="2"/>
      <c r="BA4424" s="2"/>
      <c r="BB4424" s="2"/>
      <c r="BC4424" s="2"/>
      <c r="BD4424" s="2"/>
      <c r="BE4424" s="2"/>
      <c r="BF4424" s="2"/>
      <c r="BG4424" s="2"/>
      <c r="BH4424" s="2"/>
      <c r="BI4424" s="2"/>
      <c r="BJ4424" s="2"/>
      <c r="BK4424" s="2"/>
      <c r="BL4424" s="2"/>
      <c r="BM4424" s="2"/>
      <c r="BN4424" s="2"/>
      <c r="BO4424" s="2"/>
      <c r="BP4424" s="2"/>
      <c r="BQ4424" s="2"/>
      <c r="BR4424" s="2"/>
      <c r="BS4424" s="2"/>
      <c r="BT4424" s="2"/>
      <c r="BU4424" s="2"/>
      <c r="BV4424" s="2"/>
      <c r="BW4424" s="2"/>
      <c r="BX4424" s="2"/>
      <c r="BY4424" s="2"/>
      <c r="BZ4424" s="2"/>
      <c r="CA4424" s="2"/>
      <c r="CB4424" s="2"/>
      <c r="CC4424" s="2"/>
      <c r="CD4424" s="2"/>
    </row>
    <row r="4425" spans="1:82">
      <c r="A4425" s="50"/>
      <c r="B4425" s="50"/>
      <c r="C4425" s="50"/>
      <c r="D4425" s="50"/>
      <c r="E4425" s="2"/>
      <c r="F4425" s="2"/>
      <c r="G4425" s="2"/>
      <c r="H4425" s="2"/>
      <c r="I4425" s="2"/>
      <c r="J4425" s="2"/>
      <c r="K4425" s="2"/>
      <c r="L4425" s="2"/>
      <c r="M4425" s="2"/>
      <c r="N4425" s="2"/>
      <c r="O4425" s="2"/>
      <c r="P4425" s="2"/>
      <c r="Q4425" s="2"/>
      <c r="R4425" s="2"/>
      <c r="S4425" s="2"/>
      <c r="T4425" s="2"/>
      <c r="U4425" s="2"/>
      <c r="V4425" s="2"/>
      <c r="W4425" s="2"/>
      <c r="X4425" s="2"/>
      <c r="Y4425" s="2"/>
      <c r="Z4425" s="2"/>
      <c r="AA4425" s="2"/>
      <c r="AB4425" s="2"/>
      <c r="AC4425" s="2"/>
      <c r="AD4425" s="2"/>
      <c r="AE4425" s="2"/>
      <c r="AF4425" s="2"/>
      <c r="AG4425" s="2"/>
      <c r="AH4425" s="2"/>
      <c r="AI4425" s="2"/>
      <c r="AJ4425" s="2"/>
      <c r="AK4425" s="2"/>
      <c r="AL4425" s="2"/>
      <c r="AM4425" s="2"/>
      <c r="AN4425" s="2"/>
      <c r="AO4425" s="2"/>
      <c r="AP4425" s="2"/>
      <c r="AQ4425" s="2"/>
      <c r="AR4425" s="2"/>
      <c r="AS4425" s="2"/>
      <c r="AT4425" s="2"/>
      <c r="AU4425" s="2"/>
      <c r="AV4425" s="2"/>
      <c r="AW4425" s="2"/>
      <c r="AX4425" s="2"/>
      <c r="AY4425" s="2"/>
      <c r="AZ4425" s="2"/>
      <c r="BA4425" s="2"/>
      <c r="BB4425" s="2"/>
      <c r="BC4425" s="2"/>
      <c r="BD4425" s="2"/>
      <c r="BE4425" s="2"/>
      <c r="BF4425" s="2"/>
      <c r="BG4425" s="2"/>
      <c r="BH4425" s="2"/>
      <c r="BI4425" s="2"/>
      <c r="BJ4425" s="2"/>
      <c r="BK4425" s="2"/>
      <c r="BL4425" s="2"/>
      <c r="BM4425" s="2"/>
      <c r="BN4425" s="2"/>
      <c r="BO4425" s="2"/>
      <c r="BP4425" s="2"/>
      <c r="BQ4425" s="2"/>
      <c r="BR4425" s="2"/>
      <c r="BS4425" s="2"/>
      <c r="BT4425" s="2"/>
      <c r="BU4425" s="2"/>
      <c r="BV4425" s="2"/>
      <c r="BW4425" s="2"/>
      <c r="BX4425" s="2"/>
      <c r="BY4425" s="2"/>
      <c r="BZ4425" s="2"/>
      <c r="CA4425" s="2"/>
      <c r="CB4425" s="2"/>
      <c r="CC4425" s="2"/>
      <c r="CD4425" s="2"/>
    </row>
    <row r="4426" spans="1:82">
      <c r="A4426" s="50"/>
      <c r="B4426" s="50"/>
      <c r="C4426" s="50"/>
      <c r="D4426" s="50"/>
      <c r="E4426" s="2"/>
      <c r="F4426" s="2"/>
      <c r="G4426" s="2"/>
      <c r="H4426" s="2"/>
      <c r="I4426" s="2"/>
      <c r="J4426" s="2"/>
      <c r="K4426" s="2"/>
      <c r="L4426" s="2"/>
      <c r="M4426" s="2"/>
      <c r="N4426" s="2"/>
      <c r="O4426" s="2"/>
      <c r="P4426" s="2"/>
      <c r="Q4426" s="2"/>
      <c r="R4426" s="2"/>
      <c r="S4426" s="2"/>
      <c r="T4426" s="2"/>
      <c r="U4426" s="2"/>
      <c r="V4426" s="2"/>
      <c r="W4426" s="2"/>
      <c r="X4426" s="2"/>
      <c r="Y4426" s="2"/>
      <c r="Z4426" s="2"/>
      <c r="AA4426" s="2"/>
      <c r="AB4426" s="2"/>
      <c r="AC4426" s="2"/>
      <c r="AD4426" s="2"/>
      <c r="AE4426" s="2"/>
      <c r="AF4426" s="2"/>
      <c r="AG4426" s="2"/>
      <c r="AH4426" s="2"/>
      <c r="AI4426" s="2"/>
      <c r="AJ4426" s="2"/>
      <c r="AK4426" s="2"/>
      <c r="AL4426" s="2"/>
      <c r="AM4426" s="2"/>
      <c r="AN4426" s="2"/>
      <c r="AO4426" s="2"/>
      <c r="AP4426" s="2"/>
      <c r="AQ4426" s="2"/>
      <c r="AR4426" s="2"/>
      <c r="AS4426" s="2"/>
      <c r="AT4426" s="2"/>
      <c r="AU4426" s="2"/>
      <c r="AV4426" s="2"/>
      <c r="AW4426" s="2"/>
      <c r="AX4426" s="2"/>
      <c r="AY4426" s="2"/>
      <c r="AZ4426" s="2"/>
      <c r="BA4426" s="2"/>
      <c r="BB4426" s="2"/>
      <c r="BC4426" s="2"/>
      <c r="BD4426" s="2"/>
      <c r="BE4426" s="2"/>
      <c r="BF4426" s="2"/>
      <c r="BG4426" s="2"/>
      <c r="BH4426" s="2"/>
      <c r="BI4426" s="2"/>
      <c r="BJ4426" s="2"/>
      <c r="BK4426" s="2"/>
      <c r="BL4426" s="2"/>
      <c r="BM4426" s="2"/>
      <c r="BN4426" s="2"/>
      <c r="BO4426" s="2"/>
      <c r="BP4426" s="2"/>
      <c r="BQ4426" s="2"/>
      <c r="BR4426" s="2"/>
      <c r="BS4426" s="2"/>
      <c r="BT4426" s="2"/>
      <c r="BU4426" s="2"/>
      <c r="BV4426" s="2"/>
      <c r="BW4426" s="2"/>
      <c r="BX4426" s="2"/>
      <c r="BY4426" s="2"/>
      <c r="BZ4426" s="2"/>
      <c r="CA4426" s="2"/>
      <c r="CB4426" s="2"/>
      <c r="CC4426" s="2"/>
      <c r="CD4426" s="2"/>
    </row>
    <row r="4427" spans="1:82">
      <c r="A4427" s="50"/>
      <c r="B4427" s="50"/>
      <c r="C4427" s="50"/>
      <c r="D4427" s="50"/>
      <c r="E4427" s="2"/>
      <c r="F4427" s="2"/>
      <c r="G4427" s="2"/>
      <c r="H4427" s="2"/>
      <c r="I4427" s="2"/>
      <c r="J4427" s="2"/>
      <c r="K4427" s="2"/>
      <c r="L4427" s="2"/>
      <c r="M4427" s="2"/>
      <c r="N4427" s="2"/>
      <c r="O4427" s="2"/>
      <c r="P4427" s="2"/>
      <c r="Q4427" s="2"/>
      <c r="R4427" s="2"/>
      <c r="S4427" s="2"/>
      <c r="T4427" s="2"/>
      <c r="U4427" s="2"/>
      <c r="V4427" s="2"/>
      <c r="W4427" s="2"/>
      <c r="X4427" s="2"/>
      <c r="Y4427" s="2"/>
      <c r="Z4427" s="2"/>
      <c r="AA4427" s="2"/>
      <c r="AB4427" s="2"/>
      <c r="AC4427" s="2"/>
      <c r="AD4427" s="2"/>
      <c r="AE4427" s="2"/>
      <c r="AF4427" s="2"/>
      <c r="AG4427" s="2"/>
      <c r="AH4427" s="2"/>
      <c r="AI4427" s="2"/>
      <c r="AJ4427" s="2"/>
      <c r="AK4427" s="2"/>
      <c r="AL4427" s="2"/>
      <c r="AM4427" s="2"/>
      <c r="AN4427" s="2"/>
      <c r="AO4427" s="2"/>
      <c r="AP4427" s="2"/>
      <c r="AQ4427" s="2"/>
      <c r="AR4427" s="2"/>
      <c r="AS4427" s="2"/>
      <c r="AT4427" s="2"/>
      <c r="AU4427" s="2"/>
      <c r="AV4427" s="2"/>
      <c r="AW4427" s="2"/>
      <c r="AX4427" s="2"/>
      <c r="AY4427" s="2"/>
      <c r="AZ4427" s="2"/>
      <c r="BA4427" s="2"/>
      <c r="BB4427" s="2"/>
      <c r="BC4427" s="2"/>
      <c r="BD4427" s="2"/>
      <c r="BE4427" s="2"/>
      <c r="BF4427" s="2"/>
      <c r="BG4427" s="2"/>
      <c r="BH4427" s="2"/>
      <c r="BI4427" s="2"/>
      <c r="BJ4427" s="2"/>
      <c r="BK4427" s="2"/>
      <c r="BL4427" s="2"/>
      <c r="BM4427" s="2"/>
      <c r="BN4427" s="2"/>
      <c r="BO4427" s="2"/>
      <c r="BP4427" s="2"/>
      <c r="BQ4427" s="2"/>
      <c r="BR4427" s="2"/>
      <c r="BS4427" s="2"/>
      <c r="BT4427" s="2"/>
      <c r="BU4427" s="2"/>
      <c r="BV4427" s="2"/>
      <c r="BW4427" s="2"/>
      <c r="BX4427" s="2"/>
      <c r="BY4427" s="2"/>
      <c r="BZ4427" s="2"/>
      <c r="CA4427" s="2"/>
      <c r="CB4427" s="2"/>
      <c r="CC4427" s="2"/>
      <c r="CD4427" s="2"/>
    </row>
    <row r="4428" spans="1:82">
      <c r="A4428" s="50"/>
      <c r="B4428" s="50"/>
      <c r="C4428" s="50"/>
      <c r="D4428" s="50"/>
      <c r="E4428" s="2"/>
      <c r="F4428" s="2"/>
      <c r="G4428" s="2"/>
      <c r="H4428" s="2"/>
      <c r="I4428" s="2"/>
      <c r="J4428" s="2"/>
      <c r="K4428" s="2"/>
      <c r="L4428" s="2"/>
      <c r="M4428" s="2"/>
      <c r="N4428" s="2"/>
      <c r="O4428" s="2"/>
      <c r="P4428" s="2"/>
      <c r="Q4428" s="2"/>
      <c r="R4428" s="2"/>
      <c r="S4428" s="2"/>
      <c r="T4428" s="2"/>
      <c r="U4428" s="2"/>
      <c r="V4428" s="2"/>
      <c r="W4428" s="2"/>
      <c r="X4428" s="2"/>
      <c r="Y4428" s="2"/>
      <c r="Z4428" s="2"/>
      <c r="AA4428" s="2"/>
      <c r="AB4428" s="2"/>
      <c r="AC4428" s="2"/>
      <c r="AD4428" s="2"/>
      <c r="AE4428" s="2"/>
      <c r="AF4428" s="2"/>
      <c r="AG4428" s="2"/>
      <c r="AH4428" s="2"/>
      <c r="AI4428" s="2"/>
      <c r="AJ4428" s="2"/>
      <c r="AK4428" s="2"/>
      <c r="AL4428" s="2"/>
      <c r="AM4428" s="2"/>
      <c r="AN4428" s="2"/>
      <c r="AO4428" s="2"/>
      <c r="AP4428" s="2"/>
      <c r="AQ4428" s="2"/>
      <c r="AR4428" s="2"/>
      <c r="AS4428" s="2"/>
      <c r="AT4428" s="2"/>
      <c r="AU4428" s="2"/>
      <c r="AV4428" s="2"/>
      <c r="AW4428" s="2"/>
      <c r="AX4428" s="2"/>
      <c r="AY4428" s="2"/>
      <c r="AZ4428" s="2"/>
      <c r="BA4428" s="2"/>
      <c r="BB4428" s="2"/>
      <c r="BC4428" s="2"/>
      <c r="BD4428" s="2"/>
      <c r="BE4428" s="2"/>
      <c r="BF4428" s="2"/>
      <c r="BG4428" s="2"/>
      <c r="BH4428" s="2"/>
      <c r="BI4428" s="2"/>
      <c r="BJ4428" s="2"/>
      <c r="BK4428" s="2"/>
      <c r="BL4428" s="2"/>
      <c r="BM4428" s="2"/>
      <c r="BN4428" s="2"/>
      <c r="BO4428" s="2"/>
      <c r="BP4428" s="2"/>
      <c r="BQ4428" s="2"/>
      <c r="BR4428" s="2"/>
      <c r="BS4428" s="2"/>
      <c r="BT4428" s="2"/>
      <c r="BU4428" s="2"/>
      <c r="BV4428" s="2"/>
      <c r="BW4428" s="2"/>
      <c r="BX4428" s="2"/>
      <c r="BY4428" s="2"/>
      <c r="BZ4428" s="2"/>
      <c r="CA4428" s="2"/>
      <c r="CB4428" s="2"/>
      <c r="CC4428" s="2"/>
      <c r="CD4428" s="2"/>
    </row>
    <row r="4429" spans="1:82">
      <c r="A4429" s="50"/>
      <c r="B4429" s="50"/>
      <c r="C4429" s="50"/>
      <c r="D4429" s="50"/>
      <c r="E4429" s="2"/>
      <c r="F4429" s="2"/>
      <c r="G4429" s="2"/>
      <c r="H4429" s="2"/>
      <c r="I4429" s="2"/>
      <c r="J4429" s="2"/>
      <c r="K4429" s="2"/>
      <c r="L4429" s="2"/>
      <c r="M4429" s="2"/>
      <c r="N4429" s="2"/>
      <c r="O4429" s="2"/>
      <c r="P4429" s="2"/>
      <c r="Q4429" s="2"/>
      <c r="R4429" s="2"/>
      <c r="S4429" s="2"/>
      <c r="T4429" s="2"/>
      <c r="U4429" s="2"/>
      <c r="V4429" s="2"/>
      <c r="W4429" s="2"/>
      <c r="X4429" s="2"/>
      <c r="Y4429" s="2"/>
      <c r="Z4429" s="2"/>
      <c r="AA4429" s="2"/>
      <c r="AB4429" s="2"/>
      <c r="AC4429" s="2"/>
      <c r="AD4429" s="2"/>
      <c r="AE4429" s="2"/>
      <c r="AF4429" s="2"/>
      <c r="AG4429" s="2"/>
      <c r="AH4429" s="2"/>
      <c r="AI4429" s="2"/>
      <c r="AJ4429" s="2"/>
      <c r="AK4429" s="2"/>
      <c r="AL4429" s="2"/>
      <c r="AM4429" s="2"/>
      <c r="AN4429" s="2"/>
      <c r="AO4429" s="2"/>
      <c r="AP4429" s="2"/>
      <c r="AQ4429" s="2"/>
      <c r="AR4429" s="2"/>
      <c r="AS4429" s="2"/>
      <c r="AT4429" s="2"/>
      <c r="AU4429" s="2"/>
      <c r="AV4429" s="2"/>
      <c r="AW4429" s="2"/>
      <c r="AX4429" s="2"/>
      <c r="AY4429" s="2"/>
      <c r="AZ4429" s="2"/>
      <c r="BA4429" s="2"/>
      <c r="BB4429" s="2"/>
      <c r="BC4429" s="2"/>
      <c r="BD4429" s="2"/>
      <c r="BE4429" s="2"/>
      <c r="BF4429" s="2"/>
      <c r="BG4429" s="2"/>
      <c r="BH4429" s="2"/>
      <c r="BI4429" s="2"/>
      <c r="BJ4429" s="2"/>
      <c r="BK4429" s="2"/>
      <c r="BL4429" s="2"/>
      <c r="BM4429" s="2"/>
      <c r="BN4429" s="2"/>
      <c r="BO4429" s="2"/>
      <c r="BP4429" s="2"/>
      <c r="BQ4429" s="2"/>
      <c r="BR4429" s="2"/>
      <c r="BS4429" s="2"/>
      <c r="BT4429" s="2"/>
      <c r="BU4429" s="2"/>
      <c r="BV4429" s="2"/>
      <c r="BW4429" s="2"/>
      <c r="BX4429" s="2"/>
      <c r="BY4429" s="2"/>
      <c r="BZ4429" s="2"/>
      <c r="CA4429" s="2"/>
      <c r="CB4429" s="2"/>
      <c r="CC4429" s="2"/>
      <c r="CD4429" s="2"/>
    </row>
    <row r="4430" spans="1:82">
      <c r="A4430" s="50"/>
      <c r="B4430" s="50"/>
      <c r="C4430" s="50"/>
      <c r="D4430" s="50"/>
      <c r="E4430" s="2"/>
      <c r="F4430" s="2"/>
      <c r="G4430" s="2"/>
      <c r="H4430" s="2"/>
      <c r="I4430" s="2"/>
      <c r="J4430" s="2"/>
      <c r="K4430" s="2"/>
      <c r="L4430" s="2"/>
      <c r="M4430" s="2"/>
      <c r="N4430" s="2"/>
      <c r="O4430" s="2"/>
      <c r="P4430" s="2"/>
      <c r="Q4430" s="2"/>
      <c r="R4430" s="2"/>
      <c r="S4430" s="2"/>
      <c r="T4430" s="2"/>
      <c r="U4430" s="2"/>
      <c r="V4430" s="2"/>
      <c r="W4430" s="2"/>
      <c r="X4430" s="2"/>
      <c r="Y4430" s="2"/>
      <c r="Z4430" s="2"/>
      <c r="AA4430" s="2"/>
      <c r="AB4430" s="2"/>
      <c r="AC4430" s="2"/>
      <c r="AD4430" s="2"/>
      <c r="AE4430" s="2"/>
      <c r="AF4430" s="2"/>
      <c r="AG4430" s="2"/>
      <c r="AH4430" s="2"/>
      <c r="AI4430" s="2"/>
      <c r="AJ4430" s="2"/>
      <c r="AK4430" s="2"/>
      <c r="AL4430" s="2"/>
      <c r="AM4430" s="2"/>
      <c r="AN4430" s="2"/>
      <c r="AO4430" s="2"/>
      <c r="AP4430" s="2"/>
      <c r="AQ4430" s="2"/>
      <c r="AR4430" s="2"/>
      <c r="AS4430" s="2"/>
      <c r="AT4430" s="2"/>
      <c r="AU4430" s="2"/>
      <c r="AV4430" s="2"/>
      <c r="AW4430" s="2"/>
      <c r="AX4430" s="2"/>
      <c r="AY4430" s="2"/>
      <c r="AZ4430" s="2"/>
      <c r="BA4430" s="2"/>
      <c r="BB4430" s="2"/>
      <c r="BC4430" s="2"/>
      <c r="BD4430" s="2"/>
      <c r="BE4430" s="2"/>
      <c r="BF4430" s="2"/>
      <c r="BG4430" s="2"/>
      <c r="BH4430" s="2"/>
      <c r="BI4430" s="2"/>
      <c r="BJ4430" s="2"/>
      <c r="BK4430" s="2"/>
      <c r="BL4430" s="2"/>
      <c r="BM4430" s="2"/>
      <c r="BN4430" s="2"/>
      <c r="BO4430" s="2"/>
      <c r="BP4430" s="2"/>
      <c r="BQ4430" s="2"/>
      <c r="BR4430" s="2"/>
      <c r="BS4430" s="2"/>
      <c r="BT4430" s="2"/>
      <c r="BU4430" s="2"/>
      <c r="BV4430" s="2"/>
      <c r="BW4430" s="2"/>
      <c r="BX4430" s="2"/>
      <c r="BY4430" s="2"/>
      <c r="BZ4430" s="2"/>
      <c r="CA4430" s="2"/>
      <c r="CB4430" s="2"/>
      <c r="CC4430" s="2"/>
      <c r="CD4430" s="2"/>
    </row>
    <row r="4431" spans="1:82">
      <c r="A4431" s="50"/>
      <c r="B4431" s="50"/>
      <c r="C4431" s="50"/>
      <c r="D4431" s="50"/>
      <c r="E4431" s="2"/>
      <c r="F4431" s="2"/>
      <c r="G4431" s="2"/>
      <c r="H4431" s="2"/>
      <c r="I4431" s="2"/>
      <c r="J4431" s="2"/>
      <c r="K4431" s="2"/>
      <c r="L4431" s="2"/>
      <c r="M4431" s="2"/>
      <c r="N4431" s="2"/>
      <c r="O4431" s="2"/>
      <c r="P4431" s="2"/>
      <c r="Q4431" s="2"/>
      <c r="R4431" s="2"/>
      <c r="S4431" s="2"/>
      <c r="T4431" s="2"/>
      <c r="U4431" s="2"/>
      <c r="V4431" s="2"/>
      <c r="W4431" s="2"/>
      <c r="X4431" s="2"/>
      <c r="Y4431" s="2"/>
      <c r="Z4431" s="2"/>
      <c r="AA4431" s="2"/>
      <c r="AB4431" s="2"/>
      <c r="AC4431" s="2"/>
      <c r="AD4431" s="2"/>
      <c r="AE4431" s="2"/>
      <c r="AF4431" s="2"/>
      <c r="AG4431" s="2"/>
      <c r="AH4431" s="2"/>
      <c r="AI4431" s="2"/>
      <c r="AJ4431" s="2"/>
      <c r="AK4431" s="2"/>
      <c r="AL4431" s="2"/>
      <c r="AM4431" s="2"/>
      <c r="AN4431" s="2"/>
      <c r="AO4431" s="2"/>
      <c r="AP4431" s="2"/>
      <c r="AQ4431" s="2"/>
      <c r="AR4431" s="2"/>
      <c r="AS4431" s="2"/>
      <c r="AT4431" s="2"/>
      <c r="AU4431" s="2"/>
      <c r="AV4431" s="2"/>
      <c r="AW4431" s="2"/>
      <c r="AX4431" s="2"/>
      <c r="AY4431" s="2"/>
      <c r="AZ4431" s="2"/>
      <c r="BA4431" s="2"/>
      <c r="BB4431" s="2"/>
      <c r="BC4431" s="2"/>
      <c r="BD4431" s="2"/>
      <c r="BE4431" s="2"/>
      <c r="BF4431" s="2"/>
      <c r="BG4431" s="2"/>
      <c r="BH4431" s="2"/>
      <c r="BI4431" s="2"/>
      <c r="BJ4431" s="2"/>
      <c r="BK4431" s="2"/>
      <c r="BL4431" s="2"/>
      <c r="BM4431" s="2"/>
      <c r="BN4431" s="2"/>
      <c r="BO4431" s="2"/>
      <c r="BP4431" s="2"/>
      <c r="BQ4431" s="2"/>
      <c r="BR4431" s="2"/>
      <c r="BS4431" s="2"/>
      <c r="BT4431" s="2"/>
      <c r="BU4431" s="2"/>
      <c r="BV4431" s="2"/>
      <c r="BW4431" s="2"/>
      <c r="BX4431" s="2"/>
      <c r="BY4431" s="2"/>
      <c r="BZ4431" s="2"/>
      <c r="CA4431" s="2"/>
      <c r="CB4431" s="2"/>
      <c r="CC4431" s="2"/>
      <c r="CD4431" s="2"/>
    </row>
    <row r="4432" spans="1:82">
      <c r="A4432" s="50"/>
      <c r="B4432" s="50"/>
      <c r="C4432" s="50"/>
      <c r="D4432" s="50"/>
      <c r="E4432" s="2"/>
      <c r="F4432" s="2"/>
      <c r="G4432" s="2"/>
      <c r="H4432" s="2"/>
      <c r="I4432" s="2"/>
      <c r="J4432" s="2"/>
      <c r="K4432" s="2"/>
      <c r="L4432" s="2"/>
      <c r="M4432" s="2"/>
      <c r="N4432" s="2"/>
      <c r="O4432" s="2"/>
      <c r="P4432" s="2"/>
      <c r="Q4432" s="2"/>
      <c r="R4432" s="2"/>
      <c r="S4432" s="2"/>
      <c r="T4432" s="2"/>
      <c r="U4432" s="2"/>
      <c r="V4432" s="2"/>
      <c r="W4432" s="2"/>
      <c r="X4432" s="2"/>
      <c r="Y4432" s="2"/>
      <c r="Z4432" s="2"/>
      <c r="AA4432" s="2"/>
      <c r="AB4432" s="2"/>
      <c r="AC4432" s="2"/>
      <c r="AD4432" s="2"/>
      <c r="AE4432" s="2"/>
      <c r="AF4432" s="2"/>
      <c r="AG4432" s="2"/>
      <c r="AH4432" s="2"/>
      <c r="AI4432" s="2"/>
      <c r="AJ4432" s="2"/>
      <c r="AK4432" s="2"/>
      <c r="AL4432" s="2"/>
      <c r="AM4432" s="2"/>
      <c r="AN4432" s="2"/>
      <c r="AO4432" s="2"/>
      <c r="AP4432" s="2"/>
      <c r="AQ4432" s="2"/>
      <c r="AR4432" s="2"/>
      <c r="AS4432" s="2"/>
      <c r="AT4432" s="2"/>
      <c r="AU4432" s="2"/>
      <c r="AV4432" s="2"/>
      <c r="AW4432" s="2"/>
      <c r="AX4432" s="2"/>
      <c r="AY4432" s="2"/>
      <c r="AZ4432" s="2"/>
      <c r="BA4432" s="2"/>
      <c r="BB4432" s="2"/>
      <c r="BC4432" s="2"/>
      <c r="BD4432" s="2"/>
      <c r="BE4432" s="2"/>
      <c r="BF4432" s="2"/>
      <c r="BG4432" s="2"/>
      <c r="BH4432" s="2"/>
      <c r="BI4432" s="2"/>
      <c r="BJ4432" s="2"/>
      <c r="BK4432" s="2"/>
      <c r="BL4432" s="2"/>
      <c r="BM4432" s="2"/>
      <c r="BN4432" s="2"/>
      <c r="BO4432" s="2"/>
      <c r="BP4432" s="2"/>
      <c r="BQ4432" s="2"/>
      <c r="BR4432" s="2"/>
      <c r="BS4432" s="2"/>
      <c r="BT4432" s="2"/>
      <c r="BU4432" s="2"/>
      <c r="BV4432" s="2"/>
      <c r="BW4432" s="2"/>
      <c r="BX4432" s="2"/>
      <c r="BY4432" s="2"/>
      <c r="BZ4432" s="2"/>
      <c r="CA4432" s="2"/>
      <c r="CB4432" s="2"/>
      <c r="CC4432" s="2"/>
      <c r="CD4432" s="2"/>
    </row>
    <row r="4433" spans="1:82">
      <c r="A4433" s="50"/>
      <c r="B4433" s="50"/>
      <c r="C4433" s="50"/>
      <c r="D4433" s="50"/>
      <c r="E4433" s="2"/>
      <c r="F4433" s="2"/>
      <c r="G4433" s="2"/>
      <c r="H4433" s="2"/>
      <c r="I4433" s="2"/>
      <c r="J4433" s="2"/>
      <c r="K4433" s="2"/>
      <c r="L4433" s="2"/>
      <c r="M4433" s="2"/>
      <c r="N4433" s="2"/>
      <c r="O4433" s="2"/>
      <c r="P4433" s="2"/>
      <c r="Q4433" s="2"/>
      <c r="R4433" s="2"/>
      <c r="S4433" s="2"/>
      <c r="T4433" s="2"/>
      <c r="U4433" s="2"/>
      <c r="V4433" s="2"/>
      <c r="W4433" s="2"/>
      <c r="X4433" s="2"/>
      <c r="Y4433" s="2"/>
      <c r="Z4433" s="2"/>
      <c r="AA4433" s="2"/>
      <c r="AB4433" s="2"/>
      <c r="AC4433" s="2"/>
      <c r="AD4433" s="2"/>
      <c r="AE4433" s="2"/>
      <c r="AF4433" s="2"/>
      <c r="AG4433" s="2"/>
      <c r="AH4433" s="2"/>
      <c r="AI4433" s="2"/>
      <c r="AJ4433" s="2"/>
      <c r="AK4433" s="2"/>
      <c r="AL4433" s="2"/>
      <c r="AM4433" s="2"/>
      <c r="AN4433" s="2"/>
      <c r="AO4433" s="2"/>
      <c r="AP4433" s="2"/>
      <c r="AQ4433" s="2"/>
      <c r="AR4433" s="2"/>
      <c r="AS4433" s="2"/>
      <c r="AT4433" s="2"/>
      <c r="AU4433" s="2"/>
      <c r="AV4433" s="2"/>
      <c r="AW4433" s="2"/>
      <c r="AX4433" s="2"/>
      <c r="AY4433" s="2"/>
      <c r="AZ4433" s="2"/>
      <c r="BA4433" s="2"/>
      <c r="BB4433" s="2"/>
      <c r="BC4433" s="2"/>
      <c r="BD4433" s="2"/>
      <c r="BE4433" s="2"/>
      <c r="BF4433" s="2"/>
      <c r="BG4433" s="2"/>
      <c r="BH4433" s="2"/>
      <c r="BI4433" s="2"/>
      <c r="BJ4433" s="2"/>
      <c r="BK4433" s="2"/>
      <c r="BL4433" s="2"/>
      <c r="BM4433" s="2"/>
      <c r="BN4433" s="2"/>
      <c r="BO4433" s="2"/>
      <c r="BP4433" s="2"/>
      <c r="BQ4433" s="2"/>
      <c r="BR4433" s="2"/>
      <c r="BS4433" s="2"/>
      <c r="BT4433" s="2"/>
      <c r="BU4433" s="2"/>
      <c r="BV4433" s="2"/>
      <c r="BW4433" s="2"/>
      <c r="BX4433" s="2"/>
      <c r="BY4433" s="2"/>
      <c r="BZ4433" s="2"/>
      <c r="CA4433" s="2"/>
      <c r="CB4433" s="2"/>
      <c r="CC4433" s="2"/>
      <c r="CD4433" s="2"/>
    </row>
    <row r="4434" spans="1:82">
      <c r="A4434" s="50"/>
      <c r="B4434" s="50"/>
      <c r="C4434" s="50"/>
      <c r="D4434" s="50"/>
      <c r="E4434" s="2"/>
      <c r="F4434" s="2"/>
      <c r="G4434" s="2"/>
      <c r="H4434" s="2"/>
      <c r="I4434" s="2"/>
      <c r="J4434" s="2"/>
      <c r="K4434" s="2"/>
      <c r="L4434" s="2"/>
      <c r="M4434" s="2"/>
      <c r="N4434" s="2"/>
      <c r="O4434" s="2"/>
      <c r="P4434" s="2"/>
      <c r="Q4434" s="2"/>
      <c r="R4434" s="2"/>
      <c r="S4434" s="2"/>
      <c r="T4434" s="2"/>
      <c r="U4434" s="2"/>
      <c r="V4434" s="2"/>
      <c r="W4434" s="2"/>
      <c r="X4434" s="2"/>
      <c r="Y4434" s="2"/>
      <c r="Z4434" s="2"/>
      <c r="AA4434" s="2"/>
      <c r="AB4434" s="2"/>
      <c r="AC4434" s="2"/>
      <c r="AD4434" s="2"/>
      <c r="AE4434" s="2"/>
      <c r="AF4434" s="2"/>
      <c r="AG4434" s="2"/>
      <c r="AH4434" s="2"/>
      <c r="AI4434" s="2"/>
      <c r="AJ4434" s="2"/>
      <c r="AK4434" s="2"/>
      <c r="AL4434" s="2"/>
      <c r="AM4434" s="2"/>
      <c r="AN4434" s="2"/>
      <c r="AO4434" s="2"/>
      <c r="AP4434" s="2"/>
      <c r="AQ4434" s="2"/>
      <c r="AR4434" s="2"/>
      <c r="AS4434" s="2"/>
      <c r="AT4434" s="2"/>
      <c r="AU4434" s="2"/>
      <c r="AV4434" s="2"/>
      <c r="AW4434" s="2"/>
      <c r="AX4434" s="2"/>
      <c r="AY4434" s="2"/>
      <c r="AZ4434" s="2"/>
      <c r="BA4434" s="2"/>
      <c r="BB4434" s="2"/>
      <c r="BC4434" s="2"/>
      <c r="BD4434" s="2"/>
      <c r="BE4434" s="2"/>
      <c r="BF4434" s="2"/>
      <c r="BG4434" s="2"/>
      <c r="BH4434" s="2"/>
      <c r="BI4434" s="2"/>
      <c r="BJ4434" s="2"/>
      <c r="BK4434" s="2"/>
      <c r="BL4434" s="2"/>
      <c r="BM4434" s="2"/>
      <c r="BN4434" s="2"/>
      <c r="BO4434" s="2"/>
      <c r="BP4434" s="2"/>
      <c r="BQ4434" s="2"/>
      <c r="BR4434" s="2"/>
      <c r="BS4434" s="2"/>
      <c r="BT4434" s="2"/>
      <c r="BU4434" s="2"/>
      <c r="BV4434" s="2"/>
      <c r="BW4434" s="2"/>
      <c r="BX4434" s="2"/>
      <c r="BY4434" s="2"/>
      <c r="BZ4434" s="2"/>
      <c r="CA4434" s="2"/>
      <c r="CB4434" s="2"/>
      <c r="CC4434" s="2"/>
      <c r="CD4434" s="2"/>
    </row>
    <row r="4435" spans="1:82">
      <c r="A4435" s="50"/>
      <c r="B4435" s="50"/>
      <c r="C4435" s="50"/>
      <c r="D4435" s="50"/>
      <c r="E4435" s="2"/>
      <c r="F4435" s="2"/>
      <c r="G4435" s="2"/>
      <c r="H4435" s="2"/>
      <c r="I4435" s="2"/>
      <c r="J4435" s="2"/>
      <c r="K4435" s="2"/>
      <c r="L4435" s="2"/>
      <c r="M4435" s="2"/>
      <c r="N4435" s="2"/>
      <c r="O4435" s="2"/>
      <c r="P4435" s="2"/>
      <c r="Q4435" s="2"/>
      <c r="R4435" s="2"/>
      <c r="S4435" s="2"/>
      <c r="T4435" s="2"/>
      <c r="U4435" s="2"/>
      <c r="V4435" s="2"/>
      <c r="W4435" s="2"/>
      <c r="X4435" s="2"/>
      <c r="Y4435" s="2"/>
      <c r="Z4435" s="2"/>
      <c r="AA4435" s="2"/>
      <c r="AB4435" s="2"/>
      <c r="AC4435" s="2"/>
      <c r="AD4435" s="2"/>
      <c r="AE4435" s="2"/>
      <c r="AF4435" s="2"/>
      <c r="AG4435" s="2"/>
      <c r="AH4435" s="2"/>
      <c r="AI4435" s="2"/>
      <c r="AJ4435" s="2"/>
      <c r="AK4435" s="2"/>
      <c r="AL4435" s="2"/>
      <c r="AM4435" s="2"/>
      <c r="AN4435" s="2"/>
      <c r="AO4435" s="2"/>
      <c r="AP4435" s="2"/>
      <c r="AQ4435" s="2"/>
      <c r="AR4435" s="2"/>
      <c r="AS4435" s="2"/>
      <c r="AT4435" s="2"/>
      <c r="AU4435" s="2"/>
      <c r="AV4435" s="2"/>
      <c r="AW4435" s="2"/>
      <c r="AX4435" s="2"/>
      <c r="AY4435" s="2"/>
      <c r="AZ4435" s="2"/>
      <c r="BA4435" s="2"/>
      <c r="BB4435" s="2"/>
      <c r="BC4435" s="2"/>
      <c r="BD4435" s="2"/>
      <c r="BE4435" s="2"/>
      <c r="BF4435" s="2"/>
      <c r="BG4435" s="2"/>
      <c r="BH4435" s="2"/>
      <c r="BI4435" s="2"/>
      <c r="BJ4435" s="2"/>
      <c r="BK4435" s="2"/>
      <c r="BL4435" s="2"/>
      <c r="BM4435" s="2"/>
      <c r="BN4435" s="2"/>
      <c r="BO4435" s="2"/>
      <c r="BP4435" s="2"/>
      <c r="BQ4435" s="2"/>
      <c r="BR4435" s="2"/>
      <c r="BS4435" s="2"/>
      <c r="BT4435" s="2"/>
      <c r="BU4435" s="2"/>
      <c r="BV4435" s="2"/>
      <c r="BW4435" s="2"/>
      <c r="BX4435" s="2"/>
      <c r="BY4435" s="2"/>
      <c r="BZ4435" s="2"/>
      <c r="CA4435" s="2"/>
      <c r="CB4435" s="2"/>
      <c r="CC4435" s="2"/>
      <c r="CD4435" s="2"/>
    </row>
    <row r="4436" spans="1:82">
      <c r="A4436" s="50"/>
      <c r="B4436" s="50"/>
      <c r="C4436" s="50"/>
      <c r="D4436" s="50"/>
      <c r="E4436" s="2"/>
      <c r="F4436" s="2"/>
      <c r="G4436" s="2"/>
      <c r="H4436" s="2"/>
      <c r="I4436" s="2"/>
      <c r="J4436" s="2"/>
      <c r="K4436" s="2"/>
      <c r="L4436" s="2"/>
      <c r="M4436" s="2"/>
      <c r="N4436" s="2"/>
      <c r="O4436" s="2"/>
      <c r="P4436" s="2"/>
      <c r="Q4436" s="2"/>
      <c r="R4436" s="2"/>
      <c r="S4436" s="2"/>
      <c r="T4436" s="2"/>
      <c r="U4436" s="2"/>
      <c r="V4436" s="2"/>
      <c r="W4436" s="2"/>
      <c r="X4436" s="2"/>
      <c r="Y4436" s="2"/>
      <c r="Z4436" s="2"/>
      <c r="AA4436" s="2"/>
      <c r="AB4436" s="2"/>
      <c r="AC4436" s="2"/>
      <c r="AD4436" s="2"/>
      <c r="AE4436" s="2"/>
      <c r="AF4436" s="2"/>
      <c r="AG4436" s="2"/>
      <c r="AH4436" s="2"/>
      <c r="AI4436" s="2"/>
      <c r="AJ4436" s="2"/>
      <c r="AK4436" s="2"/>
      <c r="AL4436" s="2"/>
      <c r="AM4436" s="2"/>
      <c r="AN4436" s="2"/>
      <c r="AO4436" s="2"/>
      <c r="AP4436" s="2"/>
      <c r="AQ4436" s="2"/>
      <c r="AR4436" s="2"/>
      <c r="AS4436" s="2"/>
      <c r="AT4436" s="2"/>
      <c r="AU4436" s="2"/>
      <c r="AV4436" s="2"/>
      <c r="AW4436" s="2"/>
      <c r="AX4436" s="2"/>
      <c r="AY4436" s="2"/>
      <c r="AZ4436" s="2"/>
      <c r="BA4436" s="2"/>
      <c r="BB4436" s="2"/>
      <c r="BC4436" s="2"/>
      <c r="BD4436" s="2"/>
      <c r="BE4436" s="2"/>
      <c r="BF4436" s="2"/>
      <c r="BG4436" s="2"/>
      <c r="BH4436" s="2"/>
      <c r="BI4436" s="2"/>
      <c r="BJ4436" s="2"/>
      <c r="BK4436" s="2"/>
      <c r="BL4436" s="2"/>
      <c r="BM4436" s="2"/>
      <c r="BN4436" s="2"/>
      <c r="BO4436" s="2"/>
      <c r="BP4436" s="2"/>
      <c r="BQ4436" s="2"/>
      <c r="BR4436" s="2"/>
      <c r="BS4436" s="2"/>
      <c r="BT4436" s="2"/>
      <c r="BU4436" s="2"/>
      <c r="BV4436" s="2"/>
      <c r="BW4436" s="2"/>
      <c r="BX4436" s="2"/>
      <c r="BY4436" s="2"/>
      <c r="BZ4436" s="2"/>
      <c r="CA4436" s="2"/>
      <c r="CB4436" s="2"/>
      <c r="CC4436" s="2"/>
      <c r="CD4436" s="2"/>
    </row>
    <row r="4437" spans="1:82">
      <c r="A4437" s="50"/>
      <c r="B4437" s="50"/>
      <c r="C4437" s="50"/>
      <c r="D4437" s="50"/>
      <c r="E4437" s="2"/>
      <c r="F4437" s="2"/>
      <c r="G4437" s="2"/>
      <c r="H4437" s="2"/>
      <c r="I4437" s="2"/>
      <c r="J4437" s="2"/>
      <c r="K4437" s="2"/>
      <c r="L4437" s="2"/>
      <c r="M4437" s="2"/>
      <c r="N4437" s="2"/>
      <c r="O4437" s="2"/>
      <c r="P4437" s="2"/>
      <c r="Q4437" s="2"/>
      <c r="R4437" s="2"/>
      <c r="S4437" s="2"/>
      <c r="T4437" s="2"/>
      <c r="U4437" s="2"/>
      <c r="V4437" s="2"/>
      <c r="W4437" s="2"/>
      <c r="X4437" s="2"/>
      <c r="Y4437" s="2"/>
      <c r="Z4437" s="2"/>
      <c r="AA4437" s="2"/>
      <c r="AB4437" s="2"/>
      <c r="AC4437" s="2"/>
      <c r="AD4437" s="2"/>
      <c r="AE4437" s="2"/>
      <c r="AF4437" s="2"/>
      <c r="AG4437" s="2"/>
      <c r="AH4437" s="2"/>
      <c r="AI4437" s="2"/>
      <c r="AJ4437" s="2"/>
      <c r="AK4437" s="2"/>
      <c r="AL4437" s="2"/>
      <c r="AM4437" s="2"/>
      <c r="AN4437" s="2"/>
      <c r="AO4437" s="2"/>
      <c r="AP4437" s="2"/>
      <c r="AQ4437" s="2"/>
      <c r="AR4437" s="2"/>
      <c r="AS4437" s="2"/>
      <c r="AT4437" s="2"/>
      <c r="AU4437" s="2"/>
      <c r="AV4437" s="2"/>
      <c r="AW4437" s="2"/>
      <c r="AX4437" s="2"/>
      <c r="AY4437" s="2"/>
      <c r="AZ4437" s="2"/>
      <c r="BA4437" s="2"/>
      <c r="BB4437" s="2"/>
      <c r="BC4437" s="2"/>
      <c r="BD4437" s="2"/>
      <c r="BE4437" s="2"/>
      <c r="BF4437" s="2"/>
      <c r="BG4437" s="2"/>
      <c r="BH4437" s="2"/>
      <c r="BI4437" s="2"/>
      <c r="BJ4437" s="2"/>
      <c r="BK4437" s="2"/>
      <c r="BL4437" s="2"/>
      <c r="BM4437" s="2"/>
      <c r="BN4437" s="2"/>
      <c r="BO4437" s="2"/>
      <c r="BP4437" s="2"/>
      <c r="BQ4437" s="2"/>
      <c r="BR4437" s="2"/>
      <c r="BS4437" s="2"/>
      <c r="BT4437" s="2"/>
      <c r="BU4437" s="2"/>
      <c r="BV4437" s="2"/>
      <c r="BW4437" s="2"/>
      <c r="BX4437" s="2"/>
      <c r="BY4437" s="2"/>
      <c r="BZ4437" s="2"/>
      <c r="CA4437" s="2"/>
      <c r="CB4437" s="2"/>
      <c r="CC4437" s="2"/>
      <c r="CD4437" s="2"/>
    </row>
    <row r="4438" spans="1:82">
      <c r="A4438" s="50"/>
      <c r="B4438" s="50"/>
      <c r="C4438" s="50"/>
      <c r="D4438" s="50"/>
      <c r="E4438" s="2"/>
      <c r="F4438" s="2"/>
      <c r="G4438" s="2"/>
      <c r="H4438" s="2"/>
      <c r="I4438" s="2"/>
      <c r="J4438" s="2"/>
      <c r="K4438" s="2"/>
      <c r="L4438" s="2"/>
      <c r="M4438" s="2"/>
      <c r="N4438" s="2"/>
      <c r="O4438" s="2"/>
      <c r="P4438" s="2"/>
      <c r="Q4438" s="2"/>
      <c r="R4438" s="2"/>
      <c r="S4438" s="2"/>
      <c r="T4438" s="2"/>
      <c r="U4438" s="2"/>
      <c r="V4438" s="2"/>
      <c r="W4438" s="2"/>
      <c r="X4438" s="2"/>
      <c r="Y4438" s="2"/>
      <c r="Z4438" s="2"/>
      <c r="AA4438" s="2"/>
      <c r="AB4438" s="2"/>
      <c r="AC4438" s="2"/>
      <c r="AD4438" s="2"/>
      <c r="AE4438" s="2"/>
      <c r="AF4438" s="2"/>
      <c r="AG4438" s="2"/>
      <c r="AH4438" s="2"/>
      <c r="AI4438" s="2"/>
      <c r="AJ4438" s="2"/>
      <c r="AK4438" s="2"/>
      <c r="AL4438" s="2"/>
      <c r="AM4438" s="2"/>
      <c r="AN4438" s="2"/>
      <c r="AO4438" s="2"/>
      <c r="AP4438" s="2"/>
      <c r="AQ4438" s="2"/>
      <c r="AR4438" s="2"/>
      <c r="AS4438" s="2"/>
      <c r="AT4438" s="2"/>
      <c r="AU4438" s="2"/>
      <c r="AV4438" s="2"/>
      <c r="AW4438" s="2"/>
      <c r="AX4438" s="2"/>
      <c r="AY4438" s="2"/>
      <c r="AZ4438" s="2"/>
      <c r="BA4438" s="2"/>
      <c r="BB4438" s="2"/>
      <c r="BC4438" s="2"/>
      <c r="BD4438" s="2"/>
      <c r="BE4438" s="2"/>
      <c r="BF4438" s="2"/>
      <c r="BG4438" s="2"/>
      <c r="BH4438" s="2"/>
      <c r="BI4438" s="2"/>
      <c r="BJ4438" s="2"/>
      <c r="BK4438" s="2"/>
      <c r="BL4438" s="2"/>
      <c r="BM4438" s="2"/>
      <c r="BN4438" s="2"/>
      <c r="BO4438" s="2"/>
      <c r="BP4438" s="2"/>
      <c r="BQ4438" s="2"/>
      <c r="BR4438" s="2"/>
      <c r="BS4438" s="2"/>
      <c r="BT4438" s="2"/>
      <c r="BU4438" s="2"/>
      <c r="BV4438" s="2"/>
      <c r="BW4438" s="2"/>
      <c r="BX4438" s="2"/>
      <c r="BY4438" s="2"/>
      <c r="BZ4438" s="2"/>
      <c r="CA4438" s="2"/>
      <c r="CB4438" s="2"/>
      <c r="CC4438" s="2"/>
      <c r="CD4438" s="2"/>
    </row>
    <row r="4439" spans="1:82">
      <c r="A4439" s="50"/>
      <c r="B4439" s="50"/>
      <c r="C4439" s="50"/>
      <c r="D4439" s="50"/>
      <c r="E4439" s="2"/>
      <c r="F4439" s="2"/>
      <c r="G4439" s="2"/>
      <c r="H4439" s="2"/>
      <c r="I4439" s="2"/>
      <c r="J4439" s="2"/>
      <c r="K4439" s="2"/>
      <c r="L4439" s="2"/>
      <c r="M4439" s="2"/>
      <c r="N4439" s="2"/>
      <c r="O4439" s="2"/>
      <c r="P4439" s="2"/>
      <c r="Q4439" s="2"/>
      <c r="R4439" s="2"/>
      <c r="S4439" s="2"/>
      <c r="T4439" s="2"/>
      <c r="U4439" s="2"/>
      <c r="V4439" s="2"/>
      <c r="W4439" s="2"/>
      <c r="X4439" s="2"/>
      <c r="Y4439" s="2"/>
      <c r="Z4439" s="2"/>
      <c r="AA4439" s="2"/>
      <c r="AB4439" s="2"/>
      <c r="AC4439" s="2"/>
      <c r="AD4439" s="2"/>
      <c r="AE4439" s="2"/>
      <c r="AF4439" s="2"/>
      <c r="AG4439" s="2"/>
      <c r="AH4439" s="2"/>
      <c r="AI4439" s="2"/>
      <c r="AJ4439" s="2"/>
      <c r="AK4439" s="2"/>
      <c r="AL4439" s="2"/>
      <c r="AM4439" s="2"/>
      <c r="AN4439" s="2"/>
      <c r="AO4439" s="2"/>
      <c r="AP4439" s="2"/>
      <c r="AQ4439" s="2"/>
      <c r="AR4439" s="2"/>
      <c r="AS4439" s="2"/>
      <c r="AT4439" s="2"/>
      <c r="AU4439" s="2"/>
      <c r="AV4439" s="2"/>
      <c r="AW4439" s="2"/>
      <c r="AX4439" s="2"/>
      <c r="AY4439" s="2"/>
      <c r="AZ4439" s="2"/>
      <c r="BA4439" s="2"/>
      <c r="BB4439" s="2"/>
      <c r="BC4439" s="2"/>
      <c r="BD4439" s="2"/>
      <c r="BE4439" s="2"/>
      <c r="BF4439" s="2"/>
      <c r="BG4439" s="2"/>
      <c r="BH4439" s="2"/>
      <c r="BI4439" s="2"/>
      <c r="BJ4439" s="2"/>
      <c r="BK4439" s="2"/>
      <c r="BL4439" s="2"/>
      <c r="BM4439" s="2"/>
      <c r="BN4439" s="2"/>
      <c r="BO4439" s="2"/>
      <c r="BP4439" s="2"/>
      <c r="BQ4439" s="2"/>
      <c r="BR4439" s="2"/>
      <c r="BS4439" s="2"/>
      <c r="BT4439" s="2"/>
      <c r="BU4439" s="2"/>
      <c r="BV4439" s="2"/>
      <c r="BW4439" s="2"/>
      <c r="BX4439" s="2"/>
      <c r="BY4439" s="2"/>
      <c r="BZ4439" s="2"/>
      <c r="CA4439" s="2"/>
      <c r="CB4439" s="2"/>
      <c r="CC4439" s="2"/>
      <c r="CD4439" s="2"/>
    </row>
    <row r="4440" spans="1:82">
      <c r="A4440" s="50"/>
      <c r="B4440" s="50"/>
      <c r="C4440" s="50"/>
      <c r="D4440" s="50"/>
      <c r="E4440" s="2"/>
      <c r="F4440" s="2"/>
      <c r="G4440" s="2"/>
      <c r="H4440" s="2"/>
      <c r="I4440" s="2"/>
      <c r="J4440" s="2"/>
      <c r="K4440" s="2"/>
      <c r="L4440" s="2"/>
      <c r="M4440" s="2"/>
      <c r="N4440" s="2"/>
      <c r="O4440" s="2"/>
      <c r="P4440" s="2"/>
      <c r="Q4440" s="2"/>
      <c r="R4440" s="2"/>
      <c r="S4440" s="2"/>
      <c r="T4440" s="2"/>
      <c r="U4440" s="2"/>
      <c r="V4440" s="2"/>
      <c r="W4440" s="2"/>
      <c r="X4440" s="2"/>
      <c r="Y4440" s="2"/>
      <c r="Z4440" s="2"/>
      <c r="AA4440" s="2"/>
      <c r="AB4440" s="2"/>
      <c r="AC4440" s="2"/>
      <c r="AD4440" s="2"/>
      <c r="AE4440" s="2"/>
      <c r="AF4440" s="2"/>
      <c r="AG4440" s="2"/>
      <c r="AH4440" s="2"/>
      <c r="AI4440" s="2"/>
      <c r="AJ4440" s="2"/>
      <c r="AK4440" s="2"/>
      <c r="AL4440" s="2"/>
      <c r="AM4440" s="2"/>
      <c r="AN4440" s="2"/>
      <c r="AO4440" s="2"/>
      <c r="AP4440" s="2"/>
      <c r="AQ4440" s="2"/>
      <c r="AR4440" s="2"/>
      <c r="AS4440" s="2"/>
      <c r="AT4440" s="2"/>
      <c r="AU4440" s="2"/>
      <c r="AV4440" s="2"/>
      <c r="AW4440" s="2"/>
      <c r="AX4440" s="2"/>
      <c r="AY4440" s="2"/>
      <c r="AZ4440" s="2"/>
      <c r="BA4440" s="2"/>
      <c r="BB4440" s="2"/>
      <c r="BC4440" s="2"/>
      <c r="BD4440" s="2"/>
      <c r="BE4440" s="2"/>
      <c r="BF4440" s="2"/>
      <c r="BG4440" s="2"/>
      <c r="BH4440" s="2"/>
      <c r="BI4440" s="2"/>
      <c r="BJ4440" s="2"/>
      <c r="BK4440" s="2"/>
      <c r="BL4440" s="2"/>
      <c r="BM4440" s="2"/>
      <c r="BN4440" s="2"/>
      <c r="BO4440" s="2"/>
      <c r="BP4440" s="2"/>
      <c r="BQ4440" s="2"/>
      <c r="BR4440" s="2"/>
      <c r="BS4440" s="2"/>
      <c r="BT4440" s="2"/>
      <c r="BU4440" s="2"/>
      <c r="BV4440" s="2"/>
      <c r="BW4440" s="2"/>
      <c r="BX4440" s="2"/>
      <c r="BY4440" s="2"/>
      <c r="BZ4440" s="2"/>
      <c r="CA4440" s="2"/>
      <c r="CB4440" s="2"/>
      <c r="CC4440" s="2"/>
      <c r="CD4440" s="2"/>
    </row>
    <row r="4441" spans="1:82">
      <c r="A4441" s="50"/>
      <c r="B4441" s="50"/>
      <c r="C4441" s="50"/>
      <c r="D4441" s="50"/>
      <c r="E4441" s="2"/>
      <c r="F4441" s="2"/>
      <c r="G4441" s="2"/>
      <c r="H4441" s="2"/>
      <c r="I4441" s="2"/>
      <c r="J4441" s="2"/>
      <c r="K4441" s="2"/>
      <c r="L4441" s="2"/>
      <c r="M4441" s="2"/>
      <c r="N4441" s="2"/>
      <c r="O4441" s="2"/>
      <c r="P4441" s="2"/>
      <c r="Q4441" s="2"/>
      <c r="R4441" s="2"/>
      <c r="S4441" s="2"/>
      <c r="T4441" s="2"/>
      <c r="U4441" s="2"/>
      <c r="V4441" s="2"/>
      <c r="W4441" s="2"/>
      <c r="X4441" s="2"/>
      <c r="Y4441" s="2"/>
      <c r="Z4441" s="2"/>
      <c r="AA4441" s="2"/>
      <c r="AB4441" s="2"/>
      <c r="AC4441" s="2"/>
      <c r="AD4441" s="2"/>
      <c r="AE4441" s="2"/>
      <c r="AF4441" s="2"/>
      <c r="AG4441" s="2"/>
      <c r="AH4441" s="2"/>
      <c r="AI4441" s="2"/>
      <c r="AJ4441" s="2"/>
      <c r="AK4441" s="2"/>
      <c r="AL4441" s="2"/>
      <c r="AM4441" s="2"/>
      <c r="AN4441" s="2"/>
      <c r="AO4441" s="2"/>
      <c r="AP4441" s="2"/>
      <c r="AQ4441" s="2"/>
      <c r="AR4441" s="2"/>
      <c r="AS4441" s="2"/>
      <c r="AT4441" s="2"/>
      <c r="AU4441" s="2"/>
      <c r="AV4441" s="2"/>
      <c r="AW4441" s="2"/>
      <c r="AX4441" s="2"/>
      <c r="AY4441" s="2"/>
      <c r="AZ4441" s="2"/>
      <c r="BA4441" s="2"/>
      <c r="BB4441" s="2"/>
      <c r="BC4441" s="2"/>
      <c r="BD4441" s="2"/>
      <c r="BE4441" s="2"/>
      <c r="BF4441" s="2"/>
      <c r="BG4441" s="2"/>
      <c r="BH4441" s="2"/>
      <c r="BI4441" s="2"/>
      <c r="BJ4441" s="2"/>
      <c r="BK4441" s="2"/>
      <c r="BL4441" s="2"/>
      <c r="BM4441" s="2"/>
      <c r="BN4441" s="2"/>
      <c r="BO4441" s="2"/>
      <c r="BP4441" s="2"/>
      <c r="BQ4441" s="2"/>
      <c r="BR4441" s="2"/>
      <c r="BS4441" s="2"/>
      <c r="BT4441" s="2"/>
      <c r="BU4441" s="2"/>
      <c r="BV4441" s="2"/>
      <c r="BW4441" s="2"/>
      <c r="BX4441" s="2"/>
      <c r="BY4441" s="2"/>
      <c r="BZ4441" s="2"/>
      <c r="CA4441" s="2"/>
      <c r="CB4441" s="2"/>
      <c r="CC4441" s="2"/>
      <c r="CD4441" s="2"/>
    </row>
    <row r="4442" spans="1:82">
      <c r="A4442" s="50"/>
      <c r="B4442" s="50"/>
      <c r="C4442" s="50"/>
      <c r="D4442" s="50"/>
      <c r="E4442" s="2"/>
      <c r="F4442" s="2"/>
      <c r="G4442" s="2"/>
      <c r="H4442" s="2"/>
      <c r="I4442" s="2"/>
      <c r="J4442" s="2"/>
      <c r="K4442" s="2"/>
      <c r="L4442" s="2"/>
      <c r="M4442" s="2"/>
      <c r="N4442" s="2"/>
      <c r="O4442" s="2"/>
      <c r="P4442" s="2"/>
      <c r="Q4442" s="2"/>
      <c r="R4442" s="2"/>
      <c r="S4442" s="2"/>
      <c r="T4442" s="2"/>
      <c r="U4442" s="2"/>
      <c r="V4442" s="2"/>
      <c r="W4442" s="2"/>
      <c r="X4442" s="2"/>
      <c r="Y4442" s="2"/>
      <c r="Z4442" s="2"/>
      <c r="AA4442" s="2"/>
      <c r="AB4442" s="2"/>
      <c r="AC4442" s="2"/>
      <c r="AD4442" s="2"/>
      <c r="AE4442" s="2"/>
      <c r="AF4442" s="2"/>
      <c r="AG4442" s="2"/>
      <c r="AH4442" s="2"/>
      <c r="AI4442" s="2"/>
      <c r="AJ4442" s="2"/>
      <c r="AK4442" s="2"/>
      <c r="AL4442" s="2"/>
      <c r="AM4442" s="2"/>
      <c r="AN4442" s="2"/>
      <c r="AO4442" s="2"/>
      <c r="AP4442" s="2"/>
      <c r="AQ4442" s="2"/>
      <c r="AR4442" s="2"/>
      <c r="AS4442" s="2"/>
      <c r="AT4442" s="2"/>
      <c r="AU4442" s="2"/>
      <c r="AV4442" s="2"/>
      <c r="AW4442" s="2"/>
      <c r="AX4442" s="2"/>
      <c r="AY4442" s="2"/>
      <c r="AZ4442" s="2"/>
      <c r="BA4442" s="2"/>
      <c r="BB4442" s="2"/>
      <c r="BC4442" s="2"/>
      <c r="BD4442" s="2"/>
      <c r="BE4442" s="2"/>
      <c r="BF4442" s="2"/>
      <c r="BG4442" s="2"/>
      <c r="BH4442" s="2"/>
      <c r="BI4442" s="2"/>
      <c r="BJ4442" s="2"/>
      <c r="BK4442" s="2"/>
      <c r="BL4442" s="2"/>
      <c r="BM4442" s="2"/>
      <c r="BN4442" s="2"/>
      <c r="BO4442" s="2"/>
      <c r="BP4442" s="2"/>
      <c r="BQ4442" s="2"/>
      <c r="BR4442" s="2"/>
      <c r="BS4442" s="2"/>
      <c r="BT4442" s="2"/>
      <c r="BU4442" s="2"/>
      <c r="BV4442" s="2"/>
      <c r="BW4442" s="2"/>
      <c r="BX4442" s="2"/>
      <c r="BY4442" s="2"/>
      <c r="BZ4442" s="2"/>
      <c r="CA4442" s="2"/>
      <c r="CB4442" s="2"/>
      <c r="CC4442" s="2"/>
      <c r="CD4442" s="2"/>
    </row>
    <row r="4443" spans="1:82">
      <c r="A4443" s="50"/>
      <c r="B4443" s="50"/>
      <c r="C4443" s="50"/>
      <c r="D4443" s="50"/>
      <c r="E4443" s="2"/>
      <c r="F4443" s="2"/>
      <c r="G4443" s="2"/>
      <c r="H4443" s="2"/>
      <c r="I4443" s="2"/>
      <c r="J4443" s="2"/>
      <c r="K4443" s="2"/>
      <c r="L4443" s="2"/>
      <c r="M4443" s="2"/>
      <c r="N4443" s="2"/>
      <c r="O4443" s="2"/>
      <c r="P4443" s="2"/>
      <c r="Q4443" s="2"/>
      <c r="R4443" s="2"/>
      <c r="S4443" s="2"/>
      <c r="T4443" s="2"/>
      <c r="U4443" s="2"/>
      <c r="V4443" s="2"/>
      <c r="W4443" s="2"/>
      <c r="X4443" s="2"/>
      <c r="Y4443" s="2"/>
      <c r="Z4443" s="2"/>
      <c r="AA4443" s="2"/>
      <c r="AB4443" s="2"/>
      <c r="AC4443" s="2"/>
      <c r="AD4443" s="2"/>
      <c r="AE4443" s="2"/>
      <c r="AF4443" s="2"/>
      <c r="AG4443" s="2"/>
      <c r="AH4443" s="2"/>
      <c r="AI4443" s="2"/>
      <c r="AJ4443" s="2"/>
      <c r="AK4443" s="2"/>
      <c r="AL4443" s="2"/>
      <c r="AM4443" s="2"/>
      <c r="AN4443" s="2"/>
      <c r="AO4443" s="2"/>
      <c r="AP4443" s="2"/>
      <c r="AQ4443" s="2"/>
      <c r="AR4443" s="2"/>
      <c r="AS4443" s="2"/>
      <c r="AT4443" s="2"/>
      <c r="AU4443" s="2"/>
      <c r="AV4443" s="2"/>
      <c r="AW4443" s="2"/>
      <c r="AX4443" s="2"/>
      <c r="AY4443" s="2"/>
      <c r="AZ4443" s="2"/>
      <c r="BA4443" s="2"/>
      <c r="BB4443" s="2"/>
      <c r="BC4443" s="2"/>
      <c r="BD4443" s="2"/>
      <c r="BE4443" s="2"/>
      <c r="BF4443" s="2"/>
      <c r="BG4443" s="2"/>
      <c r="BH4443" s="2"/>
      <c r="BI4443" s="2"/>
      <c r="BJ4443" s="2"/>
      <c r="BK4443" s="2"/>
      <c r="BL4443" s="2"/>
      <c r="BM4443" s="2"/>
      <c r="BN4443" s="2"/>
      <c r="BO4443" s="2"/>
      <c r="BP4443" s="2"/>
      <c r="BQ4443" s="2"/>
      <c r="BR4443" s="2"/>
      <c r="BS4443" s="2"/>
      <c r="BT4443" s="2"/>
      <c r="BU4443" s="2"/>
      <c r="BV4443" s="2"/>
      <c r="BW4443" s="2"/>
      <c r="BX4443" s="2"/>
      <c r="BY4443" s="2"/>
      <c r="BZ4443" s="2"/>
      <c r="CA4443" s="2"/>
      <c r="CB4443" s="2"/>
      <c r="CC4443" s="2"/>
      <c r="CD4443" s="2"/>
    </row>
    <row r="4444" spans="1:82">
      <c r="A4444" s="50"/>
      <c r="B4444" s="50"/>
      <c r="C4444" s="50"/>
      <c r="D4444" s="50"/>
      <c r="E4444" s="2"/>
      <c r="F4444" s="2"/>
      <c r="G4444" s="2"/>
      <c r="H4444" s="2"/>
      <c r="I4444" s="2"/>
      <c r="J4444" s="2"/>
      <c r="K4444" s="2"/>
      <c r="L4444" s="2"/>
      <c r="M4444" s="2"/>
      <c r="N4444" s="2"/>
      <c r="O4444" s="2"/>
      <c r="P4444" s="2"/>
      <c r="Q4444" s="2"/>
      <c r="R4444" s="2"/>
      <c r="S4444" s="2"/>
      <c r="T4444" s="2"/>
      <c r="U4444" s="2"/>
      <c r="V4444" s="2"/>
      <c r="W4444" s="2"/>
      <c r="X4444" s="2"/>
      <c r="Y4444" s="2"/>
      <c r="Z4444" s="2"/>
      <c r="AA4444" s="2"/>
      <c r="AB4444" s="2"/>
      <c r="AC4444" s="2"/>
      <c r="AD4444" s="2"/>
      <c r="AE4444" s="2"/>
      <c r="AF4444" s="2"/>
      <c r="AG4444" s="2"/>
      <c r="AH4444" s="2"/>
      <c r="AI4444" s="2"/>
      <c r="AJ4444" s="2"/>
      <c r="AK4444" s="2"/>
      <c r="AL4444" s="2"/>
      <c r="AM4444" s="2"/>
      <c r="AN4444" s="2"/>
      <c r="AO4444" s="2"/>
      <c r="AP4444" s="2"/>
      <c r="AQ4444" s="2"/>
      <c r="AR4444" s="2"/>
      <c r="AS4444" s="2"/>
      <c r="AT4444" s="2"/>
      <c r="AU4444" s="2"/>
      <c r="AV4444" s="2"/>
      <c r="AW4444" s="2"/>
      <c r="AX4444" s="2"/>
      <c r="AY4444" s="2"/>
      <c r="AZ4444" s="2"/>
      <c r="BA4444" s="2"/>
      <c r="BB4444" s="2"/>
      <c r="BC4444" s="2"/>
      <c r="BD4444" s="2"/>
      <c r="BE4444" s="2"/>
      <c r="BF4444" s="2"/>
      <c r="BG4444" s="2"/>
      <c r="BH4444" s="2"/>
      <c r="BI4444" s="2"/>
      <c r="BJ4444" s="2"/>
      <c r="BK4444" s="2"/>
      <c r="BL4444" s="2"/>
      <c r="BM4444" s="2"/>
      <c r="BN4444" s="2"/>
      <c r="BO4444" s="2"/>
      <c r="BP4444" s="2"/>
      <c r="BQ4444" s="2"/>
      <c r="BR4444" s="2"/>
      <c r="BS4444" s="2"/>
      <c r="BT4444" s="2"/>
      <c r="BU4444" s="2"/>
      <c r="BV4444" s="2"/>
      <c r="BW4444" s="2"/>
      <c r="BX4444" s="2"/>
      <c r="BY4444" s="2"/>
      <c r="BZ4444" s="2"/>
      <c r="CA4444" s="2"/>
      <c r="CB4444" s="2"/>
      <c r="CC4444" s="2"/>
      <c r="CD4444" s="2"/>
    </row>
    <row r="4445" spans="1:82">
      <c r="A4445" s="50"/>
      <c r="B4445" s="50"/>
      <c r="C4445" s="50"/>
      <c r="D4445" s="50"/>
      <c r="E4445" s="2"/>
      <c r="F4445" s="2"/>
      <c r="G4445" s="2"/>
      <c r="H4445" s="2"/>
      <c r="I4445" s="2"/>
      <c r="J4445" s="2"/>
      <c r="K4445" s="2"/>
      <c r="L4445" s="2"/>
      <c r="M4445" s="2"/>
      <c r="N4445" s="2"/>
      <c r="O4445" s="2"/>
      <c r="P4445" s="2"/>
      <c r="Q4445" s="2"/>
      <c r="R4445" s="2"/>
      <c r="S4445" s="2"/>
      <c r="T4445" s="2"/>
      <c r="U4445" s="2"/>
      <c r="V4445" s="2"/>
      <c r="W4445" s="2"/>
      <c r="X4445" s="2"/>
      <c r="Y4445" s="2"/>
      <c r="Z4445" s="2"/>
      <c r="AA4445" s="2"/>
      <c r="AB4445" s="2"/>
      <c r="AC4445" s="2"/>
      <c r="AD4445" s="2"/>
      <c r="AE4445" s="2"/>
      <c r="AF4445" s="2"/>
      <c r="AG4445" s="2"/>
      <c r="AH4445" s="2"/>
      <c r="AI4445" s="2"/>
      <c r="AJ4445" s="2"/>
      <c r="AK4445" s="2"/>
      <c r="AL4445" s="2"/>
      <c r="AM4445" s="2"/>
      <c r="AN4445" s="2"/>
      <c r="AO4445" s="2"/>
      <c r="AP4445" s="2"/>
      <c r="AQ4445" s="2"/>
      <c r="AR4445" s="2"/>
      <c r="AS4445" s="2"/>
      <c r="AT4445" s="2"/>
      <c r="AU4445" s="2"/>
      <c r="AV4445" s="2"/>
      <c r="AW4445" s="2"/>
      <c r="AX4445" s="2"/>
      <c r="AY4445" s="2"/>
      <c r="AZ4445" s="2"/>
      <c r="BA4445" s="2"/>
      <c r="BB4445" s="2"/>
      <c r="BC4445" s="2"/>
      <c r="BD4445" s="2"/>
      <c r="BE4445" s="2"/>
      <c r="BF4445" s="2"/>
      <c r="BG4445" s="2"/>
      <c r="BH4445" s="2"/>
      <c r="BI4445" s="2"/>
      <c r="BJ4445" s="2"/>
      <c r="BK4445" s="2"/>
      <c r="BL4445" s="2"/>
      <c r="BM4445" s="2"/>
      <c r="BN4445" s="2"/>
      <c r="BO4445" s="2"/>
      <c r="BP4445" s="2"/>
      <c r="BQ4445" s="2"/>
      <c r="BR4445" s="2"/>
      <c r="BS4445" s="2"/>
      <c r="BT4445" s="2"/>
      <c r="BU4445" s="2"/>
      <c r="BV4445" s="2"/>
      <c r="BW4445" s="2"/>
      <c r="BX4445" s="2"/>
      <c r="BY4445" s="2"/>
      <c r="BZ4445" s="2"/>
      <c r="CA4445" s="2"/>
      <c r="CB4445" s="2"/>
      <c r="CC4445" s="2"/>
      <c r="CD4445" s="2"/>
    </row>
    <row r="4446" spans="1:82">
      <c r="A4446" s="50"/>
      <c r="B4446" s="50"/>
      <c r="C4446" s="50"/>
      <c r="D4446" s="50"/>
      <c r="E4446" s="2"/>
      <c r="F4446" s="2"/>
      <c r="G4446" s="2"/>
      <c r="H4446" s="2"/>
      <c r="I4446" s="2"/>
      <c r="J4446" s="2"/>
      <c r="K4446" s="2"/>
      <c r="L4446" s="2"/>
      <c r="M4446" s="2"/>
      <c r="N4446" s="2"/>
      <c r="O4446" s="2"/>
      <c r="P4446" s="2"/>
      <c r="Q4446" s="2"/>
      <c r="R4446" s="2"/>
      <c r="S4446" s="2"/>
      <c r="T4446" s="2"/>
      <c r="U4446" s="2"/>
      <c r="V4446" s="2"/>
      <c r="W4446" s="2"/>
      <c r="X4446" s="2"/>
      <c r="Y4446" s="2"/>
      <c r="Z4446" s="2"/>
      <c r="AA4446" s="2"/>
      <c r="AB4446" s="2"/>
      <c r="AC4446" s="2"/>
      <c r="AD4446" s="2"/>
      <c r="AE4446" s="2"/>
      <c r="AF4446" s="2"/>
      <c r="AG4446" s="2"/>
      <c r="AH4446" s="2"/>
      <c r="AI4446" s="2"/>
      <c r="AJ4446" s="2"/>
      <c r="AK4446" s="2"/>
      <c r="AL4446" s="2"/>
      <c r="AM4446" s="2"/>
      <c r="AN4446" s="2"/>
      <c r="AO4446" s="2"/>
      <c r="AP4446" s="2"/>
      <c r="AQ4446" s="2"/>
      <c r="AR4446" s="2"/>
      <c r="AS4446" s="2"/>
      <c r="AT4446" s="2"/>
      <c r="AU4446" s="2"/>
      <c r="AV4446" s="2"/>
      <c r="AW4446" s="2"/>
      <c r="AX4446" s="2"/>
      <c r="AY4446" s="2"/>
      <c r="AZ4446" s="2"/>
      <c r="BA4446" s="2"/>
      <c r="BB4446" s="2"/>
      <c r="BC4446" s="2"/>
      <c r="BD4446" s="2"/>
      <c r="BE4446" s="2"/>
      <c r="BF4446" s="2"/>
      <c r="BG4446" s="2"/>
      <c r="BH4446" s="2"/>
      <c r="BI4446" s="2"/>
      <c r="BJ4446" s="2"/>
      <c r="BK4446" s="2"/>
      <c r="BL4446" s="2"/>
      <c r="BM4446" s="2"/>
      <c r="BN4446" s="2"/>
      <c r="BO4446" s="2"/>
      <c r="BP4446" s="2"/>
      <c r="BQ4446" s="2"/>
      <c r="BR4446" s="2"/>
      <c r="BS4446" s="2"/>
      <c r="BT4446" s="2"/>
      <c r="BU4446" s="2"/>
      <c r="BV4446" s="2"/>
      <c r="BW4446" s="2"/>
      <c r="BX4446" s="2"/>
      <c r="BY4446" s="2"/>
      <c r="BZ4446" s="2"/>
      <c r="CA4446" s="2"/>
      <c r="CB4446" s="2"/>
      <c r="CC4446" s="2"/>
      <c r="CD4446" s="2"/>
    </row>
    <row r="4447" spans="1:82">
      <c r="A4447" s="50"/>
      <c r="B4447" s="50"/>
      <c r="C4447" s="50"/>
      <c r="D4447" s="50"/>
      <c r="E4447" s="2"/>
      <c r="F4447" s="2"/>
      <c r="G4447" s="2"/>
      <c r="H4447" s="2"/>
      <c r="I4447" s="2"/>
      <c r="J4447" s="2"/>
      <c r="K4447" s="2"/>
      <c r="L4447" s="2"/>
      <c r="M4447" s="2"/>
      <c r="N4447" s="2"/>
      <c r="O4447" s="2"/>
      <c r="P4447" s="2"/>
      <c r="Q4447" s="2"/>
      <c r="R4447" s="2"/>
      <c r="S4447" s="2"/>
      <c r="T4447" s="2"/>
      <c r="U4447" s="2"/>
      <c r="V4447" s="2"/>
      <c r="W4447" s="2"/>
      <c r="X4447" s="2"/>
      <c r="Y4447" s="2"/>
      <c r="Z4447" s="2"/>
      <c r="AA4447" s="2"/>
      <c r="AB4447" s="2"/>
      <c r="AC4447" s="2"/>
      <c r="AD4447" s="2"/>
      <c r="AE4447" s="2"/>
      <c r="AF4447" s="2"/>
      <c r="AG4447" s="2"/>
      <c r="AH4447" s="2"/>
      <c r="AI4447" s="2"/>
      <c r="AJ4447" s="2"/>
      <c r="AK4447" s="2"/>
      <c r="AL4447" s="2"/>
      <c r="AM4447" s="2"/>
      <c r="AN4447" s="2"/>
      <c r="AO4447" s="2"/>
      <c r="AP4447" s="2"/>
      <c r="AQ4447" s="2"/>
      <c r="AR4447" s="2"/>
      <c r="AS4447" s="2"/>
      <c r="AT4447" s="2"/>
      <c r="AU4447" s="2"/>
      <c r="AV4447" s="2"/>
      <c r="AW4447" s="2"/>
      <c r="AX4447" s="2"/>
      <c r="AY4447" s="2"/>
      <c r="AZ4447" s="2"/>
      <c r="BA4447" s="2"/>
      <c r="BB4447" s="2"/>
      <c r="BC4447" s="2"/>
      <c r="BD4447" s="2"/>
      <c r="BE4447" s="2"/>
      <c r="BF4447" s="2"/>
      <c r="BG4447" s="2"/>
      <c r="BH4447" s="2"/>
      <c r="BI4447" s="2"/>
      <c r="BJ4447" s="2"/>
      <c r="BK4447" s="2"/>
      <c r="BL4447" s="2"/>
      <c r="BM4447" s="2"/>
      <c r="BN4447" s="2"/>
      <c r="BO4447" s="2"/>
      <c r="BP4447" s="2"/>
      <c r="BQ4447" s="2"/>
      <c r="BR4447" s="2"/>
      <c r="BS4447" s="2"/>
      <c r="BT4447" s="2"/>
      <c r="BU4447" s="2"/>
      <c r="BV4447" s="2"/>
      <c r="BW4447" s="2"/>
      <c r="BX4447" s="2"/>
      <c r="BY4447" s="2"/>
      <c r="BZ4447" s="2"/>
      <c r="CA4447" s="2"/>
      <c r="CB4447" s="2"/>
      <c r="CC4447" s="2"/>
      <c r="CD4447" s="2"/>
    </row>
    <row r="4448" spans="1:82">
      <c r="A4448" s="50"/>
      <c r="B4448" s="50"/>
      <c r="C4448" s="50"/>
      <c r="D4448" s="50"/>
      <c r="E4448" s="2"/>
      <c r="F4448" s="2"/>
      <c r="G4448" s="2"/>
      <c r="H4448" s="2"/>
      <c r="I4448" s="2"/>
      <c r="J4448" s="2"/>
      <c r="K4448" s="2"/>
      <c r="L4448" s="2"/>
      <c r="M4448" s="2"/>
      <c r="N4448" s="2"/>
      <c r="O4448" s="2"/>
      <c r="P4448" s="2"/>
      <c r="Q4448" s="2"/>
      <c r="R4448" s="2"/>
      <c r="S4448" s="2"/>
      <c r="T4448" s="2"/>
      <c r="U4448" s="2"/>
      <c r="V4448" s="2"/>
      <c r="W4448" s="2"/>
      <c r="X4448" s="2"/>
      <c r="Y4448" s="2"/>
      <c r="Z4448" s="2"/>
      <c r="AA4448" s="2"/>
      <c r="AB4448" s="2"/>
      <c r="AC4448" s="2"/>
      <c r="AD4448" s="2"/>
      <c r="AE4448" s="2"/>
      <c r="AF4448" s="2"/>
      <c r="AG4448" s="2"/>
      <c r="AH4448" s="2"/>
      <c r="AI4448" s="2"/>
      <c r="AJ4448" s="2"/>
      <c r="AK4448" s="2"/>
      <c r="AL4448" s="2"/>
      <c r="AM4448" s="2"/>
      <c r="AN4448" s="2"/>
      <c r="AO4448" s="2"/>
      <c r="AP4448" s="2"/>
      <c r="AQ4448" s="2"/>
      <c r="AR4448" s="2"/>
      <c r="AS4448" s="2"/>
      <c r="AT4448" s="2"/>
      <c r="AU4448" s="2"/>
      <c r="AV4448" s="2"/>
      <c r="AW4448" s="2"/>
      <c r="AX4448" s="2"/>
      <c r="AY4448" s="2"/>
      <c r="AZ4448" s="2"/>
      <c r="BA4448" s="2"/>
      <c r="BB4448" s="2"/>
      <c r="BC4448" s="2"/>
      <c r="BD4448" s="2"/>
      <c r="BE4448" s="2"/>
      <c r="BF4448" s="2"/>
      <c r="BG4448" s="2"/>
      <c r="BH4448" s="2"/>
      <c r="BI4448" s="2"/>
      <c r="BJ4448" s="2"/>
      <c r="BK4448" s="2"/>
      <c r="BL4448" s="2"/>
      <c r="BM4448" s="2"/>
      <c r="BN4448" s="2"/>
      <c r="BO4448" s="2"/>
      <c r="BP4448" s="2"/>
      <c r="BQ4448" s="2"/>
      <c r="BR4448" s="2"/>
      <c r="BS4448" s="2"/>
      <c r="BT4448" s="2"/>
      <c r="BU4448" s="2"/>
      <c r="BV4448" s="2"/>
      <c r="BW4448" s="2"/>
      <c r="BX4448" s="2"/>
      <c r="BY4448" s="2"/>
      <c r="BZ4448" s="2"/>
      <c r="CA4448" s="2"/>
      <c r="CB4448" s="2"/>
      <c r="CC4448" s="2"/>
      <c r="CD4448" s="2"/>
    </row>
    <row r="4449" spans="1:82">
      <c r="A4449" s="50"/>
      <c r="B4449" s="50"/>
      <c r="C4449" s="50"/>
      <c r="D4449" s="50"/>
      <c r="E4449" s="2"/>
      <c r="F4449" s="2"/>
      <c r="G4449" s="2"/>
      <c r="H4449" s="2"/>
      <c r="I4449" s="2"/>
      <c r="J4449" s="2"/>
      <c r="K4449" s="2"/>
      <c r="L4449" s="2"/>
      <c r="M4449" s="2"/>
      <c r="N4449" s="2"/>
      <c r="O4449" s="2"/>
      <c r="P4449" s="2"/>
      <c r="Q4449" s="2"/>
      <c r="R4449" s="2"/>
      <c r="S4449" s="2"/>
      <c r="T4449" s="2"/>
      <c r="U4449" s="2"/>
      <c r="V4449" s="2"/>
      <c r="W4449" s="2"/>
      <c r="X4449" s="2"/>
      <c r="Y4449" s="2"/>
      <c r="Z4449" s="2"/>
      <c r="AA4449" s="2"/>
      <c r="AB4449" s="2"/>
      <c r="AC4449" s="2"/>
      <c r="AD4449" s="2"/>
      <c r="AE4449" s="2"/>
      <c r="AF4449" s="2"/>
      <c r="AG4449" s="2"/>
      <c r="AH4449" s="2"/>
      <c r="AI4449" s="2"/>
      <c r="AJ4449" s="2"/>
      <c r="AK4449" s="2"/>
      <c r="AL4449" s="2"/>
      <c r="AM4449" s="2"/>
      <c r="AN4449" s="2"/>
      <c r="AO4449" s="2"/>
      <c r="AP4449" s="2"/>
      <c r="AQ4449" s="2"/>
      <c r="AR4449" s="2"/>
      <c r="AS4449" s="2"/>
      <c r="AT4449" s="2"/>
      <c r="AU4449" s="2"/>
      <c r="AV4449" s="2"/>
      <c r="AW4449" s="2"/>
      <c r="AX4449" s="2"/>
      <c r="AY4449" s="2"/>
      <c r="AZ4449" s="2"/>
      <c r="BA4449" s="2"/>
      <c r="BB4449" s="2"/>
      <c r="BC4449" s="2"/>
      <c r="BD4449" s="2"/>
      <c r="BE4449" s="2"/>
      <c r="BF4449" s="2"/>
      <c r="BG4449" s="2"/>
      <c r="BH4449" s="2"/>
      <c r="BI4449" s="2"/>
      <c r="BJ4449" s="2"/>
      <c r="BK4449" s="2"/>
      <c r="BL4449" s="2"/>
      <c r="BM4449" s="2"/>
      <c r="BN4449" s="2"/>
      <c r="BO4449" s="2"/>
      <c r="BP4449" s="2"/>
      <c r="BQ4449" s="2"/>
      <c r="BR4449" s="2"/>
      <c r="BS4449" s="2"/>
      <c r="BT4449" s="2"/>
      <c r="BU4449" s="2"/>
      <c r="BV4449" s="2"/>
      <c r="BW4449" s="2"/>
      <c r="BX4449" s="2"/>
      <c r="BY4449" s="2"/>
      <c r="BZ4449" s="2"/>
      <c r="CA4449" s="2"/>
      <c r="CB4449" s="2"/>
      <c r="CC4449" s="2"/>
      <c r="CD4449" s="2"/>
    </row>
    <row r="4450" spans="1:82">
      <c r="A4450" s="50"/>
      <c r="B4450" s="50"/>
      <c r="C4450" s="50"/>
      <c r="D4450" s="50"/>
      <c r="E4450" s="2"/>
      <c r="F4450" s="2"/>
      <c r="G4450" s="2"/>
      <c r="H4450" s="2"/>
      <c r="I4450" s="2"/>
      <c r="J4450" s="2"/>
      <c r="K4450" s="2"/>
      <c r="L4450" s="2"/>
      <c r="M4450" s="2"/>
      <c r="N4450" s="2"/>
      <c r="O4450" s="2"/>
      <c r="P4450" s="2"/>
      <c r="Q4450" s="2"/>
      <c r="R4450" s="2"/>
      <c r="S4450" s="2"/>
      <c r="T4450" s="2"/>
      <c r="U4450" s="2"/>
      <c r="V4450" s="2"/>
      <c r="W4450" s="2"/>
      <c r="X4450" s="2"/>
      <c r="Y4450" s="2"/>
      <c r="Z4450" s="2"/>
      <c r="AA4450" s="2"/>
      <c r="AB4450" s="2"/>
      <c r="AC4450" s="2"/>
      <c r="AD4450" s="2"/>
      <c r="AE4450" s="2"/>
      <c r="AF4450" s="2"/>
      <c r="AG4450" s="2"/>
      <c r="AH4450" s="2"/>
      <c r="AI4450" s="2"/>
      <c r="AJ4450" s="2"/>
      <c r="AK4450" s="2"/>
      <c r="AL4450" s="2"/>
      <c r="AM4450" s="2"/>
      <c r="AN4450" s="2"/>
      <c r="AO4450" s="2"/>
      <c r="AP4450" s="2"/>
      <c r="AQ4450" s="2"/>
      <c r="AR4450" s="2"/>
      <c r="AS4450" s="2"/>
      <c r="AT4450" s="2"/>
      <c r="AU4450" s="2"/>
      <c r="AV4450" s="2"/>
      <c r="AW4450" s="2"/>
      <c r="AX4450" s="2"/>
      <c r="AY4450" s="2"/>
      <c r="AZ4450" s="2"/>
      <c r="BA4450" s="2"/>
      <c r="BB4450" s="2"/>
      <c r="BC4450" s="2"/>
      <c r="BD4450" s="2"/>
      <c r="BE4450" s="2"/>
      <c r="BF4450" s="2"/>
      <c r="BG4450" s="2"/>
      <c r="BH4450" s="2"/>
      <c r="BI4450" s="2"/>
      <c r="BJ4450" s="2"/>
      <c r="BK4450" s="2"/>
      <c r="BL4450" s="2"/>
      <c r="BM4450" s="2"/>
      <c r="BN4450" s="2"/>
      <c r="BO4450" s="2"/>
      <c r="BP4450" s="2"/>
      <c r="BQ4450" s="2"/>
      <c r="BR4450" s="2"/>
      <c r="BS4450" s="2"/>
      <c r="BT4450" s="2"/>
      <c r="BU4450" s="2"/>
      <c r="BV4450" s="2"/>
      <c r="BW4450" s="2"/>
      <c r="BX4450" s="2"/>
      <c r="BY4450" s="2"/>
      <c r="BZ4450" s="2"/>
      <c r="CA4450" s="2"/>
      <c r="CB4450" s="2"/>
      <c r="CC4450" s="2"/>
      <c r="CD4450" s="2"/>
    </row>
    <row r="4451" spans="1:82">
      <c r="A4451" s="50"/>
      <c r="B4451" s="50"/>
      <c r="C4451" s="50"/>
      <c r="D4451" s="50"/>
      <c r="E4451" s="2"/>
      <c r="F4451" s="2"/>
      <c r="G4451" s="2"/>
      <c r="H4451" s="2"/>
      <c r="I4451" s="2"/>
      <c r="J4451" s="2"/>
      <c r="K4451" s="2"/>
      <c r="L4451" s="2"/>
      <c r="M4451" s="2"/>
      <c r="N4451" s="2"/>
      <c r="O4451" s="2"/>
      <c r="P4451" s="2"/>
      <c r="Q4451" s="2"/>
      <c r="R4451" s="2"/>
      <c r="S4451" s="2"/>
      <c r="T4451" s="2"/>
      <c r="U4451" s="2"/>
      <c r="V4451" s="2"/>
      <c r="W4451" s="2"/>
      <c r="X4451" s="2"/>
      <c r="Y4451" s="2"/>
      <c r="Z4451" s="2"/>
      <c r="AA4451" s="2"/>
      <c r="AB4451" s="2"/>
      <c r="AC4451" s="2"/>
      <c r="AD4451" s="2"/>
      <c r="AE4451" s="2"/>
      <c r="AF4451" s="2"/>
      <c r="AG4451" s="2"/>
      <c r="AH4451" s="2"/>
      <c r="AI4451" s="2"/>
      <c r="AJ4451" s="2"/>
      <c r="AK4451" s="2"/>
      <c r="AL4451" s="2"/>
      <c r="AM4451" s="2"/>
      <c r="AN4451" s="2"/>
      <c r="AO4451" s="2"/>
      <c r="AP4451" s="2"/>
      <c r="AQ4451" s="2"/>
      <c r="AR4451" s="2"/>
      <c r="AS4451" s="2"/>
      <c r="AT4451" s="2"/>
      <c r="AU4451" s="2"/>
      <c r="AV4451" s="2"/>
      <c r="AW4451" s="2"/>
      <c r="AX4451" s="2"/>
      <c r="AY4451" s="2"/>
      <c r="AZ4451" s="2"/>
      <c r="BA4451" s="2"/>
      <c r="BB4451" s="2"/>
      <c r="BC4451" s="2"/>
      <c r="BD4451" s="2"/>
      <c r="BE4451" s="2"/>
      <c r="BF4451" s="2"/>
      <c r="BG4451" s="2"/>
      <c r="BH4451" s="2"/>
      <c r="BI4451" s="2"/>
      <c r="BJ4451" s="2"/>
      <c r="BK4451" s="2"/>
      <c r="BL4451" s="2"/>
      <c r="BM4451" s="2"/>
      <c r="BN4451" s="2"/>
      <c r="BO4451" s="2"/>
      <c r="BP4451" s="2"/>
      <c r="BQ4451" s="2"/>
      <c r="BR4451" s="2"/>
      <c r="BS4451" s="2"/>
      <c r="BT4451" s="2"/>
      <c r="BU4451" s="2"/>
      <c r="BV4451" s="2"/>
      <c r="BW4451" s="2"/>
      <c r="BX4451" s="2"/>
      <c r="BY4451" s="2"/>
      <c r="BZ4451" s="2"/>
      <c r="CA4451" s="2"/>
      <c r="CB4451" s="2"/>
      <c r="CC4451" s="2"/>
      <c r="CD4451" s="2"/>
    </row>
    <row r="4452" spans="1:82">
      <c r="A4452" s="50"/>
      <c r="B4452" s="50"/>
      <c r="C4452" s="50"/>
      <c r="D4452" s="50"/>
      <c r="E4452" s="2"/>
      <c r="F4452" s="2"/>
      <c r="G4452" s="2"/>
      <c r="H4452" s="2"/>
      <c r="I4452" s="2"/>
      <c r="J4452" s="2"/>
      <c r="K4452" s="2"/>
      <c r="L4452" s="2"/>
      <c r="M4452" s="2"/>
      <c r="N4452" s="2"/>
      <c r="O4452" s="2"/>
      <c r="P4452" s="2"/>
      <c r="Q4452" s="2"/>
      <c r="R4452" s="2"/>
      <c r="S4452" s="2"/>
      <c r="T4452" s="2"/>
      <c r="U4452" s="2"/>
      <c r="V4452" s="2"/>
      <c r="W4452" s="2"/>
      <c r="X4452" s="2"/>
      <c r="Y4452" s="2"/>
      <c r="Z4452" s="2"/>
      <c r="AA4452" s="2"/>
      <c r="AB4452" s="2"/>
      <c r="AC4452" s="2"/>
      <c r="AD4452" s="2"/>
      <c r="AE4452" s="2"/>
      <c r="AF4452" s="2"/>
      <c r="AG4452" s="2"/>
      <c r="AH4452" s="2"/>
      <c r="AI4452" s="2"/>
      <c r="AJ4452" s="2"/>
      <c r="AK4452" s="2"/>
      <c r="AL4452" s="2"/>
      <c r="AM4452" s="2"/>
      <c r="AN4452" s="2"/>
      <c r="AO4452" s="2"/>
      <c r="AP4452" s="2"/>
      <c r="AQ4452" s="2"/>
      <c r="AR4452" s="2"/>
      <c r="AS4452" s="2"/>
      <c r="AT4452" s="2"/>
      <c r="AU4452" s="2"/>
      <c r="AV4452" s="2"/>
      <c r="AW4452" s="2"/>
      <c r="AX4452" s="2"/>
      <c r="AY4452" s="2"/>
      <c r="AZ4452" s="2"/>
      <c r="BA4452" s="2"/>
      <c r="BB4452" s="2"/>
      <c r="BC4452" s="2"/>
      <c r="BD4452" s="2"/>
      <c r="BE4452" s="2"/>
      <c r="BF4452" s="2"/>
      <c r="BG4452" s="2"/>
      <c r="BH4452" s="2"/>
      <c r="BI4452" s="2"/>
      <c r="BJ4452" s="2"/>
      <c r="BK4452" s="2"/>
      <c r="BL4452" s="2"/>
      <c r="BM4452" s="2"/>
      <c r="BN4452" s="2"/>
      <c r="BO4452" s="2"/>
      <c r="BP4452" s="2"/>
      <c r="BQ4452" s="2"/>
      <c r="BR4452" s="2"/>
      <c r="BS4452" s="2"/>
      <c r="BT4452" s="2"/>
      <c r="BU4452" s="2"/>
      <c r="BV4452" s="2"/>
      <c r="BW4452" s="2"/>
      <c r="BX4452" s="2"/>
      <c r="BY4452" s="2"/>
      <c r="BZ4452" s="2"/>
      <c r="CA4452" s="2"/>
      <c r="CB4452" s="2"/>
      <c r="CC4452" s="2"/>
      <c r="CD4452" s="2"/>
    </row>
    <row r="4453" spans="1:82">
      <c r="A4453" s="50"/>
      <c r="B4453" s="50"/>
      <c r="C4453" s="50"/>
      <c r="D4453" s="50"/>
      <c r="E4453" s="2"/>
      <c r="F4453" s="2"/>
      <c r="G4453" s="2"/>
      <c r="H4453" s="2"/>
      <c r="I4453" s="2"/>
      <c r="J4453" s="2"/>
      <c r="K4453" s="2"/>
      <c r="L4453" s="2"/>
      <c r="M4453" s="2"/>
      <c r="N4453" s="2"/>
      <c r="O4453" s="2"/>
      <c r="P4453" s="2"/>
      <c r="Q4453" s="2"/>
      <c r="R4453" s="2"/>
      <c r="S4453" s="2"/>
      <c r="T4453" s="2"/>
      <c r="U4453" s="2"/>
      <c r="V4453" s="2"/>
      <c r="W4453" s="2"/>
      <c r="X4453" s="2"/>
      <c r="Y4453" s="2"/>
      <c r="Z4453" s="2"/>
      <c r="AA4453" s="2"/>
      <c r="AB4453" s="2"/>
      <c r="AC4453" s="2"/>
      <c r="AD4453" s="2"/>
      <c r="AE4453" s="2"/>
      <c r="AF4453" s="2"/>
      <c r="AG4453" s="2"/>
      <c r="AH4453" s="2"/>
      <c r="AI4453" s="2"/>
      <c r="AJ4453" s="2"/>
      <c r="AK4453" s="2"/>
      <c r="AL4453" s="2"/>
      <c r="AM4453" s="2"/>
      <c r="AN4453" s="2"/>
      <c r="AO4453" s="2"/>
      <c r="AP4453" s="2"/>
      <c r="AQ4453" s="2"/>
      <c r="AR4453" s="2"/>
      <c r="AS4453" s="2"/>
      <c r="AT4453" s="2"/>
      <c r="AU4453" s="2"/>
      <c r="AV4453" s="2"/>
      <c r="AW4453" s="2"/>
      <c r="AX4453" s="2"/>
      <c r="AY4453" s="2"/>
      <c r="AZ4453" s="2"/>
      <c r="BA4453" s="2"/>
      <c r="BB4453" s="2"/>
      <c r="BC4453" s="2"/>
      <c r="BD4453" s="2"/>
      <c r="BE4453" s="2"/>
      <c r="BF4453" s="2"/>
      <c r="BG4453" s="2"/>
      <c r="BH4453" s="2"/>
      <c r="BI4453" s="2"/>
      <c r="BJ4453" s="2"/>
      <c r="BK4453" s="2"/>
      <c r="BL4453" s="2"/>
      <c r="BM4453" s="2"/>
      <c r="BN4453" s="2"/>
      <c r="BO4453" s="2"/>
      <c r="BP4453" s="2"/>
      <c r="BQ4453" s="2"/>
      <c r="BR4453" s="2"/>
      <c r="BS4453" s="2"/>
      <c r="BT4453" s="2"/>
      <c r="BU4453" s="2"/>
      <c r="BV4453" s="2"/>
      <c r="BW4453" s="2"/>
      <c r="BX4453" s="2"/>
      <c r="BY4453" s="2"/>
      <c r="BZ4453" s="2"/>
      <c r="CA4453" s="2"/>
      <c r="CB4453" s="2"/>
      <c r="CC4453" s="2"/>
      <c r="CD4453" s="2"/>
    </row>
    <row r="4454" spans="1:82">
      <c r="A4454" s="50"/>
      <c r="B4454" s="50"/>
      <c r="C4454" s="50"/>
      <c r="D4454" s="50"/>
      <c r="E4454" s="2"/>
      <c r="F4454" s="2"/>
      <c r="G4454" s="2"/>
      <c r="H4454" s="2"/>
      <c r="I4454" s="2"/>
      <c r="J4454" s="2"/>
      <c r="K4454" s="2"/>
      <c r="L4454" s="2"/>
      <c r="M4454" s="2"/>
      <c r="N4454" s="2"/>
      <c r="O4454" s="2"/>
      <c r="P4454" s="2"/>
      <c r="Q4454" s="2"/>
      <c r="R4454" s="2"/>
      <c r="S4454" s="2"/>
      <c r="T4454" s="2"/>
      <c r="U4454" s="2"/>
      <c r="V4454" s="2"/>
      <c r="W4454" s="2"/>
      <c r="X4454" s="2"/>
      <c r="Y4454" s="2"/>
      <c r="Z4454" s="2"/>
      <c r="AA4454" s="2"/>
      <c r="AB4454" s="2"/>
      <c r="AC4454" s="2"/>
      <c r="AD4454" s="2"/>
      <c r="AE4454" s="2"/>
      <c r="AF4454" s="2"/>
      <c r="AG4454" s="2"/>
      <c r="AH4454" s="2"/>
      <c r="AI4454" s="2"/>
      <c r="AJ4454" s="2"/>
      <c r="AK4454" s="2"/>
      <c r="AL4454" s="2"/>
      <c r="AM4454" s="2"/>
      <c r="AN4454" s="2"/>
      <c r="AO4454" s="2"/>
      <c r="AP4454" s="2"/>
      <c r="AQ4454" s="2"/>
      <c r="AR4454" s="2"/>
      <c r="AS4454" s="2"/>
      <c r="AT4454" s="2"/>
      <c r="AU4454" s="2"/>
      <c r="AV4454" s="2"/>
      <c r="AW4454" s="2"/>
      <c r="AX4454" s="2"/>
      <c r="AY4454" s="2"/>
      <c r="AZ4454" s="2"/>
      <c r="BA4454" s="2"/>
      <c r="BB4454" s="2"/>
      <c r="BC4454" s="2"/>
      <c r="BD4454" s="2"/>
      <c r="BE4454" s="2"/>
      <c r="BF4454" s="2"/>
      <c r="BG4454" s="2"/>
      <c r="BH4454" s="2"/>
      <c r="BI4454" s="2"/>
      <c r="BJ4454" s="2"/>
      <c r="BK4454" s="2"/>
      <c r="BL4454" s="2"/>
      <c r="BM4454" s="2"/>
      <c r="BN4454" s="2"/>
      <c r="BO4454" s="2"/>
      <c r="BP4454" s="2"/>
      <c r="BQ4454" s="2"/>
      <c r="BR4454" s="2"/>
      <c r="BS4454" s="2"/>
      <c r="BT4454" s="2"/>
      <c r="BU4454" s="2"/>
      <c r="BV4454" s="2"/>
      <c r="BW4454" s="2"/>
      <c r="BX4454" s="2"/>
      <c r="BY4454" s="2"/>
      <c r="BZ4454" s="2"/>
      <c r="CA4454" s="2"/>
      <c r="CB4454" s="2"/>
      <c r="CC4454" s="2"/>
      <c r="CD4454" s="2"/>
    </row>
    <row r="4455" spans="1:82">
      <c r="A4455" s="50"/>
      <c r="B4455" s="50"/>
      <c r="C4455" s="50"/>
      <c r="D4455" s="50"/>
      <c r="E4455" s="2"/>
      <c r="F4455" s="2"/>
      <c r="G4455" s="2"/>
      <c r="H4455" s="2"/>
      <c r="I4455" s="2"/>
      <c r="J4455" s="2"/>
      <c r="K4455" s="2"/>
      <c r="L4455" s="2"/>
      <c r="M4455" s="2"/>
      <c r="N4455" s="2"/>
      <c r="O4455" s="2"/>
      <c r="P4455" s="2"/>
      <c r="Q4455" s="2"/>
      <c r="R4455" s="2"/>
      <c r="S4455" s="2"/>
      <c r="T4455" s="2"/>
      <c r="U4455" s="2"/>
      <c r="V4455" s="2"/>
      <c r="W4455" s="2"/>
      <c r="X4455" s="2"/>
      <c r="Y4455" s="2"/>
      <c r="Z4455" s="2"/>
      <c r="AA4455" s="2"/>
      <c r="AB4455" s="2"/>
      <c r="AC4455" s="2"/>
      <c r="AD4455" s="2"/>
      <c r="AE4455" s="2"/>
      <c r="AF4455" s="2"/>
      <c r="AG4455" s="2"/>
      <c r="AH4455" s="2"/>
      <c r="AI4455" s="2"/>
      <c r="AJ4455" s="2"/>
      <c r="AK4455" s="2"/>
      <c r="AL4455" s="2"/>
      <c r="AM4455" s="2"/>
      <c r="AN4455" s="2"/>
      <c r="AO4455" s="2"/>
      <c r="AP4455" s="2"/>
      <c r="AQ4455" s="2"/>
      <c r="AR4455" s="2"/>
      <c r="AS4455" s="2"/>
      <c r="AT4455" s="2"/>
      <c r="AU4455" s="2"/>
      <c r="AV4455" s="2"/>
      <c r="AW4455" s="2"/>
      <c r="AX4455" s="2"/>
      <c r="AY4455" s="2"/>
      <c r="AZ4455" s="2"/>
      <c r="BA4455" s="2"/>
      <c r="BB4455" s="2"/>
      <c r="BC4455" s="2"/>
      <c r="BD4455" s="2"/>
      <c r="BE4455" s="2"/>
      <c r="BF4455" s="2"/>
      <c r="BG4455" s="2"/>
      <c r="BH4455" s="2"/>
      <c r="BI4455" s="2"/>
      <c r="BJ4455" s="2"/>
      <c r="BK4455" s="2"/>
      <c r="BL4455" s="2"/>
      <c r="BM4455" s="2"/>
      <c r="BN4455" s="2"/>
      <c r="BO4455" s="2"/>
      <c r="BP4455" s="2"/>
      <c r="BQ4455" s="2"/>
      <c r="BR4455" s="2"/>
      <c r="BS4455" s="2"/>
      <c r="BT4455" s="2"/>
      <c r="BU4455" s="2"/>
      <c r="BV4455" s="2"/>
      <c r="BW4455" s="2"/>
      <c r="BX4455" s="2"/>
      <c r="BY4455" s="2"/>
      <c r="BZ4455" s="2"/>
      <c r="CA4455" s="2"/>
      <c r="CB4455" s="2"/>
      <c r="CC4455" s="2"/>
      <c r="CD4455" s="2"/>
    </row>
    <row r="4456" spans="1:82">
      <c r="A4456" s="50"/>
      <c r="B4456" s="50"/>
      <c r="C4456" s="50"/>
      <c r="D4456" s="50"/>
      <c r="E4456" s="2"/>
      <c r="F4456" s="2"/>
      <c r="G4456" s="2"/>
      <c r="H4456" s="2"/>
      <c r="I4456" s="2"/>
      <c r="J4456" s="2"/>
      <c r="K4456" s="2"/>
      <c r="L4456" s="2"/>
      <c r="M4456" s="2"/>
      <c r="N4456" s="2"/>
      <c r="O4456" s="2"/>
      <c r="P4456" s="2"/>
      <c r="Q4456" s="2"/>
      <c r="R4456" s="2"/>
      <c r="S4456" s="2"/>
      <c r="T4456" s="2"/>
      <c r="U4456" s="2"/>
      <c r="V4456" s="2"/>
      <c r="W4456" s="2"/>
      <c r="X4456" s="2"/>
      <c r="Y4456" s="2"/>
      <c r="Z4456" s="2"/>
      <c r="AA4456" s="2"/>
      <c r="AB4456" s="2"/>
      <c r="AC4456" s="2"/>
      <c r="AD4456" s="2"/>
      <c r="AE4456" s="2"/>
      <c r="AF4456" s="2"/>
      <c r="AG4456" s="2"/>
      <c r="AH4456" s="2"/>
      <c r="AI4456" s="2"/>
      <c r="AJ4456" s="2"/>
      <c r="AK4456" s="2"/>
      <c r="AL4456" s="2"/>
      <c r="AM4456" s="2"/>
      <c r="AN4456" s="2"/>
      <c r="AO4456" s="2"/>
      <c r="AP4456" s="2"/>
      <c r="AQ4456" s="2"/>
      <c r="AR4456" s="2"/>
      <c r="AS4456" s="2"/>
      <c r="AT4456" s="2"/>
      <c r="AU4456" s="2"/>
      <c r="AV4456" s="2"/>
      <c r="AW4456" s="2"/>
      <c r="AX4456" s="2"/>
      <c r="AY4456" s="2"/>
      <c r="AZ4456" s="2"/>
      <c r="BA4456" s="2"/>
      <c r="BB4456" s="2"/>
      <c r="BC4456" s="2"/>
      <c r="BD4456" s="2"/>
      <c r="BE4456" s="2"/>
      <c r="BF4456" s="2"/>
      <c r="BG4456" s="2"/>
      <c r="BH4456" s="2"/>
      <c r="BI4456" s="2"/>
      <c r="BJ4456" s="2"/>
      <c r="BK4456" s="2"/>
      <c r="BL4456" s="2"/>
      <c r="BM4456" s="2"/>
      <c r="BN4456" s="2"/>
      <c r="BO4456" s="2"/>
      <c r="BP4456" s="2"/>
      <c r="BQ4456" s="2"/>
      <c r="BR4456" s="2"/>
      <c r="BS4456" s="2"/>
      <c r="BT4456" s="2"/>
      <c r="BU4456" s="2"/>
      <c r="BV4456" s="2"/>
      <c r="BW4456" s="2"/>
      <c r="BX4456" s="2"/>
      <c r="BY4456" s="2"/>
      <c r="BZ4456" s="2"/>
      <c r="CA4456" s="2"/>
      <c r="CB4456" s="2"/>
      <c r="CC4456" s="2"/>
      <c r="CD4456" s="2"/>
    </row>
    <row r="4457" spans="1:82">
      <c r="A4457" s="50"/>
      <c r="B4457" s="50"/>
      <c r="C4457" s="50"/>
      <c r="D4457" s="50"/>
      <c r="E4457" s="2"/>
      <c r="F4457" s="2"/>
      <c r="G4457" s="2"/>
      <c r="H4457" s="2"/>
      <c r="I4457" s="2"/>
      <c r="J4457" s="2"/>
      <c r="K4457" s="2"/>
      <c r="L4457" s="2"/>
      <c r="M4457" s="2"/>
      <c r="N4457" s="2"/>
      <c r="O4457" s="2"/>
      <c r="P4457" s="2"/>
      <c r="Q4457" s="2"/>
      <c r="R4457" s="2"/>
      <c r="S4457" s="2"/>
      <c r="T4457" s="2"/>
      <c r="U4457" s="2"/>
      <c r="V4457" s="2"/>
      <c r="W4457" s="2"/>
      <c r="X4457" s="2"/>
      <c r="Y4457" s="2"/>
      <c r="Z4457" s="2"/>
      <c r="AA4457" s="2"/>
      <c r="AB4457" s="2"/>
      <c r="AC4457" s="2"/>
      <c r="AD4457" s="2"/>
      <c r="AE4457" s="2"/>
      <c r="AF4457" s="2"/>
      <c r="AG4457" s="2"/>
      <c r="AH4457" s="2"/>
      <c r="AI4457" s="2"/>
      <c r="AJ4457" s="2"/>
      <c r="AK4457" s="2"/>
      <c r="AL4457" s="2"/>
      <c r="AM4457" s="2"/>
      <c r="AN4457" s="2"/>
      <c r="AO4457" s="2"/>
      <c r="AP4457" s="2"/>
      <c r="AQ4457" s="2"/>
      <c r="AR4457" s="2"/>
      <c r="AS4457" s="2"/>
      <c r="AT4457" s="2"/>
      <c r="AU4457" s="2"/>
      <c r="AV4457" s="2"/>
      <c r="AW4457" s="2"/>
      <c r="AX4457" s="2"/>
      <c r="AY4457" s="2"/>
      <c r="AZ4457" s="2"/>
      <c r="BA4457" s="2"/>
      <c r="BB4457" s="2"/>
      <c r="BC4457" s="2"/>
      <c r="BD4457" s="2"/>
      <c r="BE4457" s="2"/>
      <c r="BF4457" s="2"/>
      <c r="BG4457" s="2"/>
      <c r="BH4457" s="2"/>
      <c r="BI4457" s="2"/>
      <c r="BJ4457" s="2"/>
      <c r="BK4457" s="2"/>
      <c r="BL4457" s="2"/>
      <c r="BM4457" s="2"/>
      <c r="BN4457" s="2"/>
      <c r="BO4457" s="2"/>
      <c r="BP4457" s="2"/>
      <c r="BQ4457" s="2"/>
      <c r="BR4457" s="2"/>
      <c r="BS4457" s="2"/>
      <c r="BT4457" s="2"/>
      <c r="BU4457" s="2"/>
      <c r="BV4457" s="2"/>
      <c r="BW4457" s="2"/>
      <c r="BX4457" s="2"/>
      <c r="BY4457" s="2"/>
      <c r="BZ4457" s="2"/>
      <c r="CA4457" s="2"/>
      <c r="CB4457" s="2"/>
      <c r="CC4457" s="2"/>
      <c r="CD4457" s="2"/>
    </row>
    <row r="4458" spans="1:82">
      <c r="A4458" s="50"/>
      <c r="B4458" s="50"/>
      <c r="C4458" s="50"/>
      <c r="D4458" s="50"/>
      <c r="E4458" s="2"/>
      <c r="F4458" s="2"/>
      <c r="G4458" s="2"/>
      <c r="H4458" s="2"/>
      <c r="I4458" s="2"/>
      <c r="J4458" s="2"/>
      <c r="K4458" s="2"/>
      <c r="L4458" s="2"/>
      <c r="M4458" s="2"/>
      <c r="N4458" s="2"/>
      <c r="O4458" s="2"/>
      <c r="P4458" s="2"/>
      <c r="Q4458" s="2"/>
      <c r="R4458" s="2"/>
      <c r="S4458" s="2"/>
      <c r="T4458" s="2"/>
      <c r="U4458" s="2"/>
      <c r="V4458" s="2"/>
      <c r="W4458" s="2"/>
      <c r="X4458" s="2"/>
      <c r="Y4458" s="2"/>
      <c r="Z4458" s="2"/>
      <c r="AA4458" s="2"/>
      <c r="AB4458" s="2"/>
      <c r="AC4458" s="2"/>
      <c r="AD4458" s="2"/>
      <c r="AE4458" s="2"/>
      <c r="AF4458" s="2"/>
      <c r="AG4458" s="2"/>
      <c r="AH4458" s="2"/>
      <c r="AI4458" s="2"/>
      <c r="AJ4458" s="2"/>
      <c r="AK4458" s="2"/>
      <c r="AL4458" s="2"/>
      <c r="AM4458" s="2"/>
      <c r="AN4458" s="2"/>
      <c r="AO4458" s="2"/>
      <c r="AP4458" s="2"/>
      <c r="AQ4458" s="2"/>
      <c r="AR4458" s="2"/>
      <c r="AS4458" s="2"/>
      <c r="AT4458" s="2"/>
      <c r="AU4458" s="2"/>
      <c r="AV4458" s="2"/>
      <c r="AW4458" s="2"/>
      <c r="AX4458" s="2"/>
      <c r="AY4458" s="2"/>
      <c r="AZ4458" s="2"/>
      <c r="BA4458" s="2"/>
      <c r="BB4458" s="2"/>
      <c r="BC4458" s="2"/>
      <c r="BD4458" s="2"/>
      <c r="BE4458" s="2"/>
      <c r="BF4458" s="2"/>
      <c r="BG4458" s="2"/>
      <c r="BH4458" s="2"/>
      <c r="BI4458" s="2"/>
      <c r="BJ4458" s="2"/>
      <c r="BK4458" s="2"/>
      <c r="BL4458" s="2"/>
      <c r="BM4458" s="2"/>
      <c r="BN4458" s="2"/>
      <c r="BO4458" s="2"/>
      <c r="BP4458" s="2"/>
      <c r="BQ4458" s="2"/>
      <c r="BR4458" s="2"/>
      <c r="BS4458" s="2"/>
      <c r="BT4458" s="2"/>
      <c r="BU4458" s="2"/>
      <c r="BV4458" s="2"/>
      <c r="BW4458" s="2"/>
      <c r="BX4458" s="2"/>
      <c r="BY4458" s="2"/>
      <c r="BZ4458" s="2"/>
      <c r="CA4458" s="2"/>
      <c r="CB4458" s="2"/>
      <c r="CC4458" s="2"/>
      <c r="CD4458" s="2"/>
    </row>
    <row r="4459" spans="1:82">
      <c r="A4459" s="50"/>
      <c r="B4459" s="50"/>
      <c r="C4459" s="50"/>
      <c r="D4459" s="50"/>
      <c r="E4459" s="2"/>
      <c r="F4459" s="2"/>
      <c r="G4459" s="2"/>
      <c r="H4459" s="2"/>
      <c r="I4459" s="2"/>
      <c r="J4459" s="2"/>
      <c r="K4459" s="2"/>
      <c r="L4459" s="2"/>
      <c r="M4459" s="2"/>
      <c r="N4459" s="2"/>
      <c r="O4459" s="2"/>
      <c r="P4459" s="2"/>
      <c r="Q4459" s="2"/>
      <c r="R4459" s="2"/>
      <c r="S4459" s="2"/>
      <c r="T4459" s="2"/>
      <c r="U4459" s="2"/>
      <c r="V4459" s="2"/>
      <c r="W4459" s="2"/>
      <c r="X4459" s="2"/>
      <c r="Y4459" s="2"/>
      <c r="Z4459" s="2"/>
      <c r="AA4459" s="2"/>
      <c r="AB4459" s="2"/>
      <c r="AC4459" s="2"/>
      <c r="AD4459" s="2"/>
      <c r="AE4459" s="2"/>
      <c r="AF4459" s="2"/>
      <c r="AG4459" s="2"/>
      <c r="AH4459" s="2"/>
      <c r="AI4459" s="2"/>
      <c r="AJ4459" s="2"/>
      <c r="AK4459" s="2"/>
      <c r="AL4459" s="2"/>
      <c r="AM4459" s="2"/>
      <c r="AN4459" s="2"/>
      <c r="AO4459" s="2"/>
      <c r="AP4459" s="2"/>
      <c r="AQ4459" s="2"/>
      <c r="AR4459" s="2"/>
      <c r="AS4459" s="2"/>
      <c r="AT4459" s="2"/>
      <c r="AU4459" s="2"/>
      <c r="AV4459" s="2"/>
      <c r="AW4459" s="2"/>
      <c r="AX4459" s="2"/>
      <c r="AY4459" s="2"/>
      <c r="AZ4459" s="2"/>
      <c r="BA4459" s="2"/>
      <c r="BB4459" s="2"/>
      <c r="BC4459" s="2"/>
      <c r="BD4459" s="2"/>
      <c r="BE4459" s="2"/>
      <c r="BF4459" s="2"/>
      <c r="BG4459" s="2"/>
      <c r="BH4459" s="2"/>
      <c r="BI4459" s="2"/>
      <c r="BJ4459" s="2"/>
      <c r="BK4459" s="2"/>
      <c r="BL4459" s="2"/>
      <c r="BM4459" s="2"/>
      <c r="BN4459" s="2"/>
      <c r="BO4459" s="2"/>
      <c r="BP4459" s="2"/>
      <c r="BQ4459" s="2"/>
      <c r="BR4459" s="2"/>
      <c r="BS4459" s="2"/>
      <c r="BT4459" s="2"/>
      <c r="BU4459" s="2"/>
      <c r="BV4459" s="2"/>
      <c r="BW4459" s="2"/>
      <c r="BX4459" s="2"/>
      <c r="BY4459" s="2"/>
      <c r="BZ4459" s="2"/>
      <c r="CA4459" s="2"/>
      <c r="CB4459" s="2"/>
      <c r="CC4459" s="2"/>
      <c r="CD4459" s="2"/>
    </row>
    <row r="4460" spans="1:82">
      <c r="A4460" s="50"/>
      <c r="B4460" s="50"/>
      <c r="C4460" s="50"/>
      <c r="D4460" s="50"/>
      <c r="E4460" s="2"/>
      <c r="F4460" s="2"/>
      <c r="G4460" s="2"/>
      <c r="H4460" s="2"/>
      <c r="I4460" s="2"/>
      <c r="J4460" s="2"/>
      <c r="K4460" s="2"/>
      <c r="L4460" s="2"/>
      <c r="M4460" s="2"/>
      <c r="N4460" s="2"/>
      <c r="O4460" s="2"/>
      <c r="P4460" s="2"/>
      <c r="Q4460" s="2"/>
      <c r="R4460" s="2"/>
      <c r="S4460" s="2"/>
      <c r="T4460" s="2"/>
      <c r="U4460" s="2"/>
      <c r="V4460" s="2"/>
      <c r="W4460" s="2"/>
      <c r="X4460" s="2"/>
      <c r="Y4460" s="2"/>
      <c r="Z4460" s="2"/>
      <c r="AA4460" s="2"/>
      <c r="AB4460" s="2"/>
      <c r="AC4460" s="2"/>
      <c r="AD4460" s="2"/>
      <c r="AE4460" s="2"/>
      <c r="AF4460" s="2"/>
      <c r="AG4460" s="2"/>
      <c r="AH4460" s="2"/>
      <c r="AI4460" s="2"/>
      <c r="AJ4460" s="2"/>
      <c r="AK4460" s="2"/>
      <c r="AL4460" s="2"/>
      <c r="AM4460" s="2"/>
      <c r="AN4460" s="2"/>
      <c r="AO4460" s="2"/>
      <c r="AP4460" s="2"/>
      <c r="AQ4460" s="2"/>
      <c r="AR4460" s="2"/>
      <c r="AS4460" s="2"/>
      <c r="AT4460" s="2"/>
      <c r="AU4460" s="2"/>
      <c r="AV4460" s="2"/>
      <c r="AW4460" s="2"/>
      <c r="AX4460" s="2"/>
      <c r="AY4460" s="2"/>
      <c r="AZ4460" s="2"/>
      <c r="BA4460" s="2"/>
      <c r="BB4460" s="2"/>
      <c r="BC4460" s="2"/>
      <c r="BD4460" s="2"/>
      <c r="BE4460" s="2"/>
      <c r="BF4460" s="2"/>
      <c r="BG4460" s="2"/>
      <c r="BH4460" s="2"/>
      <c r="BI4460" s="2"/>
      <c r="BJ4460" s="2"/>
      <c r="BK4460" s="2"/>
      <c r="BL4460" s="2"/>
      <c r="BM4460" s="2"/>
      <c r="BN4460" s="2"/>
      <c r="BO4460" s="2"/>
      <c r="BP4460" s="2"/>
      <c r="BQ4460" s="2"/>
      <c r="BR4460" s="2"/>
      <c r="BS4460" s="2"/>
      <c r="BT4460" s="2"/>
      <c r="BU4460" s="2"/>
      <c r="BV4460" s="2"/>
      <c r="BW4460" s="2"/>
      <c r="BX4460" s="2"/>
      <c r="BY4460" s="2"/>
      <c r="BZ4460" s="2"/>
      <c r="CA4460" s="2"/>
      <c r="CB4460" s="2"/>
      <c r="CC4460" s="2"/>
      <c r="CD4460" s="2"/>
    </row>
    <row r="4461" spans="1:82">
      <c r="A4461" s="50"/>
      <c r="B4461" s="50"/>
      <c r="C4461" s="50"/>
      <c r="D4461" s="50"/>
      <c r="E4461" s="2"/>
      <c r="F4461" s="2"/>
      <c r="G4461" s="2"/>
      <c r="H4461" s="2"/>
      <c r="I4461" s="2"/>
      <c r="J4461" s="2"/>
      <c r="K4461" s="2"/>
      <c r="L4461" s="2"/>
      <c r="M4461" s="2"/>
      <c r="N4461" s="2"/>
      <c r="O4461" s="2"/>
      <c r="P4461" s="2"/>
      <c r="Q4461" s="2"/>
      <c r="R4461" s="2"/>
      <c r="S4461" s="2"/>
      <c r="T4461" s="2"/>
      <c r="U4461" s="2"/>
      <c r="V4461" s="2"/>
      <c r="W4461" s="2"/>
      <c r="X4461" s="2"/>
      <c r="Y4461" s="2"/>
      <c r="Z4461" s="2"/>
      <c r="AA4461" s="2"/>
      <c r="AB4461" s="2"/>
      <c r="AC4461" s="2"/>
      <c r="AD4461" s="2"/>
      <c r="AE4461" s="2"/>
      <c r="AF4461" s="2"/>
      <c r="AG4461" s="2"/>
      <c r="AH4461" s="2"/>
      <c r="AI4461" s="2"/>
      <c r="AJ4461" s="2"/>
      <c r="AK4461" s="2"/>
      <c r="AL4461" s="2"/>
      <c r="AM4461" s="2"/>
      <c r="AN4461" s="2"/>
      <c r="AO4461" s="2"/>
      <c r="AP4461" s="2"/>
      <c r="AQ4461" s="2"/>
      <c r="AR4461" s="2"/>
      <c r="AS4461" s="2"/>
      <c r="AT4461" s="2"/>
      <c r="AU4461" s="2"/>
      <c r="AV4461" s="2"/>
      <c r="AW4461" s="2"/>
      <c r="AX4461" s="2"/>
      <c r="AY4461" s="2"/>
      <c r="AZ4461" s="2"/>
      <c r="BA4461" s="2"/>
      <c r="BB4461" s="2"/>
      <c r="BC4461" s="2"/>
      <c r="BD4461" s="2"/>
      <c r="BE4461" s="2"/>
      <c r="BF4461" s="2"/>
      <c r="BG4461" s="2"/>
      <c r="BH4461" s="2"/>
      <c r="BI4461" s="2"/>
      <c r="BJ4461" s="2"/>
      <c r="BK4461" s="2"/>
      <c r="BL4461" s="2"/>
      <c r="BM4461" s="2"/>
      <c r="BN4461" s="2"/>
      <c r="BO4461" s="2"/>
      <c r="BP4461" s="2"/>
      <c r="BQ4461" s="2"/>
      <c r="BR4461" s="2"/>
      <c r="BS4461" s="2"/>
      <c r="BT4461" s="2"/>
      <c r="BU4461" s="2"/>
      <c r="BV4461" s="2"/>
      <c r="BW4461" s="2"/>
      <c r="BX4461" s="2"/>
      <c r="BY4461" s="2"/>
      <c r="BZ4461" s="2"/>
      <c r="CA4461" s="2"/>
      <c r="CB4461" s="2"/>
      <c r="CC4461" s="2"/>
      <c r="CD4461" s="2"/>
    </row>
    <row r="4462" spans="1:82">
      <c r="A4462" s="50"/>
      <c r="B4462" s="50"/>
      <c r="C4462" s="50"/>
      <c r="D4462" s="50"/>
      <c r="E4462" s="2"/>
      <c r="F4462" s="2"/>
      <c r="G4462" s="2"/>
      <c r="H4462" s="2"/>
      <c r="I4462" s="2"/>
      <c r="J4462" s="2"/>
      <c r="K4462" s="2"/>
      <c r="L4462" s="2"/>
      <c r="M4462" s="2"/>
      <c r="N4462" s="2"/>
      <c r="O4462" s="2"/>
      <c r="P4462" s="2"/>
      <c r="Q4462" s="2"/>
      <c r="R4462" s="2"/>
      <c r="S4462" s="2"/>
      <c r="T4462" s="2"/>
      <c r="U4462" s="2"/>
      <c r="V4462" s="2"/>
      <c r="W4462" s="2"/>
      <c r="X4462" s="2"/>
      <c r="Y4462" s="2"/>
      <c r="Z4462" s="2"/>
      <c r="AA4462" s="2"/>
      <c r="AB4462" s="2"/>
      <c r="AC4462" s="2"/>
      <c r="AD4462" s="2"/>
      <c r="AE4462" s="2"/>
      <c r="AF4462" s="2"/>
      <c r="AG4462" s="2"/>
      <c r="AH4462" s="2"/>
      <c r="AI4462" s="2"/>
      <c r="AJ4462" s="2"/>
      <c r="AK4462" s="2"/>
      <c r="AL4462" s="2"/>
      <c r="AM4462" s="2"/>
      <c r="AN4462" s="2"/>
      <c r="AO4462" s="2"/>
      <c r="AP4462" s="2"/>
      <c r="AQ4462" s="2"/>
      <c r="AR4462" s="2"/>
      <c r="AS4462" s="2"/>
      <c r="AT4462" s="2"/>
      <c r="AU4462" s="2"/>
      <c r="AV4462" s="2"/>
      <c r="AW4462" s="2"/>
      <c r="AX4462" s="2"/>
      <c r="AY4462" s="2"/>
      <c r="AZ4462" s="2"/>
      <c r="BA4462" s="2"/>
      <c r="BB4462" s="2"/>
      <c r="BC4462" s="2"/>
      <c r="BD4462" s="2"/>
      <c r="BE4462" s="2"/>
      <c r="BF4462" s="2"/>
      <c r="BG4462" s="2"/>
      <c r="BH4462" s="2"/>
      <c r="BI4462" s="2"/>
      <c r="BJ4462" s="2"/>
      <c r="BK4462" s="2"/>
      <c r="BL4462" s="2"/>
      <c r="BM4462" s="2"/>
      <c r="BN4462" s="2"/>
      <c r="BO4462" s="2"/>
      <c r="BP4462" s="2"/>
      <c r="BQ4462" s="2"/>
      <c r="BR4462" s="2"/>
      <c r="BS4462" s="2"/>
      <c r="BT4462" s="2"/>
      <c r="BU4462" s="2"/>
      <c r="BV4462" s="2"/>
      <c r="BW4462" s="2"/>
      <c r="BX4462" s="2"/>
      <c r="BY4462" s="2"/>
      <c r="BZ4462" s="2"/>
      <c r="CA4462" s="2"/>
      <c r="CB4462" s="2"/>
      <c r="CC4462" s="2"/>
      <c r="CD4462" s="2"/>
    </row>
    <row r="4463" spans="1:82">
      <c r="A4463" s="50"/>
      <c r="B4463" s="50"/>
      <c r="C4463" s="50"/>
      <c r="D4463" s="50"/>
      <c r="E4463" s="2"/>
      <c r="F4463" s="2"/>
      <c r="G4463" s="2"/>
      <c r="H4463" s="2"/>
      <c r="I4463" s="2"/>
      <c r="J4463" s="2"/>
      <c r="K4463" s="2"/>
      <c r="L4463" s="2"/>
      <c r="M4463" s="2"/>
      <c r="N4463" s="2"/>
      <c r="O4463" s="2"/>
      <c r="P4463" s="2"/>
      <c r="Q4463" s="2"/>
      <c r="R4463" s="2"/>
      <c r="S4463" s="2"/>
      <c r="T4463" s="2"/>
      <c r="U4463" s="2"/>
      <c r="V4463" s="2"/>
      <c r="W4463" s="2"/>
      <c r="X4463" s="2"/>
      <c r="Y4463" s="2"/>
      <c r="Z4463" s="2"/>
      <c r="AA4463" s="2"/>
      <c r="AB4463" s="2"/>
      <c r="AC4463" s="2"/>
      <c r="AD4463" s="2"/>
      <c r="AE4463" s="2"/>
      <c r="AF4463" s="2"/>
      <c r="AG4463" s="2"/>
      <c r="AH4463" s="2"/>
      <c r="AI4463" s="2"/>
      <c r="AJ4463" s="2"/>
      <c r="AK4463" s="2"/>
      <c r="AL4463" s="2"/>
      <c r="AM4463" s="2"/>
      <c r="AN4463" s="2"/>
      <c r="AO4463" s="2"/>
      <c r="AP4463" s="2"/>
      <c r="AQ4463" s="2"/>
      <c r="AR4463" s="2"/>
      <c r="AS4463" s="2"/>
      <c r="AT4463" s="2"/>
      <c r="AU4463" s="2"/>
      <c r="AV4463" s="2"/>
      <c r="AW4463" s="2"/>
      <c r="AX4463" s="2"/>
      <c r="AY4463" s="2"/>
      <c r="AZ4463" s="2"/>
      <c r="BA4463" s="2"/>
      <c r="BB4463" s="2"/>
      <c r="BC4463" s="2"/>
      <c r="BD4463" s="2"/>
      <c r="BE4463" s="2"/>
      <c r="BF4463" s="2"/>
      <c r="BG4463" s="2"/>
      <c r="BH4463" s="2"/>
      <c r="BI4463" s="2"/>
      <c r="BJ4463" s="2"/>
      <c r="BK4463" s="2"/>
      <c r="BL4463" s="2"/>
      <c r="BM4463" s="2"/>
      <c r="BN4463" s="2"/>
      <c r="BO4463" s="2"/>
      <c r="BP4463" s="2"/>
      <c r="BQ4463" s="2"/>
      <c r="BR4463" s="2"/>
      <c r="BS4463" s="2"/>
      <c r="BT4463" s="2"/>
      <c r="BU4463" s="2"/>
      <c r="BV4463" s="2"/>
      <c r="BW4463" s="2"/>
      <c r="BX4463" s="2"/>
      <c r="BY4463" s="2"/>
      <c r="BZ4463" s="2"/>
      <c r="CA4463" s="2"/>
      <c r="CB4463" s="2"/>
      <c r="CC4463" s="2"/>
      <c r="CD4463" s="2"/>
    </row>
    <row r="4464" spans="1:82">
      <c r="A4464" s="50"/>
      <c r="B4464" s="50"/>
      <c r="C4464" s="50"/>
      <c r="D4464" s="50"/>
      <c r="E4464" s="2"/>
      <c r="F4464" s="2"/>
      <c r="G4464" s="2"/>
      <c r="H4464" s="2"/>
      <c r="I4464" s="2"/>
      <c r="J4464" s="2"/>
      <c r="K4464" s="2"/>
      <c r="L4464" s="2"/>
      <c r="M4464" s="2"/>
      <c r="N4464" s="2"/>
      <c r="O4464" s="2"/>
      <c r="P4464" s="2"/>
      <c r="Q4464" s="2"/>
      <c r="R4464" s="2"/>
      <c r="S4464" s="2"/>
      <c r="T4464" s="2"/>
      <c r="U4464" s="2"/>
      <c r="V4464" s="2"/>
      <c r="W4464" s="2"/>
      <c r="X4464" s="2"/>
      <c r="Y4464" s="2"/>
      <c r="Z4464" s="2"/>
      <c r="AA4464" s="2"/>
      <c r="AB4464" s="2"/>
      <c r="AC4464" s="2"/>
      <c r="AD4464" s="2"/>
      <c r="AE4464" s="2"/>
      <c r="AF4464" s="2"/>
      <c r="AG4464" s="2"/>
      <c r="AH4464" s="2"/>
      <c r="AI4464" s="2"/>
      <c r="AJ4464" s="2"/>
      <c r="AK4464" s="2"/>
      <c r="AL4464" s="2"/>
      <c r="AM4464" s="2"/>
      <c r="AN4464" s="2"/>
      <c r="AO4464" s="2"/>
      <c r="AP4464" s="2"/>
      <c r="AQ4464" s="2"/>
      <c r="AR4464" s="2"/>
      <c r="AS4464" s="2"/>
      <c r="AT4464" s="2"/>
      <c r="AU4464" s="2"/>
      <c r="AV4464" s="2"/>
      <c r="AW4464" s="2"/>
      <c r="AX4464" s="2"/>
      <c r="AY4464" s="2"/>
      <c r="AZ4464" s="2"/>
      <c r="BA4464" s="2"/>
      <c r="BB4464" s="2"/>
      <c r="BC4464" s="2"/>
      <c r="BD4464" s="2"/>
      <c r="BE4464" s="2"/>
      <c r="BF4464" s="2"/>
      <c r="BG4464" s="2"/>
      <c r="BH4464" s="2"/>
      <c r="BI4464" s="2"/>
      <c r="BJ4464" s="2"/>
      <c r="BK4464" s="2"/>
      <c r="BL4464" s="2"/>
      <c r="BM4464" s="2"/>
      <c r="BN4464" s="2"/>
      <c r="BO4464" s="2"/>
      <c r="BP4464" s="2"/>
      <c r="BQ4464" s="2"/>
      <c r="BR4464" s="2"/>
      <c r="BS4464" s="2"/>
      <c r="BT4464" s="2"/>
      <c r="BU4464" s="2"/>
      <c r="BV4464" s="2"/>
      <c r="BW4464" s="2"/>
      <c r="BX4464" s="2"/>
      <c r="BY4464" s="2"/>
      <c r="BZ4464" s="2"/>
      <c r="CA4464" s="2"/>
      <c r="CB4464" s="2"/>
      <c r="CC4464" s="2"/>
      <c r="CD4464" s="2"/>
    </row>
    <row r="4465" spans="1:82">
      <c r="A4465" s="50"/>
      <c r="B4465" s="50"/>
      <c r="C4465" s="50"/>
      <c r="D4465" s="50"/>
      <c r="E4465" s="2"/>
      <c r="F4465" s="2"/>
      <c r="G4465" s="2"/>
      <c r="H4465" s="2"/>
      <c r="I4465" s="2"/>
      <c r="J4465" s="2"/>
      <c r="K4465" s="2"/>
      <c r="L4465" s="2"/>
      <c r="M4465" s="2"/>
      <c r="N4465" s="2"/>
      <c r="O4465" s="2"/>
      <c r="P4465" s="2"/>
      <c r="Q4465" s="2"/>
      <c r="R4465" s="2"/>
      <c r="S4465" s="2"/>
      <c r="T4465" s="2"/>
      <c r="U4465" s="2"/>
      <c r="V4465" s="2"/>
      <c r="W4465" s="2"/>
      <c r="X4465" s="2"/>
      <c r="Y4465" s="2"/>
      <c r="Z4465" s="2"/>
      <c r="AA4465" s="2"/>
      <c r="AB4465" s="2"/>
      <c r="AC4465" s="2"/>
      <c r="AD4465" s="2"/>
      <c r="AE4465" s="2"/>
      <c r="AF4465" s="2"/>
      <c r="AG4465" s="2"/>
      <c r="AH4465" s="2"/>
      <c r="AI4465" s="2"/>
      <c r="AJ4465" s="2"/>
      <c r="AK4465" s="2"/>
      <c r="AL4465" s="2"/>
      <c r="AM4465" s="2"/>
      <c r="AN4465" s="2"/>
      <c r="AO4465" s="2"/>
      <c r="AP4465" s="2"/>
      <c r="AQ4465" s="2"/>
      <c r="AR4465" s="2"/>
      <c r="AS4465" s="2"/>
      <c r="AT4465" s="2"/>
      <c r="AU4465" s="2"/>
      <c r="AV4465" s="2"/>
      <c r="AW4465" s="2"/>
      <c r="AX4465" s="2"/>
      <c r="AY4465" s="2"/>
      <c r="AZ4465" s="2"/>
      <c r="BA4465" s="2"/>
      <c r="BB4465" s="2"/>
      <c r="BC4465" s="2"/>
      <c r="BD4465" s="2"/>
      <c r="BE4465" s="2"/>
      <c r="BF4465" s="2"/>
      <c r="BG4465" s="2"/>
      <c r="BH4465" s="2"/>
      <c r="BI4465" s="2"/>
      <c r="BJ4465" s="2"/>
      <c r="BK4465" s="2"/>
      <c r="BL4465" s="2"/>
      <c r="BM4465" s="2"/>
      <c r="BN4465" s="2"/>
      <c r="BO4465" s="2"/>
      <c r="BP4465" s="2"/>
      <c r="BQ4465" s="2"/>
      <c r="BR4465" s="2"/>
      <c r="BS4465" s="2"/>
      <c r="BT4465" s="2"/>
      <c r="BU4465" s="2"/>
      <c r="BV4465" s="2"/>
      <c r="BW4465" s="2"/>
      <c r="BX4465" s="2"/>
      <c r="BY4465" s="2"/>
      <c r="BZ4465" s="2"/>
      <c r="CA4465" s="2"/>
      <c r="CB4465" s="2"/>
      <c r="CC4465" s="2"/>
      <c r="CD4465" s="2"/>
    </row>
    <row r="4466" spans="1:82">
      <c r="A4466" s="50"/>
      <c r="B4466" s="50"/>
      <c r="C4466" s="50"/>
      <c r="D4466" s="50"/>
      <c r="E4466" s="2"/>
      <c r="F4466" s="2"/>
      <c r="G4466" s="2"/>
      <c r="H4466" s="2"/>
      <c r="I4466" s="2"/>
      <c r="J4466" s="2"/>
      <c r="K4466" s="2"/>
      <c r="L4466" s="2"/>
      <c r="M4466" s="2"/>
      <c r="N4466" s="2"/>
      <c r="O4466" s="2"/>
      <c r="P4466" s="2"/>
      <c r="Q4466" s="2"/>
      <c r="R4466" s="2"/>
      <c r="S4466" s="2"/>
      <c r="T4466" s="2"/>
      <c r="U4466" s="2"/>
      <c r="V4466" s="2"/>
      <c r="W4466" s="2"/>
      <c r="X4466" s="2"/>
      <c r="Y4466" s="2"/>
      <c r="Z4466" s="2"/>
      <c r="AA4466" s="2"/>
      <c r="AB4466" s="2"/>
      <c r="AC4466" s="2"/>
      <c r="AD4466" s="2"/>
      <c r="AE4466" s="2"/>
      <c r="AF4466" s="2"/>
      <c r="AG4466" s="2"/>
      <c r="AH4466" s="2"/>
      <c r="AI4466" s="2"/>
      <c r="AJ4466" s="2"/>
      <c r="AK4466" s="2"/>
      <c r="AL4466" s="2"/>
      <c r="AM4466" s="2"/>
      <c r="AN4466" s="2"/>
      <c r="AO4466" s="2"/>
      <c r="AP4466" s="2"/>
      <c r="AQ4466" s="2"/>
      <c r="AR4466" s="2"/>
      <c r="AS4466" s="2"/>
      <c r="AT4466" s="2"/>
      <c r="AU4466" s="2"/>
      <c r="AV4466" s="2"/>
      <c r="AW4466" s="2"/>
      <c r="AX4466" s="2"/>
      <c r="AY4466" s="2"/>
      <c r="AZ4466" s="2"/>
      <c r="BA4466" s="2"/>
      <c r="BB4466" s="2"/>
      <c r="BC4466" s="2"/>
      <c r="BD4466" s="2"/>
      <c r="BE4466" s="2"/>
      <c r="BF4466" s="2"/>
      <c r="BG4466" s="2"/>
      <c r="BH4466" s="2"/>
      <c r="BI4466" s="2"/>
      <c r="BJ4466" s="2"/>
      <c r="BK4466" s="2"/>
      <c r="BL4466" s="2"/>
      <c r="BM4466" s="2"/>
      <c r="BN4466" s="2"/>
      <c r="BO4466" s="2"/>
      <c r="BP4466" s="2"/>
      <c r="BQ4466" s="2"/>
      <c r="BR4466" s="2"/>
      <c r="BS4466" s="2"/>
      <c r="BT4466" s="2"/>
      <c r="BU4466" s="2"/>
      <c r="BV4466" s="2"/>
      <c r="BW4466" s="2"/>
      <c r="BX4466" s="2"/>
      <c r="BY4466" s="2"/>
      <c r="BZ4466" s="2"/>
      <c r="CA4466" s="2"/>
      <c r="CB4466" s="2"/>
      <c r="CC4466" s="2"/>
      <c r="CD4466" s="2"/>
    </row>
    <row r="4467" spans="1:82">
      <c r="A4467" s="50"/>
      <c r="B4467" s="50"/>
      <c r="C4467" s="50"/>
      <c r="D4467" s="50"/>
      <c r="E4467" s="2"/>
      <c r="F4467" s="2"/>
      <c r="G4467" s="2"/>
      <c r="H4467" s="2"/>
      <c r="I4467" s="2"/>
      <c r="J4467" s="2"/>
      <c r="K4467" s="2"/>
      <c r="L4467" s="2"/>
      <c r="M4467" s="2"/>
      <c r="N4467" s="2"/>
      <c r="O4467" s="2"/>
      <c r="P4467" s="2"/>
      <c r="Q4467" s="2"/>
      <c r="R4467" s="2"/>
      <c r="S4467" s="2"/>
      <c r="T4467" s="2"/>
      <c r="U4467" s="2"/>
      <c r="V4467" s="2"/>
      <c r="W4467" s="2"/>
      <c r="X4467" s="2"/>
      <c r="Y4467" s="2"/>
      <c r="Z4467" s="2"/>
      <c r="AA4467" s="2"/>
      <c r="AB4467" s="2"/>
      <c r="AC4467" s="2"/>
      <c r="AD4467" s="2"/>
      <c r="AE4467" s="2"/>
      <c r="AF4467" s="2"/>
      <c r="AG4467" s="2"/>
      <c r="AH4467" s="2"/>
      <c r="AI4467" s="2"/>
      <c r="AJ4467" s="2"/>
      <c r="AK4467" s="2"/>
      <c r="AL4467" s="2"/>
      <c r="AM4467" s="2"/>
      <c r="AN4467" s="2"/>
      <c r="AO4467" s="2"/>
      <c r="AP4467" s="2"/>
      <c r="AQ4467" s="2"/>
      <c r="AR4467" s="2"/>
      <c r="AS4467" s="2"/>
      <c r="AT4467" s="2"/>
      <c r="AU4467" s="2"/>
      <c r="AV4467" s="2"/>
      <c r="AW4467" s="2"/>
      <c r="AX4467" s="2"/>
      <c r="AY4467" s="2"/>
      <c r="AZ4467" s="2"/>
      <c r="BA4467" s="2"/>
      <c r="BB4467" s="2"/>
      <c r="BC4467" s="2"/>
      <c r="BD4467" s="2"/>
      <c r="BE4467" s="2"/>
      <c r="BF4467" s="2"/>
      <c r="BG4467" s="2"/>
      <c r="BH4467" s="2"/>
      <c r="BI4467" s="2"/>
      <c r="BJ4467" s="2"/>
      <c r="BK4467" s="2"/>
      <c r="BL4467" s="2"/>
      <c r="BM4467" s="2"/>
      <c r="BN4467" s="2"/>
      <c r="BO4467" s="2"/>
      <c r="BP4467" s="2"/>
      <c r="BQ4467" s="2"/>
      <c r="BR4467" s="2"/>
      <c r="BS4467" s="2"/>
      <c r="BT4467" s="2"/>
      <c r="BU4467" s="2"/>
      <c r="BV4467" s="2"/>
      <c r="BW4467" s="2"/>
      <c r="BX4467" s="2"/>
      <c r="BY4467" s="2"/>
      <c r="BZ4467" s="2"/>
      <c r="CA4467" s="2"/>
      <c r="CB4467" s="2"/>
      <c r="CC4467" s="2"/>
      <c r="CD4467" s="2"/>
    </row>
    <row r="4468" spans="1:82">
      <c r="A4468" s="50"/>
      <c r="B4468" s="50"/>
      <c r="C4468" s="50"/>
      <c r="D4468" s="50"/>
      <c r="E4468" s="2"/>
      <c r="F4468" s="2"/>
      <c r="G4468" s="2"/>
      <c r="H4468" s="2"/>
      <c r="I4468" s="2"/>
      <c r="J4468" s="2"/>
      <c r="K4468" s="2"/>
      <c r="L4468" s="2"/>
      <c r="M4468" s="2"/>
      <c r="N4468" s="2"/>
      <c r="O4468" s="2"/>
      <c r="P4468" s="2"/>
      <c r="Q4468" s="2"/>
      <c r="R4468" s="2"/>
      <c r="S4468" s="2"/>
      <c r="T4468" s="2"/>
      <c r="U4468" s="2"/>
      <c r="V4468" s="2"/>
      <c r="W4468" s="2"/>
      <c r="X4468" s="2"/>
      <c r="Y4468" s="2"/>
      <c r="Z4468" s="2"/>
      <c r="AA4468" s="2"/>
      <c r="AB4468" s="2"/>
      <c r="AC4468" s="2"/>
      <c r="AD4468" s="2"/>
      <c r="AE4468" s="2"/>
      <c r="AF4468" s="2"/>
      <c r="AG4468" s="2"/>
      <c r="AH4468" s="2"/>
      <c r="AI4468" s="2"/>
      <c r="AJ4468" s="2"/>
      <c r="AK4468" s="2"/>
      <c r="AL4468" s="2"/>
      <c r="AM4468" s="2"/>
      <c r="AN4468" s="2"/>
      <c r="AO4468" s="2"/>
      <c r="AP4468" s="2"/>
      <c r="AQ4468" s="2"/>
      <c r="AR4468" s="2"/>
      <c r="AS4468" s="2"/>
      <c r="AT4468" s="2"/>
      <c r="AU4468" s="2"/>
      <c r="AV4468" s="2"/>
      <c r="AW4468" s="2"/>
      <c r="AX4468" s="2"/>
      <c r="AY4468" s="2"/>
      <c r="AZ4468" s="2"/>
      <c r="BA4468" s="2"/>
      <c r="BB4468" s="2"/>
      <c r="BC4468" s="2"/>
      <c r="BD4468" s="2"/>
      <c r="BE4468" s="2"/>
      <c r="BF4468" s="2"/>
      <c r="BG4468" s="2"/>
      <c r="BH4468" s="2"/>
      <c r="BI4468" s="2"/>
      <c r="BJ4468" s="2"/>
      <c r="BK4468" s="2"/>
      <c r="BL4468" s="2"/>
      <c r="BM4468" s="2"/>
      <c r="BN4468" s="2"/>
      <c r="BO4468" s="2"/>
      <c r="BP4468" s="2"/>
      <c r="BQ4468" s="2"/>
      <c r="BR4468" s="2"/>
      <c r="BS4468" s="2"/>
      <c r="BT4468" s="2"/>
      <c r="BU4468" s="2"/>
      <c r="BV4468" s="2"/>
      <c r="BW4468" s="2"/>
      <c r="BX4468" s="2"/>
      <c r="BY4468" s="2"/>
      <c r="BZ4468" s="2"/>
      <c r="CA4468" s="2"/>
      <c r="CB4468" s="2"/>
      <c r="CC4468" s="2"/>
      <c r="CD4468" s="2"/>
    </row>
    <row r="4469" spans="1:82">
      <c r="A4469" s="50"/>
      <c r="B4469" s="50"/>
      <c r="C4469" s="50"/>
      <c r="D4469" s="50"/>
      <c r="E4469" s="2"/>
      <c r="F4469" s="2"/>
      <c r="G4469" s="2"/>
      <c r="H4469" s="2"/>
      <c r="I4469" s="2"/>
      <c r="J4469" s="2"/>
      <c r="K4469" s="2"/>
      <c r="L4469" s="2"/>
      <c r="M4469" s="2"/>
      <c r="N4469" s="2"/>
      <c r="O4469" s="2"/>
      <c r="P4469" s="2"/>
      <c r="Q4469" s="2"/>
      <c r="R4469" s="2"/>
      <c r="S4469" s="2"/>
      <c r="T4469" s="2"/>
      <c r="U4469" s="2"/>
      <c r="V4469" s="2"/>
      <c r="W4469" s="2"/>
      <c r="X4469" s="2"/>
      <c r="Y4469" s="2"/>
      <c r="Z4469" s="2"/>
      <c r="AA4469" s="2"/>
      <c r="AB4469" s="2"/>
      <c r="AC4469" s="2"/>
      <c r="AD4469" s="2"/>
      <c r="AE4469" s="2"/>
      <c r="AF4469" s="2"/>
      <c r="AG4469" s="2"/>
      <c r="AH4469" s="2"/>
      <c r="AI4469" s="2"/>
      <c r="AJ4469" s="2"/>
      <c r="AK4469" s="2"/>
      <c r="AL4469" s="2"/>
      <c r="AM4469" s="2"/>
      <c r="AN4469" s="2"/>
      <c r="AO4469" s="2"/>
      <c r="AP4469" s="2"/>
      <c r="AQ4469" s="2"/>
      <c r="AR4469" s="2"/>
      <c r="AS4469" s="2"/>
      <c r="AT4469" s="2"/>
      <c r="AU4469" s="2"/>
      <c r="AV4469" s="2"/>
      <c r="AW4469" s="2"/>
      <c r="AX4469" s="2"/>
      <c r="AY4469" s="2"/>
      <c r="AZ4469" s="2"/>
      <c r="BA4469" s="2"/>
      <c r="BB4469" s="2"/>
      <c r="BC4469" s="2"/>
      <c r="BD4469" s="2"/>
      <c r="BE4469" s="2"/>
      <c r="BF4469" s="2"/>
      <c r="BG4469" s="2"/>
      <c r="BH4469" s="2"/>
      <c r="BI4469" s="2"/>
      <c r="BJ4469" s="2"/>
      <c r="BK4469" s="2"/>
      <c r="BL4469" s="2"/>
      <c r="BM4469" s="2"/>
      <c r="BN4469" s="2"/>
      <c r="BO4469" s="2"/>
      <c r="BP4469" s="2"/>
      <c r="BQ4469" s="2"/>
      <c r="BR4469" s="2"/>
      <c r="BS4469" s="2"/>
      <c r="BT4469" s="2"/>
      <c r="BU4469" s="2"/>
      <c r="BV4469" s="2"/>
      <c r="BW4469" s="2"/>
      <c r="BX4469" s="2"/>
      <c r="BY4469" s="2"/>
      <c r="BZ4469" s="2"/>
      <c r="CA4469" s="2"/>
      <c r="CB4469" s="2"/>
      <c r="CC4469" s="2"/>
      <c r="CD4469" s="2"/>
    </row>
    <row r="4470" spans="1:82">
      <c r="A4470" s="50"/>
      <c r="B4470" s="50"/>
      <c r="C4470" s="50"/>
      <c r="D4470" s="50"/>
      <c r="E4470" s="2"/>
      <c r="F4470" s="2"/>
      <c r="G4470" s="2"/>
      <c r="H4470" s="2"/>
      <c r="I4470" s="2"/>
      <c r="J4470" s="2"/>
      <c r="K4470" s="2"/>
      <c r="L4470" s="2"/>
      <c r="M4470" s="2"/>
      <c r="N4470" s="2"/>
      <c r="O4470" s="2"/>
      <c r="P4470" s="2"/>
      <c r="Q4470" s="2"/>
      <c r="R4470" s="2"/>
      <c r="S4470" s="2"/>
      <c r="T4470" s="2"/>
      <c r="U4470" s="2"/>
      <c r="V4470" s="2"/>
      <c r="W4470" s="2"/>
      <c r="X4470" s="2"/>
      <c r="Y4470" s="2"/>
      <c r="Z4470" s="2"/>
      <c r="AA4470" s="2"/>
      <c r="AB4470" s="2"/>
      <c r="AC4470" s="2"/>
      <c r="AD4470" s="2"/>
      <c r="AE4470" s="2"/>
      <c r="AF4470" s="2"/>
      <c r="AG4470" s="2"/>
      <c r="AH4470" s="2"/>
      <c r="AI4470" s="2"/>
      <c r="AJ4470" s="2"/>
      <c r="AK4470" s="2"/>
      <c r="AL4470" s="2"/>
      <c r="AM4470" s="2"/>
      <c r="AN4470" s="2"/>
      <c r="AO4470" s="2"/>
      <c r="AP4470" s="2"/>
      <c r="AQ4470" s="2"/>
      <c r="AR4470" s="2"/>
      <c r="AS4470" s="2"/>
      <c r="AT4470" s="2"/>
      <c r="AU4470" s="2"/>
      <c r="AV4470" s="2"/>
      <c r="AW4470" s="2"/>
      <c r="AX4470" s="2"/>
      <c r="AY4470" s="2"/>
      <c r="AZ4470" s="2"/>
      <c r="BA4470" s="2"/>
      <c r="BB4470" s="2"/>
      <c r="BC4470" s="2"/>
      <c r="BD4470" s="2"/>
      <c r="BE4470" s="2"/>
      <c r="BF4470" s="2"/>
      <c r="BG4470" s="2"/>
      <c r="BH4470" s="2"/>
      <c r="BI4470" s="2"/>
      <c r="BJ4470" s="2"/>
      <c r="BK4470" s="2"/>
      <c r="BL4470" s="2"/>
      <c r="BM4470" s="2"/>
      <c r="BN4470" s="2"/>
      <c r="BO4470" s="2"/>
      <c r="BP4470" s="2"/>
      <c r="BQ4470" s="2"/>
      <c r="BR4470" s="2"/>
      <c r="BS4470" s="2"/>
      <c r="BT4470" s="2"/>
      <c r="BU4470" s="2"/>
      <c r="BV4470" s="2"/>
      <c r="BW4470" s="2"/>
      <c r="BX4470" s="2"/>
      <c r="BY4470" s="2"/>
      <c r="BZ4470" s="2"/>
      <c r="CA4470" s="2"/>
      <c r="CB4470" s="2"/>
      <c r="CC4470" s="2"/>
      <c r="CD4470" s="2"/>
    </row>
    <row r="4471" spans="1:82">
      <c r="A4471" s="50"/>
      <c r="B4471" s="50"/>
      <c r="C4471" s="50"/>
      <c r="D4471" s="50"/>
      <c r="E4471" s="2"/>
      <c r="F4471" s="2"/>
      <c r="G4471" s="2"/>
      <c r="H4471" s="2"/>
      <c r="I4471" s="2"/>
      <c r="J4471" s="2"/>
      <c r="K4471" s="2"/>
      <c r="L4471" s="2"/>
      <c r="M4471" s="2"/>
      <c r="N4471" s="2"/>
      <c r="O4471" s="2"/>
      <c r="P4471" s="2"/>
      <c r="Q4471" s="2"/>
      <c r="R4471" s="2"/>
      <c r="S4471" s="2"/>
      <c r="T4471" s="2"/>
      <c r="U4471" s="2"/>
      <c r="V4471" s="2"/>
      <c r="W4471" s="2"/>
      <c r="X4471" s="2"/>
      <c r="Y4471" s="2"/>
      <c r="Z4471" s="2"/>
      <c r="AA4471" s="2"/>
      <c r="AB4471" s="2"/>
      <c r="AC4471" s="2"/>
      <c r="AD4471" s="2"/>
      <c r="AE4471" s="2"/>
      <c r="AF4471" s="2"/>
      <c r="AG4471" s="2"/>
      <c r="AH4471" s="2"/>
      <c r="AI4471" s="2"/>
      <c r="AJ4471" s="2"/>
      <c r="AK4471" s="2"/>
      <c r="AL4471" s="2"/>
      <c r="AM4471" s="2"/>
      <c r="AN4471" s="2"/>
      <c r="AO4471" s="2"/>
      <c r="AP4471" s="2"/>
      <c r="AQ4471" s="2"/>
      <c r="AR4471" s="2"/>
      <c r="AS4471" s="2"/>
      <c r="AT4471" s="2"/>
      <c r="AU4471" s="2"/>
      <c r="AV4471" s="2"/>
      <c r="AW4471" s="2"/>
      <c r="AX4471" s="2"/>
      <c r="AY4471" s="2"/>
      <c r="AZ4471" s="2"/>
      <c r="BA4471" s="2"/>
      <c r="BB4471" s="2"/>
      <c r="BC4471" s="2"/>
      <c r="BD4471" s="2"/>
      <c r="BE4471" s="2"/>
      <c r="BF4471" s="2"/>
      <c r="BG4471" s="2"/>
      <c r="BH4471" s="2"/>
      <c r="BI4471" s="2"/>
      <c r="BJ4471" s="2"/>
      <c r="BK4471" s="2"/>
      <c r="BL4471" s="2"/>
      <c r="BM4471" s="2"/>
      <c r="BN4471" s="2"/>
      <c r="BO4471" s="2"/>
      <c r="BP4471" s="2"/>
      <c r="BQ4471" s="2"/>
      <c r="BR4471" s="2"/>
      <c r="BS4471" s="2"/>
      <c r="BT4471" s="2"/>
      <c r="BU4471" s="2"/>
      <c r="BV4471" s="2"/>
      <c r="BW4471" s="2"/>
      <c r="BX4471" s="2"/>
      <c r="BY4471" s="2"/>
      <c r="BZ4471" s="2"/>
      <c r="CA4471" s="2"/>
      <c r="CB4471" s="2"/>
      <c r="CC4471" s="2"/>
      <c r="CD4471" s="2"/>
    </row>
    <row r="4472" spans="1:82">
      <c r="A4472" s="50"/>
      <c r="B4472" s="50"/>
      <c r="C4472" s="50"/>
      <c r="D4472" s="50"/>
      <c r="E4472" s="2"/>
      <c r="F4472" s="2"/>
      <c r="G4472" s="2"/>
      <c r="H4472" s="2"/>
      <c r="I4472" s="2"/>
      <c r="J4472" s="2"/>
      <c r="K4472" s="2"/>
      <c r="L4472" s="2"/>
      <c r="M4472" s="2"/>
      <c r="N4472" s="2"/>
      <c r="O4472" s="2"/>
      <c r="P4472" s="2"/>
      <c r="Q4472" s="2"/>
      <c r="R4472" s="2"/>
      <c r="S4472" s="2"/>
      <c r="T4472" s="2"/>
      <c r="U4472" s="2"/>
      <c r="V4472" s="2"/>
      <c r="W4472" s="2"/>
      <c r="X4472" s="2"/>
      <c r="Y4472" s="2"/>
      <c r="Z4472" s="2"/>
      <c r="AA4472" s="2"/>
      <c r="AB4472" s="2"/>
      <c r="AC4472" s="2"/>
      <c r="AD4472" s="2"/>
      <c r="AE4472" s="2"/>
      <c r="AF4472" s="2"/>
      <c r="AG4472" s="2"/>
      <c r="AH4472" s="2"/>
      <c r="AI4472" s="2"/>
      <c r="AJ4472" s="2"/>
      <c r="AK4472" s="2"/>
      <c r="AL4472" s="2"/>
      <c r="AM4472" s="2"/>
      <c r="AN4472" s="2"/>
      <c r="AO4472" s="2"/>
      <c r="AP4472" s="2"/>
      <c r="AQ4472" s="2"/>
      <c r="AR4472" s="2"/>
      <c r="AS4472" s="2"/>
      <c r="AT4472" s="2"/>
      <c r="AU4472" s="2"/>
      <c r="AV4472" s="2"/>
      <c r="AW4472" s="2"/>
      <c r="AX4472" s="2"/>
      <c r="AY4472" s="2"/>
      <c r="AZ4472" s="2"/>
      <c r="BA4472" s="2"/>
      <c r="BB4472" s="2"/>
      <c r="BC4472" s="2"/>
      <c r="BD4472" s="2"/>
      <c r="BE4472" s="2"/>
      <c r="BF4472" s="2"/>
      <c r="BG4472" s="2"/>
      <c r="BH4472" s="2"/>
      <c r="BI4472" s="2"/>
      <c r="BJ4472" s="2"/>
      <c r="BK4472" s="2"/>
      <c r="BL4472" s="2"/>
      <c r="BM4472" s="2"/>
      <c r="BN4472" s="2"/>
      <c r="BO4472" s="2"/>
      <c r="BP4472" s="2"/>
      <c r="BQ4472" s="2"/>
      <c r="BR4472" s="2"/>
      <c r="BS4472" s="2"/>
      <c r="BT4472" s="2"/>
      <c r="BU4472" s="2"/>
      <c r="BV4472" s="2"/>
      <c r="BW4472" s="2"/>
      <c r="BX4472" s="2"/>
      <c r="BY4472" s="2"/>
      <c r="BZ4472" s="2"/>
      <c r="CA4472" s="2"/>
      <c r="CB4472" s="2"/>
      <c r="CC4472" s="2"/>
      <c r="CD4472" s="2"/>
    </row>
    <row r="4473" spans="1:82">
      <c r="A4473" s="50"/>
      <c r="B4473" s="50"/>
      <c r="C4473" s="50"/>
      <c r="D4473" s="50"/>
      <c r="E4473" s="2"/>
      <c r="F4473" s="2"/>
      <c r="G4473" s="2"/>
      <c r="H4473" s="2"/>
      <c r="I4473" s="2"/>
      <c r="J4473" s="2"/>
      <c r="K4473" s="2"/>
      <c r="L4473" s="2"/>
      <c r="M4473" s="2"/>
      <c r="N4473" s="2"/>
      <c r="O4473" s="2"/>
      <c r="P4473" s="2"/>
      <c r="Q4473" s="2"/>
      <c r="R4473" s="2"/>
      <c r="S4473" s="2"/>
      <c r="T4473" s="2"/>
      <c r="U4473" s="2"/>
      <c r="V4473" s="2"/>
      <c r="W4473" s="2"/>
      <c r="X4473" s="2"/>
      <c r="Y4473" s="2"/>
      <c r="Z4473" s="2"/>
      <c r="AA4473" s="2"/>
      <c r="AB4473" s="2"/>
      <c r="AC4473" s="2"/>
      <c r="AD4473" s="2"/>
      <c r="AE4473" s="2"/>
      <c r="AF4473" s="2"/>
      <c r="AG4473" s="2"/>
      <c r="AH4473" s="2"/>
      <c r="AI4473" s="2"/>
      <c r="AJ4473" s="2"/>
      <c r="AK4473" s="2"/>
      <c r="AL4473" s="2"/>
      <c r="AM4473" s="2"/>
      <c r="AN4473" s="2"/>
      <c r="AO4473" s="2"/>
      <c r="AP4473" s="2"/>
      <c r="AQ4473" s="2"/>
      <c r="AR4473" s="2"/>
      <c r="AS4473" s="2"/>
      <c r="AT4473" s="2"/>
      <c r="AU4473" s="2"/>
      <c r="AV4473" s="2"/>
      <c r="AW4473" s="2"/>
      <c r="AX4473" s="2"/>
      <c r="AY4473" s="2"/>
      <c r="AZ4473" s="2"/>
      <c r="BA4473" s="2"/>
      <c r="BB4473" s="2"/>
      <c r="BC4473" s="2"/>
      <c r="BD4473" s="2"/>
      <c r="BE4473" s="2"/>
      <c r="BF4473" s="2"/>
      <c r="BG4473" s="2"/>
      <c r="BH4473" s="2"/>
      <c r="BI4473" s="2"/>
      <c r="BJ4473" s="2"/>
      <c r="BK4473" s="2"/>
      <c r="BL4473" s="2"/>
      <c r="BM4473" s="2"/>
      <c r="BN4473" s="2"/>
      <c r="BO4473" s="2"/>
      <c r="BP4473" s="2"/>
      <c r="BQ4473" s="2"/>
      <c r="BR4473" s="2"/>
      <c r="BS4473" s="2"/>
      <c r="BT4473" s="2"/>
      <c r="BU4473" s="2"/>
      <c r="BV4473" s="2"/>
      <c r="BW4473" s="2"/>
      <c r="BX4473" s="2"/>
      <c r="BY4473" s="2"/>
      <c r="BZ4473" s="2"/>
      <c r="CA4473" s="2"/>
      <c r="CB4473" s="2"/>
      <c r="CC4473" s="2"/>
      <c r="CD4473" s="2"/>
    </row>
    <row r="4474" spans="1:82">
      <c r="A4474" s="50"/>
      <c r="B4474" s="50"/>
      <c r="C4474" s="50"/>
      <c r="D4474" s="50"/>
      <c r="E4474" s="2"/>
      <c r="F4474" s="2"/>
      <c r="G4474" s="2"/>
      <c r="H4474" s="2"/>
      <c r="I4474" s="2"/>
      <c r="J4474" s="2"/>
      <c r="K4474" s="2"/>
      <c r="L4474" s="2"/>
      <c r="M4474" s="2"/>
      <c r="N4474" s="2"/>
      <c r="O4474" s="2"/>
      <c r="P4474" s="2"/>
      <c r="Q4474" s="2"/>
      <c r="R4474" s="2"/>
      <c r="S4474" s="2"/>
      <c r="T4474" s="2"/>
      <c r="U4474" s="2"/>
      <c r="V4474" s="2"/>
      <c r="W4474" s="2"/>
      <c r="X4474" s="2"/>
      <c r="Y4474" s="2"/>
      <c r="Z4474" s="2"/>
      <c r="AA4474" s="2"/>
      <c r="AB4474" s="2"/>
      <c r="AC4474" s="2"/>
      <c r="AD4474" s="2"/>
      <c r="AE4474" s="2"/>
      <c r="AF4474" s="2"/>
      <c r="AG4474" s="2"/>
      <c r="AH4474" s="2"/>
      <c r="AI4474" s="2"/>
      <c r="AJ4474" s="2"/>
      <c r="AK4474" s="2"/>
      <c r="AL4474" s="2"/>
      <c r="AM4474" s="2"/>
      <c r="AN4474" s="2"/>
      <c r="AO4474" s="2"/>
      <c r="AP4474" s="2"/>
      <c r="AQ4474" s="2"/>
      <c r="AR4474" s="2"/>
      <c r="AS4474" s="2"/>
      <c r="AT4474" s="2"/>
      <c r="AU4474" s="2"/>
      <c r="AV4474" s="2"/>
      <c r="AW4474" s="2"/>
      <c r="AX4474" s="2"/>
      <c r="AY4474" s="2"/>
      <c r="AZ4474" s="2"/>
      <c r="BA4474" s="2"/>
      <c r="BB4474" s="2"/>
      <c r="BC4474" s="2"/>
      <c r="BD4474" s="2"/>
      <c r="BE4474" s="2"/>
      <c r="BF4474" s="2"/>
      <c r="BG4474" s="2"/>
      <c r="BH4474" s="2"/>
      <c r="BI4474" s="2"/>
      <c r="BJ4474" s="2"/>
      <c r="BK4474" s="2"/>
      <c r="BL4474" s="2"/>
      <c r="BM4474" s="2"/>
      <c r="BN4474" s="2"/>
      <c r="BO4474" s="2"/>
      <c r="BP4474" s="2"/>
      <c r="BQ4474" s="2"/>
      <c r="BR4474" s="2"/>
      <c r="BS4474" s="2"/>
      <c r="BT4474" s="2"/>
      <c r="BU4474" s="2"/>
      <c r="BV4474" s="2"/>
      <c r="BW4474" s="2"/>
      <c r="BX4474" s="2"/>
      <c r="BY4474" s="2"/>
      <c r="BZ4474" s="2"/>
      <c r="CA4474" s="2"/>
      <c r="CB4474" s="2"/>
      <c r="CC4474" s="2"/>
      <c r="CD4474" s="2"/>
    </row>
    <row r="4475" spans="1:82">
      <c r="A4475" s="50"/>
      <c r="B4475" s="50"/>
      <c r="C4475" s="50"/>
      <c r="D4475" s="50"/>
      <c r="E4475" s="2"/>
      <c r="F4475" s="2"/>
      <c r="G4475" s="2"/>
      <c r="H4475" s="2"/>
      <c r="I4475" s="2"/>
      <c r="J4475" s="2"/>
      <c r="K4475" s="2"/>
      <c r="L4475" s="2"/>
      <c r="M4475" s="2"/>
      <c r="N4475" s="2"/>
      <c r="O4475" s="2"/>
      <c r="P4475" s="2"/>
      <c r="Q4475" s="2"/>
      <c r="R4475" s="2"/>
      <c r="S4475" s="2"/>
      <c r="T4475" s="2"/>
      <c r="U4475" s="2"/>
      <c r="V4475" s="2"/>
      <c r="W4475" s="2"/>
      <c r="X4475" s="2"/>
      <c r="Y4475" s="2"/>
      <c r="Z4475" s="2"/>
      <c r="AA4475" s="2"/>
      <c r="AB4475" s="2"/>
      <c r="AC4475" s="2"/>
      <c r="AD4475" s="2"/>
      <c r="AE4475" s="2"/>
      <c r="AF4475" s="2"/>
      <c r="AG4475" s="2"/>
      <c r="AH4475" s="2"/>
      <c r="AI4475" s="2"/>
      <c r="AJ4475" s="2"/>
      <c r="AK4475" s="2"/>
      <c r="AL4475" s="2"/>
      <c r="AM4475" s="2"/>
      <c r="AN4475" s="2"/>
      <c r="AO4475" s="2"/>
      <c r="AP4475" s="2"/>
      <c r="AQ4475" s="2"/>
      <c r="AR4475" s="2"/>
      <c r="AS4475" s="2"/>
      <c r="AT4475" s="2"/>
      <c r="AU4475" s="2"/>
      <c r="AV4475" s="2"/>
      <c r="AW4475" s="2"/>
      <c r="AX4475" s="2"/>
      <c r="AY4475" s="2"/>
      <c r="AZ4475" s="2"/>
      <c r="BA4475" s="2"/>
      <c r="BB4475" s="2"/>
      <c r="BC4475" s="2"/>
      <c r="BD4475" s="2"/>
      <c r="BE4475" s="2"/>
      <c r="BF4475" s="2"/>
      <c r="BG4475" s="2"/>
      <c r="BH4475" s="2"/>
      <c r="BI4475" s="2"/>
      <c r="BJ4475" s="2"/>
      <c r="BK4475" s="2"/>
      <c r="BL4475" s="2"/>
      <c r="BM4475" s="2"/>
      <c r="BN4475" s="2"/>
      <c r="BO4475" s="2"/>
      <c r="BP4475" s="2"/>
      <c r="BQ4475" s="2"/>
      <c r="BR4475" s="2"/>
      <c r="BS4475" s="2"/>
      <c r="BT4475" s="2"/>
      <c r="BU4475" s="2"/>
      <c r="BV4475" s="2"/>
      <c r="BW4475" s="2"/>
      <c r="BX4475" s="2"/>
      <c r="BY4475" s="2"/>
      <c r="BZ4475" s="2"/>
      <c r="CA4475" s="2"/>
      <c r="CB4475" s="2"/>
      <c r="CC4475" s="2"/>
      <c r="CD4475" s="2"/>
    </row>
    <row r="4476" spans="1:82">
      <c r="A4476" s="50"/>
      <c r="B4476" s="50"/>
      <c r="C4476" s="50"/>
      <c r="D4476" s="50"/>
      <c r="E4476" s="2"/>
      <c r="F4476" s="2"/>
      <c r="G4476" s="2"/>
      <c r="H4476" s="2"/>
      <c r="I4476" s="2"/>
      <c r="J4476" s="2"/>
      <c r="K4476" s="2"/>
      <c r="L4476" s="2"/>
      <c r="M4476" s="2"/>
      <c r="N4476" s="2"/>
      <c r="O4476" s="2"/>
      <c r="P4476" s="2"/>
      <c r="Q4476" s="2"/>
      <c r="R4476" s="2"/>
      <c r="S4476" s="2"/>
      <c r="T4476" s="2"/>
      <c r="U4476" s="2"/>
      <c r="V4476" s="2"/>
      <c r="W4476" s="2"/>
      <c r="X4476" s="2"/>
      <c r="Y4476" s="2"/>
      <c r="Z4476" s="2"/>
      <c r="AA4476" s="2"/>
      <c r="AB4476" s="2"/>
      <c r="AC4476" s="2"/>
      <c r="AD4476" s="2"/>
      <c r="AE4476" s="2"/>
      <c r="AF4476" s="2"/>
      <c r="AG4476" s="2"/>
      <c r="AH4476" s="2"/>
      <c r="AI4476" s="2"/>
      <c r="AJ4476" s="2"/>
      <c r="AK4476" s="2"/>
      <c r="AL4476" s="2"/>
      <c r="AM4476" s="2"/>
      <c r="AN4476" s="2"/>
      <c r="AO4476" s="2"/>
      <c r="AP4476" s="2"/>
      <c r="AQ4476" s="2"/>
      <c r="AR4476" s="2"/>
      <c r="AS4476" s="2"/>
      <c r="AT4476" s="2"/>
      <c r="AU4476" s="2"/>
      <c r="AV4476" s="2"/>
      <c r="AW4476" s="2"/>
      <c r="AX4476" s="2"/>
      <c r="AY4476" s="2"/>
      <c r="AZ4476" s="2"/>
      <c r="BA4476" s="2"/>
      <c r="BB4476" s="2"/>
      <c r="BC4476" s="2"/>
      <c r="BD4476" s="2"/>
      <c r="BE4476" s="2"/>
      <c r="BF4476" s="2"/>
      <c r="BG4476" s="2"/>
      <c r="BH4476" s="2"/>
      <c r="BI4476" s="2"/>
      <c r="BJ4476" s="2"/>
      <c r="BK4476" s="2"/>
      <c r="BL4476" s="2"/>
      <c r="BM4476" s="2"/>
      <c r="BN4476" s="2"/>
      <c r="BO4476" s="2"/>
      <c r="BP4476" s="2"/>
      <c r="BQ4476" s="2"/>
      <c r="BR4476" s="2"/>
      <c r="BS4476" s="2"/>
      <c r="BT4476" s="2"/>
      <c r="BU4476" s="2"/>
      <c r="BV4476" s="2"/>
      <c r="BW4476" s="2"/>
      <c r="BX4476" s="2"/>
      <c r="BY4476" s="2"/>
      <c r="BZ4476" s="2"/>
      <c r="CA4476" s="2"/>
      <c r="CB4476" s="2"/>
      <c r="CC4476" s="2"/>
      <c r="CD4476" s="2"/>
    </row>
    <row r="4477" spans="1:82">
      <c r="A4477" s="50"/>
      <c r="B4477" s="50"/>
      <c r="C4477" s="50"/>
      <c r="D4477" s="50"/>
      <c r="E4477" s="2"/>
      <c r="F4477" s="2"/>
      <c r="G4477" s="2"/>
      <c r="H4477" s="2"/>
      <c r="I4477" s="2"/>
      <c r="J4477" s="2"/>
      <c r="K4477" s="2"/>
      <c r="L4477" s="2"/>
      <c r="M4477" s="2"/>
      <c r="N4477" s="2"/>
      <c r="O4477" s="2"/>
      <c r="P4477" s="2"/>
      <c r="Q4477" s="2"/>
      <c r="R4477" s="2"/>
      <c r="S4477" s="2"/>
      <c r="T4477" s="2"/>
      <c r="U4477" s="2"/>
      <c r="V4477" s="2"/>
      <c r="W4477" s="2"/>
      <c r="X4477" s="2"/>
      <c r="Y4477" s="2"/>
      <c r="Z4477" s="2"/>
      <c r="AA4477" s="2"/>
      <c r="AB4477" s="2"/>
      <c r="AC4477" s="2"/>
      <c r="AD4477" s="2"/>
      <c r="AE4477" s="2"/>
      <c r="AF4477" s="2"/>
      <c r="AG4477" s="2"/>
      <c r="AH4477" s="2"/>
      <c r="AI4477" s="2"/>
      <c r="AJ4477" s="2"/>
      <c r="AK4477" s="2"/>
      <c r="AL4477" s="2"/>
      <c r="AM4477" s="2"/>
      <c r="AN4477" s="2"/>
      <c r="AO4477" s="2"/>
      <c r="AP4477" s="2"/>
      <c r="AQ4477" s="2"/>
      <c r="AR4477" s="2"/>
      <c r="AS4477" s="2"/>
      <c r="AT4477" s="2"/>
      <c r="AU4477" s="2"/>
      <c r="AV4477" s="2"/>
      <c r="AW4477" s="2"/>
      <c r="AX4477" s="2"/>
      <c r="AY4477" s="2"/>
      <c r="AZ4477" s="2"/>
      <c r="BA4477" s="2"/>
      <c r="BB4477" s="2"/>
      <c r="BC4477" s="2"/>
      <c r="BD4477" s="2"/>
      <c r="BE4477" s="2"/>
      <c r="BF4477" s="2"/>
      <c r="BG4477" s="2"/>
      <c r="BH4477" s="2"/>
      <c r="BI4477" s="2"/>
      <c r="BJ4477" s="2"/>
      <c r="BK4477" s="2"/>
      <c r="BL4477" s="2"/>
      <c r="BM4477" s="2"/>
      <c r="BN4477" s="2"/>
      <c r="BO4477" s="2"/>
      <c r="BP4477" s="2"/>
      <c r="BQ4477" s="2"/>
      <c r="BR4477" s="2"/>
      <c r="BS4477" s="2"/>
      <c r="BT4477" s="2"/>
      <c r="BU4477" s="2"/>
      <c r="BV4477" s="2"/>
      <c r="BW4477" s="2"/>
      <c r="BX4477" s="2"/>
      <c r="BY4477" s="2"/>
      <c r="BZ4477" s="2"/>
      <c r="CA4477" s="2"/>
      <c r="CB4477" s="2"/>
      <c r="CC4477" s="2"/>
      <c r="CD4477" s="2"/>
    </row>
    <row r="4478" spans="1:82">
      <c r="A4478" s="50"/>
      <c r="B4478" s="50"/>
      <c r="C4478" s="50"/>
      <c r="D4478" s="50"/>
      <c r="E4478" s="2"/>
      <c r="F4478" s="2"/>
      <c r="G4478" s="2"/>
      <c r="H4478" s="2"/>
      <c r="I4478" s="2"/>
      <c r="J4478" s="2"/>
      <c r="K4478" s="2"/>
      <c r="L4478" s="2"/>
      <c r="M4478" s="2"/>
      <c r="N4478" s="2"/>
      <c r="O4478" s="2"/>
      <c r="P4478" s="2"/>
      <c r="Q4478" s="2"/>
      <c r="R4478" s="2"/>
      <c r="S4478" s="2"/>
      <c r="T4478" s="2"/>
      <c r="U4478" s="2"/>
      <c r="V4478" s="2"/>
      <c r="W4478" s="2"/>
      <c r="X4478" s="2"/>
      <c r="Y4478" s="2"/>
      <c r="Z4478" s="2"/>
      <c r="AA4478" s="2"/>
      <c r="AB4478" s="2"/>
      <c r="AC4478" s="2"/>
      <c r="AD4478" s="2"/>
      <c r="AE4478" s="2"/>
      <c r="AF4478" s="2"/>
      <c r="AG4478" s="2"/>
      <c r="AH4478" s="2"/>
      <c r="AI4478" s="2"/>
      <c r="AJ4478" s="2"/>
      <c r="AK4478" s="2"/>
      <c r="AL4478" s="2"/>
      <c r="AM4478" s="2"/>
      <c r="AN4478" s="2"/>
      <c r="AO4478" s="2"/>
      <c r="AP4478" s="2"/>
      <c r="AQ4478" s="2"/>
      <c r="AR4478" s="2"/>
      <c r="AS4478" s="2"/>
      <c r="AT4478" s="2"/>
      <c r="AU4478" s="2"/>
      <c r="AV4478" s="2"/>
      <c r="AW4478" s="2"/>
      <c r="AX4478" s="2"/>
      <c r="AY4478" s="2"/>
      <c r="AZ4478" s="2"/>
      <c r="BA4478" s="2"/>
      <c r="BB4478" s="2"/>
      <c r="BC4478" s="2"/>
      <c r="BD4478" s="2"/>
      <c r="BE4478" s="2"/>
      <c r="BF4478" s="2"/>
      <c r="BG4478" s="2"/>
      <c r="BH4478" s="2"/>
      <c r="BI4478" s="2"/>
      <c r="BJ4478" s="2"/>
      <c r="BK4478" s="2"/>
      <c r="BL4478" s="2"/>
      <c r="BM4478" s="2"/>
      <c r="BN4478" s="2"/>
      <c r="BO4478" s="2"/>
      <c r="BP4478" s="2"/>
      <c r="BQ4478" s="2"/>
      <c r="BR4478" s="2"/>
      <c r="BS4478" s="2"/>
      <c r="BT4478" s="2"/>
      <c r="BU4478" s="2"/>
      <c r="BV4478" s="2"/>
      <c r="BW4478" s="2"/>
      <c r="BX4478" s="2"/>
      <c r="BY4478" s="2"/>
      <c r="BZ4478" s="2"/>
      <c r="CA4478" s="2"/>
      <c r="CB4478" s="2"/>
      <c r="CC4478" s="2"/>
      <c r="CD4478" s="2"/>
    </row>
    <row r="4479" spans="1:82">
      <c r="A4479" s="50"/>
      <c r="B4479" s="50"/>
      <c r="C4479" s="50"/>
      <c r="D4479" s="50"/>
      <c r="E4479" s="2"/>
      <c r="F4479" s="2"/>
      <c r="G4479" s="2"/>
      <c r="H4479" s="2"/>
      <c r="I4479" s="2"/>
      <c r="J4479" s="2"/>
      <c r="K4479" s="2"/>
      <c r="L4479" s="2"/>
      <c r="M4479" s="2"/>
      <c r="N4479" s="2"/>
      <c r="O4479" s="2"/>
      <c r="P4479" s="2"/>
      <c r="Q4479" s="2"/>
      <c r="R4479" s="2"/>
      <c r="S4479" s="2"/>
      <c r="T4479" s="2"/>
      <c r="U4479" s="2"/>
      <c r="V4479" s="2"/>
      <c r="W4479" s="2"/>
      <c r="X4479" s="2"/>
      <c r="Y4479" s="2"/>
      <c r="Z4479" s="2"/>
      <c r="AA4479" s="2"/>
      <c r="AB4479" s="2"/>
      <c r="AC4479" s="2"/>
      <c r="AD4479" s="2"/>
      <c r="AE4479" s="2"/>
      <c r="AF4479" s="2"/>
      <c r="AG4479" s="2"/>
      <c r="AH4479" s="2"/>
      <c r="AI4479" s="2"/>
      <c r="AJ4479" s="2"/>
      <c r="AK4479" s="2"/>
      <c r="AL4479" s="2"/>
      <c r="AM4479" s="2"/>
      <c r="AN4479" s="2"/>
      <c r="AO4479" s="2"/>
      <c r="AP4479" s="2"/>
      <c r="AQ4479" s="2"/>
      <c r="AR4479" s="2"/>
      <c r="AS4479" s="2"/>
      <c r="AT4479" s="2"/>
      <c r="AU4479" s="2"/>
      <c r="AV4479" s="2"/>
      <c r="AW4479" s="2"/>
      <c r="AX4479" s="2"/>
      <c r="AY4479" s="2"/>
      <c r="AZ4479" s="2"/>
      <c r="BA4479" s="2"/>
      <c r="BB4479" s="2"/>
      <c r="BC4479" s="2"/>
      <c r="BD4479" s="2"/>
      <c r="BE4479" s="2"/>
      <c r="BF4479" s="2"/>
      <c r="BG4479" s="2"/>
      <c r="BH4479" s="2"/>
      <c r="BI4479" s="2"/>
      <c r="BJ4479" s="2"/>
      <c r="BK4479" s="2"/>
      <c r="BL4479" s="2"/>
      <c r="BM4479" s="2"/>
      <c r="BN4479" s="2"/>
      <c r="BO4479" s="2"/>
      <c r="BP4479" s="2"/>
      <c r="BQ4479" s="2"/>
      <c r="BR4479" s="2"/>
      <c r="BS4479" s="2"/>
      <c r="BT4479" s="2"/>
      <c r="BU4479" s="2"/>
      <c r="BV4479" s="2"/>
      <c r="BW4479" s="2"/>
      <c r="BX4479" s="2"/>
      <c r="BY4479" s="2"/>
      <c r="BZ4479" s="2"/>
      <c r="CA4479" s="2"/>
      <c r="CB4479" s="2"/>
      <c r="CC4479" s="2"/>
      <c r="CD4479" s="2"/>
    </row>
    <row r="4480" spans="1:82">
      <c r="A4480" s="50"/>
      <c r="B4480" s="50"/>
      <c r="C4480" s="50"/>
      <c r="D4480" s="50"/>
      <c r="E4480" s="2"/>
      <c r="F4480" s="2"/>
      <c r="G4480" s="2"/>
      <c r="H4480" s="2"/>
      <c r="I4480" s="2"/>
      <c r="J4480" s="2"/>
      <c r="K4480" s="2"/>
      <c r="L4480" s="2"/>
      <c r="M4480" s="2"/>
      <c r="N4480" s="2"/>
      <c r="O4480" s="2"/>
      <c r="P4480" s="2"/>
      <c r="Q4480" s="2"/>
      <c r="R4480" s="2"/>
      <c r="S4480" s="2"/>
      <c r="T4480" s="2"/>
      <c r="U4480" s="2"/>
      <c r="V4480" s="2"/>
      <c r="W4480" s="2"/>
      <c r="X4480" s="2"/>
      <c r="Y4480" s="2"/>
      <c r="Z4480" s="2"/>
      <c r="AA4480" s="2"/>
      <c r="AB4480" s="2"/>
      <c r="AC4480" s="2"/>
      <c r="AD4480" s="2"/>
      <c r="AE4480" s="2"/>
      <c r="AF4480" s="2"/>
      <c r="AG4480" s="2"/>
      <c r="AH4480" s="2"/>
      <c r="AI4480" s="2"/>
      <c r="AJ4480" s="2"/>
      <c r="AK4480" s="2"/>
      <c r="AL4480" s="2"/>
      <c r="AM4480" s="2"/>
      <c r="AN4480" s="2"/>
      <c r="AO4480" s="2"/>
      <c r="AP4480" s="2"/>
      <c r="AQ4480" s="2"/>
      <c r="AR4480" s="2"/>
      <c r="AS4480" s="2"/>
      <c r="AT4480" s="2"/>
      <c r="AU4480" s="2"/>
      <c r="AV4480" s="2"/>
      <c r="AW4480" s="2"/>
      <c r="AX4480" s="2"/>
      <c r="AY4480" s="2"/>
      <c r="AZ4480" s="2"/>
      <c r="BA4480" s="2"/>
      <c r="BB4480" s="2"/>
      <c r="BC4480" s="2"/>
      <c r="BD4480" s="2"/>
      <c r="BE4480" s="2"/>
      <c r="BF4480" s="2"/>
      <c r="BG4480" s="2"/>
      <c r="BH4480" s="2"/>
      <c r="BI4480" s="2"/>
      <c r="BJ4480" s="2"/>
      <c r="BK4480" s="2"/>
      <c r="BL4480" s="2"/>
      <c r="BM4480" s="2"/>
      <c r="BN4480" s="2"/>
      <c r="BO4480" s="2"/>
      <c r="BP4480" s="2"/>
      <c r="BQ4480" s="2"/>
      <c r="BR4480" s="2"/>
      <c r="BS4480" s="2"/>
      <c r="BT4480" s="2"/>
      <c r="BU4480" s="2"/>
      <c r="BV4480" s="2"/>
      <c r="BW4480" s="2"/>
      <c r="BX4480" s="2"/>
      <c r="BY4480" s="2"/>
      <c r="BZ4480" s="2"/>
      <c r="CA4480" s="2"/>
      <c r="CB4480" s="2"/>
      <c r="CC4480" s="2"/>
      <c r="CD4480" s="2"/>
    </row>
    <row r="4481" spans="1:82">
      <c r="A4481" s="50"/>
      <c r="B4481" s="50"/>
      <c r="C4481" s="50"/>
      <c r="D4481" s="50"/>
      <c r="E4481" s="2"/>
      <c r="F4481" s="2"/>
      <c r="G4481" s="2"/>
      <c r="H4481" s="2"/>
      <c r="I4481" s="2"/>
      <c r="J4481" s="2"/>
      <c r="K4481" s="2"/>
      <c r="L4481" s="2"/>
      <c r="M4481" s="2"/>
      <c r="N4481" s="2"/>
      <c r="O4481" s="2"/>
      <c r="P4481" s="2"/>
      <c r="Q4481" s="2"/>
      <c r="R4481" s="2"/>
      <c r="S4481" s="2"/>
      <c r="T4481" s="2"/>
      <c r="U4481" s="2"/>
      <c r="V4481" s="2"/>
      <c r="W4481" s="2"/>
      <c r="X4481" s="2"/>
      <c r="Y4481" s="2"/>
      <c r="Z4481" s="2"/>
      <c r="AA4481" s="2"/>
      <c r="AB4481" s="2"/>
      <c r="AC4481" s="2"/>
      <c r="AD4481" s="2"/>
      <c r="AE4481" s="2"/>
      <c r="AF4481" s="2"/>
      <c r="AG4481" s="2"/>
      <c r="AH4481" s="2"/>
      <c r="AI4481" s="2"/>
      <c r="AJ4481" s="2"/>
      <c r="AK4481" s="2"/>
      <c r="AL4481" s="2"/>
      <c r="AM4481" s="2"/>
      <c r="AN4481" s="2"/>
      <c r="AO4481" s="2"/>
      <c r="AP4481" s="2"/>
      <c r="AQ4481" s="2"/>
      <c r="AR4481" s="2"/>
      <c r="AS4481" s="2"/>
      <c r="AT4481" s="2"/>
      <c r="AU4481" s="2"/>
      <c r="AV4481" s="2"/>
      <c r="AW4481" s="2"/>
      <c r="AX4481" s="2"/>
      <c r="AY4481" s="2"/>
      <c r="AZ4481" s="2"/>
      <c r="BA4481" s="2"/>
      <c r="BB4481" s="2"/>
      <c r="BC4481" s="2"/>
      <c r="BD4481" s="2"/>
      <c r="BE4481" s="2"/>
      <c r="BF4481" s="2"/>
      <c r="BG4481" s="2"/>
      <c r="BH4481" s="2"/>
      <c r="BI4481" s="2"/>
      <c r="BJ4481" s="2"/>
      <c r="BK4481" s="2"/>
      <c r="BL4481" s="2"/>
      <c r="BM4481" s="2"/>
      <c r="BN4481" s="2"/>
      <c r="BO4481" s="2"/>
      <c r="BP4481" s="2"/>
      <c r="BQ4481" s="2"/>
      <c r="BR4481" s="2"/>
      <c r="BS4481" s="2"/>
      <c r="BT4481" s="2"/>
      <c r="BU4481" s="2"/>
      <c r="BV4481" s="2"/>
      <c r="BW4481" s="2"/>
      <c r="BX4481" s="2"/>
      <c r="BY4481" s="2"/>
      <c r="BZ4481" s="2"/>
      <c r="CA4481" s="2"/>
      <c r="CB4481" s="2"/>
      <c r="CC4481" s="2"/>
      <c r="CD4481" s="2"/>
    </row>
    <row r="4482" spans="1:82">
      <c r="A4482" s="50"/>
      <c r="B4482" s="50"/>
      <c r="C4482" s="50"/>
      <c r="D4482" s="50"/>
      <c r="E4482" s="2"/>
      <c r="F4482" s="2"/>
      <c r="G4482" s="2"/>
      <c r="H4482" s="2"/>
      <c r="I4482" s="2"/>
      <c r="J4482" s="2"/>
      <c r="K4482" s="2"/>
      <c r="L4482" s="2"/>
      <c r="M4482" s="2"/>
      <c r="N4482" s="2"/>
      <c r="O4482" s="2"/>
      <c r="P4482" s="2"/>
      <c r="Q4482" s="2"/>
      <c r="R4482" s="2"/>
      <c r="S4482" s="2"/>
      <c r="T4482" s="2"/>
      <c r="U4482" s="2"/>
      <c r="V4482" s="2"/>
      <c r="W4482" s="2"/>
      <c r="X4482" s="2"/>
      <c r="Y4482" s="2"/>
      <c r="Z4482" s="2"/>
      <c r="AA4482" s="2"/>
      <c r="AB4482" s="2"/>
      <c r="AC4482" s="2"/>
      <c r="AD4482" s="2"/>
      <c r="AE4482" s="2"/>
      <c r="AF4482" s="2"/>
      <c r="AG4482" s="2"/>
      <c r="AH4482" s="2"/>
      <c r="AI4482" s="2"/>
      <c r="AJ4482" s="2"/>
      <c r="AK4482" s="2"/>
      <c r="AL4482" s="2"/>
      <c r="AM4482" s="2"/>
      <c r="AN4482" s="2"/>
      <c r="AO4482" s="2"/>
      <c r="AP4482" s="2"/>
      <c r="AQ4482" s="2"/>
      <c r="AR4482" s="2"/>
      <c r="AS4482" s="2"/>
      <c r="AT4482" s="2"/>
      <c r="AU4482" s="2"/>
      <c r="AV4482" s="2"/>
      <c r="AW4482" s="2"/>
      <c r="AX4482" s="2"/>
      <c r="AY4482" s="2"/>
      <c r="AZ4482" s="2"/>
      <c r="BA4482" s="2"/>
      <c r="BB4482" s="2"/>
      <c r="BC4482" s="2"/>
      <c r="BD4482" s="2"/>
      <c r="BE4482" s="2"/>
      <c r="BF4482" s="2"/>
      <c r="BG4482" s="2"/>
      <c r="BH4482" s="2"/>
      <c r="BI4482" s="2"/>
      <c r="BJ4482" s="2"/>
      <c r="BK4482" s="2"/>
      <c r="BL4482" s="2"/>
      <c r="BM4482" s="2"/>
      <c r="BN4482" s="2"/>
      <c r="BO4482" s="2"/>
      <c r="BP4482" s="2"/>
      <c r="BQ4482" s="2"/>
      <c r="BR4482" s="2"/>
      <c r="BS4482" s="2"/>
      <c r="BT4482" s="2"/>
      <c r="BU4482" s="2"/>
      <c r="BV4482" s="2"/>
      <c r="BW4482" s="2"/>
      <c r="BX4482" s="2"/>
      <c r="BY4482" s="2"/>
      <c r="BZ4482" s="2"/>
      <c r="CA4482" s="2"/>
      <c r="CB4482" s="2"/>
      <c r="CC4482" s="2"/>
      <c r="CD4482" s="2"/>
    </row>
    <row r="4483" spans="1:82">
      <c r="A4483" s="50"/>
      <c r="B4483" s="50"/>
      <c r="C4483" s="50"/>
      <c r="D4483" s="50"/>
      <c r="E4483" s="2"/>
      <c r="F4483" s="2"/>
      <c r="G4483" s="2"/>
      <c r="H4483" s="2"/>
      <c r="I4483" s="2"/>
      <c r="J4483" s="2"/>
      <c r="K4483" s="2"/>
      <c r="L4483" s="2"/>
      <c r="M4483" s="2"/>
      <c r="N4483" s="2"/>
      <c r="O4483" s="2"/>
      <c r="P4483" s="2"/>
      <c r="Q4483" s="2"/>
      <c r="R4483" s="2"/>
      <c r="S4483" s="2"/>
      <c r="T4483" s="2"/>
      <c r="U4483" s="2"/>
      <c r="V4483" s="2"/>
      <c r="W4483" s="2"/>
      <c r="X4483" s="2"/>
      <c r="Y4483" s="2"/>
      <c r="Z4483" s="2"/>
      <c r="AA4483" s="2"/>
      <c r="AB4483" s="2"/>
      <c r="AC4483" s="2"/>
      <c r="AD4483" s="2"/>
      <c r="AE4483" s="2"/>
      <c r="AF4483" s="2"/>
      <c r="AG4483" s="2"/>
      <c r="AH4483" s="2"/>
      <c r="AI4483" s="2"/>
      <c r="AJ4483" s="2"/>
      <c r="AK4483" s="2"/>
      <c r="AL4483" s="2"/>
      <c r="AM4483" s="2"/>
      <c r="AN4483" s="2"/>
      <c r="AO4483" s="2"/>
      <c r="AP4483" s="2"/>
      <c r="AQ4483" s="2"/>
      <c r="AR4483" s="2"/>
      <c r="AS4483" s="2"/>
      <c r="AT4483" s="2"/>
      <c r="AU4483" s="2"/>
      <c r="AV4483" s="2"/>
      <c r="AW4483" s="2"/>
      <c r="AX4483" s="2"/>
      <c r="AY4483" s="2"/>
      <c r="AZ4483" s="2"/>
      <c r="BA4483" s="2"/>
      <c r="BB4483" s="2"/>
      <c r="BC4483" s="2"/>
      <c r="BD4483" s="2"/>
      <c r="BE4483" s="2"/>
      <c r="BF4483" s="2"/>
      <c r="BG4483" s="2"/>
      <c r="BH4483" s="2"/>
      <c r="BI4483" s="2"/>
      <c r="BJ4483" s="2"/>
      <c r="BK4483" s="2"/>
      <c r="BL4483" s="2"/>
      <c r="BM4483" s="2"/>
      <c r="BN4483" s="2"/>
      <c r="BO4483" s="2"/>
      <c r="BP4483" s="2"/>
      <c r="BQ4483" s="2"/>
      <c r="BR4483" s="2"/>
      <c r="BS4483" s="2"/>
      <c r="BT4483" s="2"/>
      <c r="BU4483" s="2"/>
      <c r="BV4483" s="2"/>
      <c r="BW4483" s="2"/>
      <c r="BX4483" s="2"/>
      <c r="BY4483" s="2"/>
      <c r="BZ4483" s="2"/>
      <c r="CA4483" s="2"/>
      <c r="CB4483" s="2"/>
      <c r="CC4483" s="2"/>
      <c r="CD4483" s="2"/>
    </row>
    <row r="4484" spans="1:82">
      <c r="A4484" s="50"/>
      <c r="B4484" s="50"/>
      <c r="C4484" s="50"/>
      <c r="D4484" s="50"/>
      <c r="E4484" s="2"/>
      <c r="F4484" s="2"/>
      <c r="G4484" s="2"/>
      <c r="H4484" s="2"/>
      <c r="I4484" s="2"/>
      <c r="J4484" s="2"/>
      <c r="K4484" s="2"/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V4484" s="2"/>
      <c r="W4484" s="2"/>
      <c r="X4484" s="2"/>
      <c r="Y4484" s="2"/>
      <c r="Z4484" s="2"/>
      <c r="AA4484" s="2"/>
      <c r="AB4484" s="2"/>
      <c r="AC4484" s="2"/>
      <c r="AD4484" s="2"/>
      <c r="AE4484" s="2"/>
      <c r="AF4484" s="2"/>
      <c r="AG4484" s="2"/>
      <c r="AH4484" s="2"/>
      <c r="AI4484" s="2"/>
      <c r="AJ4484" s="2"/>
      <c r="AK4484" s="2"/>
      <c r="AL4484" s="2"/>
      <c r="AM4484" s="2"/>
      <c r="AN4484" s="2"/>
      <c r="AO4484" s="2"/>
      <c r="AP4484" s="2"/>
      <c r="AQ4484" s="2"/>
      <c r="AR4484" s="2"/>
      <c r="AS4484" s="2"/>
      <c r="AT4484" s="2"/>
      <c r="AU4484" s="2"/>
      <c r="AV4484" s="2"/>
      <c r="AW4484" s="2"/>
      <c r="AX4484" s="2"/>
      <c r="AY4484" s="2"/>
      <c r="AZ4484" s="2"/>
      <c r="BA4484" s="2"/>
      <c r="BB4484" s="2"/>
      <c r="BC4484" s="2"/>
      <c r="BD4484" s="2"/>
      <c r="BE4484" s="2"/>
      <c r="BF4484" s="2"/>
      <c r="BG4484" s="2"/>
      <c r="BH4484" s="2"/>
      <c r="BI4484" s="2"/>
      <c r="BJ4484" s="2"/>
      <c r="BK4484" s="2"/>
      <c r="BL4484" s="2"/>
      <c r="BM4484" s="2"/>
      <c r="BN4484" s="2"/>
      <c r="BO4484" s="2"/>
      <c r="BP4484" s="2"/>
      <c r="BQ4484" s="2"/>
      <c r="BR4484" s="2"/>
      <c r="BS4484" s="2"/>
      <c r="BT4484" s="2"/>
      <c r="BU4484" s="2"/>
      <c r="BV4484" s="2"/>
      <c r="BW4484" s="2"/>
      <c r="BX4484" s="2"/>
      <c r="BY4484" s="2"/>
      <c r="BZ4484" s="2"/>
      <c r="CA4484" s="2"/>
      <c r="CB4484" s="2"/>
      <c r="CC4484" s="2"/>
      <c r="CD4484" s="2"/>
    </row>
    <row r="4485" spans="1:82">
      <c r="A4485" s="50"/>
      <c r="B4485" s="50"/>
      <c r="C4485" s="50"/>
      <c r="D4485" s="50"/>
      <c r="E4485" s="2"/>
      <c r="F4485" s="2"/>
      <c r="G4485" s="2"/>
      <c r="H4485" s="2"/>
      <c r="I4485" s="2"/>
      <c r="J4485" s="2"/>
      <c r="K4485" s="2"/>
      <c r="L4485" s="2"/>
      <c r="M4485" s="2"/>
      <c r="N4485" s="2"/>
      <c r="O4485" s="2"/>
      <c r="P4485" s="2"/>
      <c r="Q4485" s="2"/>
      <c r="R4485" s="2"/>
      <c r="S4485" s="2"/>
      <c r="T4485" s="2"/>
      <c r="U4485" s="2"/>
      <c r="V4485" s="2"/>
      <c r="W4485" s="2"/>
      <c r="X4485" s="2"/>
      <c r="Y4485" s="2"/>
      <c r="Z4485" s="2"/>
      <c r="AA4485" s="2"/>
      <c r="AB4485" s="2"/>
      <c r="AC4485" s="2"/>
      <c r="AD4485" s="2"/>
      <c r="AE4485" s="2"/>
      <c r="AF4485" s="2"/>
      <c r="AG4485" s="2"/>
      <c r="AH4485" s="2"/>
      <c r="AI4485" s="2"/>
      <c r="AJ4485" s="2"/>
      <c r="AK4485" s="2"/>
      <c r="AL4485" s="2"/>
      <c r="AM4485" s="2"/>
      <c r="AN4485" s="2"/>
      <c r="AO4485" s="2"/>
      <c r="AP4485" s="2"/>
      <c r="AQ4485" s="2"/>
      <c r="AR4485" s="2"/>
      <c r="AS4485" s="2"/>
      <c r="AT4485" s="2"/>
      <c r="AU4485" s="2"/>
      <c r="AV4485" s="2"/>
      <c r="AW4485" s="2"/>
      <c r="AX4485" s="2"/>
      <c r="AY4485" s="2"/>
      <c r="AZ4485" s="2"/>
      <c r="BA4485" s="2"/>
      <c r="BB4485" s="2"/>
      <c r="BC4485" s="2"/>
      <c r="BD4485" s="2"/>
      <c r="BE4485" s="2"/>
      <c r="BF4485" s="2"/>
      <c r="BG4485" s="2"/>
      <c r="BH4485" s="2"/>
      <c r="BI4485" s="2"/>
      <c r="BJ4485" s="2"/>
      <c r="BK4485" s="2"/>
      <c r="BL4485" s="2"/>
      <c r="BM4485" s="2"/>
      <c r="BN4485" s="2"/>
      <c r="BO4485" s="2"/>
      <c r="BP4485" s="2"/>
      <c r="BQ4485" s="2"/>
      <c r="BR4485" s="2"/>
      <c r="BS4485" s="2"/>
      <c r="BT4485" s="2"/>
      <c r="BU4485" s="2"/>
      <c r="BV4485" s="2"/>
      <c r="BW4485" s="2"/>
      <c r="BX4485" s="2"/>
      <c r="BY4485" s="2"/>
      <c r="BZ4485" s="2"/>
      <c r="CA4485" s="2"/>
      <c r="CB4485" s="2"/>
      <c r="CC4485" s="2"/>
      <c r="CD4485" s="2"/>
    </row>
    <row r="4486" spans="1:82">
      <c r="A4486" s="50"/>
      <c r="B4486" s="50"/>
      <c r="C4486" s="50"/>
      <c r="D4486" s="50"/>
      <c r="E4486" s="2"/>
      <c r="F4486" s="2"/>
      <c r="G4486" s="2"/>
      <c r="H4486" s="2"/>
      <c r="I4486" s="2"/>
      <c r="J4486" s="2"/>
      <c r="K4486" s="2"/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V4486" s="2"/>
      <c r="W4486" s="2"/>
      <c r="X4486" s="2"/>
      <c r="Y4486" s="2"/>
      <c r="Z4486" s="2"/>
      <c r="AA4486" s="2"/>
      <c r="AB4486" s="2"/>
      <c r="AC4486" s="2"/>
      <c r="AD4486" s="2"/>
      <c r="AE4486" s="2"/>
      <c r="AF4486" s="2"/>
      <c r="AG4486" s="2"/>
      <c r="AH4486" s="2"/>
      <c r="AI4486" s="2"/>
      <c r="AJ4486" s="2"/>
      <c r="AK4486" s="2"/>
      <c r="AL4486" s="2"/>
      <c r="AM4486" s="2"/>
      <c r="AN4486" s="2"/>
      <c r="AO4486" s="2"/>
      <c r="AP4486" s="2"/>
      <c r="AQ4486" s="2"/>
      <c r="AR4486" s="2"/>
      <c r="AS4486" s="2"/>
      <c r="AT4486" s="2"/>
      <c r="AU4486" s="2"/>
      <c r="AV4486" s="2"/>
      <c r="AW4486" s="2"/>
      <c r="AX4486" s="2"/>
      <c r="AY4486" s="2"/>
      <c r="AZ4486" s="2"/>
      <c r="BA4486" s="2"/>
      <c r="BB4486" s="2"/>
      <c r="BC4486" s="2"/>
      <c r="BD4486" s="2"/>
      <c r="BE4486" s="2"/>
      <c r="BF4486" s="2"/>
      <c r="BG4486" s="2"/>
      <c r="BH4486" s="2"/>
      <c r="BI4486" s="2"/>
      <c r="BJ4486" s="2"/>
      <c r="BK4486" s="2"/>
      <c r="BL4486" s="2"/>
      <c r="BM4486" s="2"/>
      <c r="BN4486" s="2"/>
      <c r="BO4486" s="2"/>
      <c r="BP4486" s="2"/>
      <c r="BQ4486" s="2"/>
      <c r="BR4486" s="2"/>
      <c r="BS4486" s="2"/>
      <c r="BT4486" s="2"/>
      <c r="BU4486" s="2"/>
      <c r="BV4486" s="2"/>
      <c r="BW4486" s="2"/>
      <c r="BX4486" s="2"/>
      <c r="BY4486" s="2"/>
      <c r="BZ4486" s="2"/>
      <c r="CA4486" s="2"/>
      <c r="CB4486" s="2"/>
      <c r="CC4486" s="2"/>
      <c r="CD4486" s="2"/>
    </row>
    <row r="4487" spans="1:82">
      <c r="A4487" s="50"/>
      <c r="B4487" s="50"/>
      <c r="C4487" s="50"/>
      <c r="D4487" s="50"/>
      <c r="E4487" s="2"/>
      <c r="F4487" s="2"/>
      <c r="G4487" s="2"/>
      <c r="H4487" s="2"/>
      <c r="I4487" s="2"/>
      <c r="J4487" s="2"/>
      <c r="K4487" s="2"/>
      <c r="L4487" s="2"/>
      <c r="M4487" s="2"/>
      <c r="N4487" s="2"/>
      <c r="O4487" s="2"/>
      <c r="P4487" s="2"/>
      <c r="Q4487" s="2"/>
      <c r="R4487" s="2"/>
      <c r="S4487" s="2"/>
      <c r="T4487" s="2"/>
      <c r="U4487" s="2"/>
      <c r="V4487" s="2"/>
      <c r="W4487" s="2"/>
      <c r="X4487" s="2"/>
      <c r="Y4487" s="2"/>
      <c r="Z4487" s="2"/>
      <c r="AA4487" s="2"/>
      <c r="AB4487" s="2"/>
      <c r="AC4487" s="2"/>
      <c r="AD4487" s="2"/>
      <c r="AE4487" s="2"/>
      <c r="AF4487" s="2"/>
      <c r="AG4487" s="2"/>
      <c r="AH4487" s="2"/>
      <c r="AI4487" s="2"/>
      <c r="AJ4487" s="2"/>
      <c r="AK4487" s="2"/>
      <c r="AL4487" s="2"/>
      <c r="AM4487" s="2"/>
      <c r="AN4487" s="2"/>
      <c r="AO4487" s="2"/>
      <c r="AP4487" s="2"/>
      <c r="AQ4487" s="2"/>
      <c r="AR4487" s="2"/>
      <c r="AS4487" s="2"/>
      <c r="AT4487" s="2"/>
      <c r="AU4487" s="2"/>
      <c r="AV4487" s="2"/>
      <c r="AW4487" s="2"/>
      <c r="AX4487" s="2"/>
      <c r="AY4487" s="2"/>
      <c r="AZ4487" s="2"/>
      <c r="BA4487" s="2"/>
      <c r="BB4487" s="2"/>
      <c r="BC4487" s="2"/>
      <c r="BD4487" s="2"/>
      <c r="BE4487" s="2"/>
      <c r="BF4487" s="2"/>
      <c r="BG4487" s="2"/>
      <c r="BH4487" s="2"/>
      <c r="BI4487" s="2"/>
      <c r="BJ4487" s="2"/>
      <c r="BK4487" s="2"/>
      <c r="BL4487" s="2"/>
      <c r="BM4487" s="2"/>
      <c r="BN4487" s="2"/>
      <c r="BO4487" s="2"/>
      <c r="BP4487" s="2"/>
      <c r="BQ4487" s="2"/>
      <c r="BR4487" s="2"/>
      <c r="BS4487" s="2"/>
      <c r="BT4487" s="2"/>
      <c r="BU4487" s="2"/>
      <c r="BV4487" s="2"/>
      <c r="BW4487" s="2"/>
      <c r="BX4487" s="2"/>
      <c r="BY4487" s="2"/>
      <c r="BZ4487" s="2"/>
      <c r="CA4487" s="2"/>
      <c r="CB4487" s="2"/>
      <c r="CC4487" s="2"/>
      <c r="CD4487" s="2"/>
    </row>
    <row r="4488" spans="1:82">
      <c r="A4488" s="50"/>
      <c r="B4488" s="50"/>
      <c r="C4488" s="50"/>
      <c r="D4488" s="50"/>
      <c r="E4488" s="2"/>
      <c r="F4488" s="2"/>
      <c r="G4488" s="2"/>
      <c r="H4488" s="2"/>
      <c r="I4488" s="2"/>
      <c r="J4488" s="2"/>
      <c r="K4488" s="2"/>
      <c r="L4488" s="2"/>
      <c r="M4488" s="2"/>
      <c r="N4488" s="2"/>
      <c r="O4488" s="2"/>
      <c r="P4488" s="2"/>
      <c r="Q4488" s="2"/>
      <c r="R4488" s="2"/>
      <c r="S4488" s="2"/>
      <c r="T4488" s="2"/>
      <c r="U4488" s="2"/>
      <c r="V4488" s="2"/>
      <c r="W4488" s="2"/>
      <c r="X4488" s="2"/>
      <c r="Y4488" s="2"/>
      <c r="Z4488" s="2"/>
      <c r="AA4488" s="2"/>
      <c r="AB4488" s="2"/>
      <c r="AC4488" s="2"/>
      <c r="AD4488" s="2"/>
      <c r="AE4488" s="2"/>
      <c r="AF4488" s="2"/>
      <c r="AG4488" s="2"/>
      <c r="AH4488" s="2"/>
      <c r="AI4488" s="2"/>
      <c r="AJ4488" s="2"/>
      <c r="AK4488" s="2"/>
      <c r="AL4488" s="2"/>
      <c r="AM4488" s="2"/>
      <c r="AN4488" s="2"/>
      <c r="AO4488" s="2"/>
      <c r="AP4488" s="2"/>
      <c r="AQ4488" s="2"/>
      <c r="AR4488" s="2"/>
      <c r="AS4488" s="2"/>
      <c r="AT4488" s="2"/>
      <c r="AU4488" s="2"/>
      <c r="AV4488" s="2"/>
      <c r="AW4488" s="2"/>
      <c r="AX4488" s="2"/>
      <c r="AY4488" s="2"/>
      <c r="AZ4488" s="2"/>
      <c r="BA4488" s="2"/>
      <c r="BB4488" s="2"/>
      <c r="BC4488" s="2"/>
      <c r="BD4488" s="2"/>
      <c r="BE4488" s="2"/>
      <c r="BF4488" s="2"/>
      <c r="BG4488" s="2"/>
      <c r="BH4488" s="2"/>
      <c r="BI4488" s="2"/>
      <c r="BJ4488" s="2"/>
      <c r="BK4488" s="2"/>
      <c r="BL4488" s="2"/>
      <c r="BM4488" s="2"/>
      <c r="BN4488" s="2"/>
      <c r="BO4488" s="2"/>
      <c r="BP4488" s="2"/>
      <c r="BQ4488" s="2"/>
      <c r="BR4488" s="2"/>
      <c r="BS4488" s="2"/>
      <c r="BT4488" s="2"/>
      <c r="BU4488" s="2"/>
      <c r="BV4488" s="2"/>
      <c r="BW4488" s="2"/>
      <c r="BX4488" s="2"/>
      <c r="BY4488" s="2"/>
      <c r="BZ4488" s="2"/>
      <c r="CA4488" s="2"/>
      <c r="CB4488" s="2"/>
      <c r="CC4488" s="2"/>
      <c r="CD4488" s="2"/>
    </row>
    <row r="4489" spans="1:82">
      <c r="A4489" s="50"/>
      <c r="B4489" s="50"/>
      <c r="C4489" s="50"/>
      <c r="D4489" s="50"/>
      <c r="E4489" s="2"/>
      <c r="F4489" s="2"/>
      <c r="G4489" s="2"/>
      <c r="H4489" s="2"/>
      <c r="I4489" s="2"/>
      <c r="J4489" s="2"/>
      <c r="K4489" s="2"/>
      <c r="L4489" s="2"/>
      <c r="M4489" s="2"/>
      <c r="N4489" s="2"/>
      <c r="O4489" s="2"/>
      <c r="P4489" s="2"/>
      <c r="Q4489" s="2"/>
      <c r="R4489" s="2"/>
      <c r="S4489" s="2"/>
      <c r="T4489" s="2"/>
      <c r="U4489" s="2"/>
      <c r="V4489" s="2"/>
      <c r="W4489" s="2"/>
      <c r="X4489" s="2"/>
      <c r="Y4489" s="2"/>
      <c r="Z4489" s="2"/>
      <c r="AA4489" s="2"/>
      <c r="AB4489" s="2"/>
      <c r="AC4489" s="2"/>
      <c r="AD4489" s="2"/>
      <c r="AE4489" s="2"/>
      <c r="AF4489" s="2"/>
      <c r="AG4489" s="2"/>
      <c r="AH4489" s="2"/>
      <c r="AI4489" s="2"/>
      <c r="AJ4489" s="2"/>
      <c r="AK4489" s="2"/>
      <c r="AL4489" s="2"/>
      <c r="AM4489" s="2"/>
      <c r="AN4489" s="2"/>
      <c r="AO4489" s="2"/>
      <c r="AP4489" s="2"/>
      <c r="AQ4489" s="2"/>
      <c r="AR4489" s="2"/>
      <c r="AS4489" s="2"/>
      <c r="AT4489" s="2"/>
      <c r="AU4489" s="2"/>
      <c r="AV4489" s="2"/>
      <c r="AW4489" s="2"/>
      <c r="AX4489" s="2"/>
      <c r="AY4489" s="2"/>
      <c r="AZ4489" s="2"/>
      <c r="BA4489" s="2"/>
      <c r="BB4489" s="2"/>
      <c r="BC4489" s="2"/>
      <c r="BD4489" s="2"/>
      <c r="BE4489" s="2"/>
      <c r="BF4489" s="2"/>
      <c r="BG4489" s="2"/>
      <c r="BH4489" s="2"/>
      <c r="BI4489" s="2"/>
      <c r="BJ4489" s="2"/>
      <c r="BK4489" s="2"/>
      <c r="BL4489" s="2"/>
      <c r="BM4489" s="2"/>
      <c r="BN4489" s="2"/>
      <c r="BO4489" s="2"/>
      <c r="BP4489" s="2"/>
      <c r="BQ4489" s="2"/>
      <c r="BR4489" s="2"/>
      <c r="BS4489" s="2"/>
      <c r="BT4489" s="2"/>
      <c r="BU4489" s="2"/>
      <c r="BV4489" s="2"/>
      <c r="BW4489" s="2"/>
      <c r="BX4489" s="2"/>
      <c r="BY4489" s="2"/>
      <c r="BZ4489" s="2"/>
      <c r="CA4489" s="2"/>
      <c r="CB4489" s="2"/>
      <c r="CC4489" s="2"/>
      <c r="CD4489" s="2"/>
    </row>
    <row r="4490" spans="1:82">
      <c r="A4490" s="50"/>
      <c r="B4490" s="50"/>
      <c r="C4490" s="50"/>
      <c r="D4490" s="50"/>
      <c r="E4490" s="2"/>
      <c r="F4490" s="2"/>
      <c r="G4490" s="2"/>
      <c r="H4490" s="2"/>
      <c r="I4490" s="2"/>
      <c r="J4490" s="2"/>
      <c r="K4490" s="2"/>
      <c r="L4490" s="2"/>
      <c r="M4490" s="2"/>
      <c r="N4490" s="2"/>
      <c r="O4490" s="2"/>
      <c r="P4490" s="2"/>
      <c r="Q4490" s="2"/>
      <c r="R4490" s="2"/>
      <c r="S4490" s="2"/>
      <c r="T4490" s="2"/>
      <c r="U4490" s="2"/>
      <c r="V4490" s="2"/>
      <c r="W4490" s="2"/>
      <c r="X4490" s="2"/>
      <c r="Y4490" s="2"/>
      <c r="Z4490" s="2"/>
      <c r="AA4490" s="2"/>
      <c r="AB4490" s="2"/>
      <c r="AC4490" s="2"/>
      <c r="AD4490" s="2"/>
      <c r="AE4490" s="2"/>
      <c r="AF4490" s="2"/>
      <c r="AG4490" s="2"/>
      <c r="AH4490" s="2"/>
      <c r="AI4490" s="2"/>
      <c r="AJ4490" s="2"/>
      <c r="AK4490" s="2"/>
      <c r="AL4490" s="2"/>
      <c r="AM4490" s="2"/>
      <c r="AN4490" s="2"/>
      <c r="AO4490" s="2"/>
      <c r="AP4490" s="2"/>
      <c r="AQ4490" s="2"/>
      <c r="AR4490" s="2"/>
      <c r="AS4490" s="2"/>
      <c r="AT4490" s="2"/>
      <c r="AU4490" s="2"/>
      <c r="AV4490" s="2"/>
      <c r="AW4490" s="2"/>
      <c r="AX4490" s="2"/>
      <c r="AY4490" s="2"/>
      <c r="AZ4490" s="2"/>
      <c r="BA4490" s="2"/>
      <c r="BB4490" s="2"/>
      <c r="BC4490" s="2"/>
      <c r="BD4490" s="2"/>
      <c r="BE4490" s="2"/>
      <c r="BF4490" s="2"/>
      <c r="BG4490" s="2"/>
      <c r="BH4490" s="2"/>
      <c r="BI4490" s="2"/>
      <c r="BJ4490" s="2"/>
      <c r="BK4490" s="2"/>
      <c r="BL4490" s="2"/>
      <c r="BM4490" s="2"/>
      <c r="BN4490" s="2"/>
      <c r="BO4490" s="2"/>
      <c r="BP4490" s="2"/>
      <c r="BQ4490" s="2"/>
      <c r="BR4490" s="2"/>
      <c r="BS4490" s="2"/>
      <c r="BT4490" s="2"/>
      <c r="BU4490" s="2"/>
      <c r="BV4490" s="2"/>
      <c r="BW4490" s="2"/>
      <c r="BX4490" s="2"/>
      <c r="BY4490" s="2"/>
      <c r="BZ4490" s="2"/>
      <c r="CA4490" s="2"/>
      <c r="CB4490" s="2"/>
      <c r="CC4490" s="2"/>
      <c r="CD4490" s="2"/>
    </row>
    <row r="4491" spans="1:82">
      <c r="A4491" s="50"/>
      <c r="B4491" s="50"/>
      <c r="C4491" s="50"/>
      <c r="D4491" s="50"/>
      <c r="E4491" s="2"/>
      <c r="F4491" s="2"/>
      <c r="G4491" s="2"/>
      <c r="H4491" s="2"/>
      <c r="I4491" s="2"/>
      <c r="J4491" s="2"/>
      <c r="K4491" s="2"/>
      <c r="L4491" s="2"/>
      <c r="M4491" s="2"/>
      <c r="N4491" s="2"/>
      <c r="O4491" s="2"/>
      <c r="P4491" s="2"/>
      <c r="Q4491" s="2"/>
      <c r="R4491" s="2"/>
      <c r="S4491" s="2"/>
      <c r="T4491" s="2"/>
      <c r="U4491" s="2"/>
      <c r="V4491" s="2"/>
      <c r="W4491" s="2"/>
      <c r="X4491" s="2"/>
      <c r="Y4491" s="2"/>
      <c r="Z4491" s="2"/>
      <c r="AA4491" s="2"/>
      <c r="AB4491" s="2"/>
      <c r="AC4491" s="2"/>
      <c r="AD4491" s="2"/>
      <c r="AE4491" s="2"/>
      <c r="AF4491" s="2"/>
      <c r="AG4491" s="2"/>
      <c r="AH4491" s="2"/>
      <c r="AI4491" s="2"/>
      <c r="AJ4491" s="2"/>
      <c r="AK4491" s="2"/>
      <c r="AL4491" s="2"/>
      <c r="AM4491" s="2"/>
      <c r="AN4491" s="2"/>
      <c r="AO4491" s="2"/>
      <c r="AP4491" s="2"/>
      <c r="AQ4491" s="2"/>
      <c r="AR4491" s="2"/>
      <c r="AS4491" s="2"/>
      <c r="AT4491" s="2"/>
      <c r="AU4491" s="2"/>
      <c r="AV4491" s="2"/>
      <c r="AW4491" s="2"/>
      <c r="AX4491" s="2"/>
      <c r="AY4491" s="2"/>
      <c r="AZ4491" s="2"/>
      <c r="BA4491" s="2"/>
      <c r="BB4491" s="2"/>
      <c r="BC4491" s="2"/>
      <c r="BD4491" s="2"/>
      <c r="BE4491" s="2"/>
      <c r="BF4491" s="2"/>
      <c r="BG4491" s="2"/>
      <c r="BH4491" s="2"/>
      <c r="BI4491" s="2"/>
      <c r="BJ4491" s="2"/>
      <c r="BK4491" s="2"/>
      <c r="BL4491" s="2"/>
      <c r="BM4491" s="2"/>
      <c r="BN4491" s="2"/>
      <c r="BO4491" s="2"/>
      <c r="BP4491" s="2"/>
      <c r="BQ4491" s="2"/>
      <c r="BR4491" s="2"/>
      <c r="BS4491" s="2"/>
      <c r="BT4491" s="2"/>
      <c r="BU4491" s="2"/>
      <c r="BV4491" s="2"/>
      <c r="BW4491" s="2"/>
      <c r="BX4491" s="2"/>
      <c r="BY4491" s="2"/>
      <c r="BZ4491" s="2"/>
      <c r="CA4491" s="2"/>
      <c r="CB4491" s="2"/>
      <c r="CC4491" s="2"/>
      <c r="CD4491" s="2"/>
    </row>
    <row r="4492" spans="1:82">
      <c r="A4492" s="50"/>
      <c r="B4492" s="50"/>
      <c r="C4492" s="50"/>
      <c r="D4492" s="50"/>
      <c r="E4492" s="2"/>
      <c r="F4492" s="2"/>
      <c r="G4492" s="2"/>
      <c r="H4492" s="2"/>
      <c r="I4492" s="2"/>
      <c r="J4492" s="2"/>
      <c r="K4492" s="2"/>
      <c r="L4492" s="2"/>
      <c r="M4492" s="2"/>
      <c r="N4492" s="2"/>
      <c r="O4492" s="2"/>
      <c r="P4492" s="2"/>
      <c r="Q4492" s="2"/>
      <c r="R4492" s="2"/>
      <c r="S4492" s="2"/>
      <c r="T4492" s="2"/>
      <c r="U4492" s="2"/>
      <c r="V4492" s="2"/>
      <c r="W4492" s="2"/>
      <c r="X4492" s="2"/>
      <c r="Y4492" s="2"/>
      <c r="Z4492" s="2"/>
      <c r="AA4492" s="2"/>
      <c r="AB4492" s="2"/>
      <c r="AC4492" s="2"/>
      <c r="AD4492" s="2"/>
      <c r="AE4492" s="2"/>
      <c r="AF4492" s="2"/>
      <c r="AG4492" s="2"/>
      <c r="AH4492" s="2"/>
      <c r="AI4492" s="2"/>
      <c r="AJ4492" s="2"/>
      <c r="AK4492" s="2"/>
      <c r="AL4492" s="2"/>
      <c r="AM4492" s="2"/>
      <c r="AN4492" s="2"/>
      <c r="AO4492" s="2"/>
      <c r="AP4492" s="2"/>
      <c r="AQ4492" s="2"/>
      <c r="AR4492" s="2"/>
      <c r="AS4492" s="2"/>
      <c r="AT4492" s="2"/>
      <c r="AU4492" s="2"/>
      <c r="AV4492" s="2"/>
      <c r="AW4492" s="2"/>
      <c r="AX4492" s="2"/>
      <c r="AY4492" s="2"/>
      <c r="AZ4492" s="2"/>
      <c r="BA4492" s="2"/>
      <c r="BB4492" s="2"/>
      <c r="BC4492" s="2"/>
      <c r="BD4492" s="2"/>
      <c r="BE4492" s="2"/>
      <c r="BF4492" s="2"/>
      <c r="BG4492" s="2"/>
      <c r="BH4492" s="2"/>
      <c r="BI4492" s="2"/>
      <c r="BJ4492" s="2"/>
      <c r="BK4492" s="2"/>
      <c r="BL4492" s="2"/>
      <c r="BM4492" s="2"/>
      <c r="BN4492" s="2"/>
      <c r="BO4492" s="2"/>
      <c r="BP4492" s="2"/>
      <c r="BQ4492" s="2"/>
      <c r="BR4492" s="2"/>
      <c r="BS4492" s="2"/>
      <c r="BT4492" s="2"/>
      <c r="BU4492" s="2"/>
      <c r="BV4492" s="2"/>
      <c r="BW4492" s="2"/>
      <c r="BX4492" s="2"/>
      <c r="BY4492" s="2"/>
      <c r="BZ4492" s="2"/>
      <c r="CA4492" s="2"/>
      <c r="CB4492" s="2"/>
      <c r="CC4492" s="2"/>
      <c r="CD4492" s="2"/>
    </row>
    <row r="4493" spans="1:82">
      <c r="A4493" s="50"/>
      <c r="B4493" s="50"/>
      <c r="C4493" s="50"/>
      <c r="D4493" s="50"/>
      <c r="E4493" s="2"/>
      <c r="F4493" s="2"/>
      <c r="G4493" s="2"/>
      <c r="H4493" s="2"/>
      <c r="I4493" s="2"/>
      <c r="J4493" s="2"/>
      <c r="K4493" s="2"/>
      <c r="L4493" s="2"/>
      <c r="M4493" s="2"/>
      <c r="N4493" s="2"/>
      <c r="O4493" s="2"/>
      <c r="P4493" s="2"/>
      <c r="Q4493" s="2"/>
      <c r="R4493" s="2"/>
      <c r="S4493" s="2"/>
      <c r="T4493" s="2"/>
      <c r="U4493" s="2"/>
      <c r="V4493" s="2"/>
      <c r="W4493" s="2"/>
      <c r="X4493" s="2"/>
      <c r="Y4493" s="2"/>
      <c r="Z4493" s="2"/>
      <c r="AA4493" s="2"/>
      <c r="AB4493" s="2"/>
      <c r="AC4493" s="2"/>
      <c r="AD4493" s="2"/>
      <c r="AE4493" s="2"/>
      <c r="AF4493" s="2"/>
      <c r="AG4493" s="2"/>
      <c r="AH4493" s="2"/>
      <c r="AI4493" s="2"/>
      <c r="AJ4493" s="2"/>
      <c r="AK4493" s="2"/>
      <c r="AL4493" s="2"/>
      <c r="AM4493" s="2"/>
      <c r="AN4493" s="2"/>
      <c r="AO4493" s="2"/>
      <c r="AP4493" s="2"/>
      <c r="AQ4493" s="2"/>
      <c r="AR4493" s="2"/>
      <c r="AS4493" s="2"/>
      <c r="AT4493" s="2"/>
      <c r="AU4493" s="2"/>
      <c r="AV4493" s="2"/>
      <c r="AW4493" s="2"/>
      <c r="AX4493" s="2"/>
      <c r="AY4493" s="2"/>
      <c r="AZ4493" s="2"/>
      <c r="BA4493" s="2"/>
      <c r="BB4493" s="2"/>
      <c r="BC4493" s="2"/>
      <c r="BD4493" s="2"/>
      <c r="BE4493" s="2"/>
      <c r="BF4493" s="2"/>
      <c r="BG4493" s="2"/>
      <c r="BH4493" s="2"/>
      <c r="BI4493" s="2"/>
      <c r="BJ4493" s="2"/>
      <c r="BK4493" s="2"/>
      <c r="BL4493" s="2"/>
      <c r="BM4493" s="2"/>
      <c r="BN4493" s="2"/>
      <c r="BO4493" s="2"/>
      <c r="BP4493" s="2"/>
      <c r="BQ4493" s="2"/>
      <c r="BR4493" s="2"/>
      <c r="BS4493" s="2"/>
      <c r="BT4493" s="2"/>
      <c r="BU4493" s="2"/>
      <c r="BV4493" s="2"/>
      <c r="BW4493" s="2"/>
      <c r="BX4493" s="2"/>
      <c r="BY4493" s="2"/>
      <c r="BZ4493" s="2"/>
      <c r="CA4493" s="2"/>
      <c r="CB4493" s="2"/>
      <c r="CC4493" s="2"/>
      <c r="CD4493" s="2"/>
    </row>
    <row r="4494" spans="1:82">
      <c r="A4494" s="50"/>
      <c r="B4494" s="50"/>
      <c r="C4494" s="50"/>
      <c r="D4494" s="50"/>
      <c r="E4494" s="2"/>
      <c r="F4494" s="2"/>
      <c r="G4494" s="2"/>
      <c r="H4494" s="2"/>
      <c r="I4494" s="2"/>
      <c r="J4494" s="2"/>
      <c r="K4494" s="2"/>
      <c r="L4494" s="2"/>
      <c r="M4494" s="2"/>
      <c r="N4494" s="2"/>
      <c r="O4494" s="2"/>
      <c r="P4494" s="2"/>
      <c r="Q4494" s="2"/>
      <c r="R4494" s="2"/>
      <c r="S4494" s="2"/>
      <c r="T4494" s="2"/>
      <c r="U4494" s="2"/>
      <c r="V4494" s="2"/>
      <c r="W4494" s="2"/>
      <c r="X4494" s="2"/>
      <c r="Y4494" s="2"/>
      <c r="Z4494" s="2"/>
      <c r="AA4494" s="2"/>
      <c r="AB4494" s="2"/>
      <c r="AC4494" s="2"/>
      <c r="AD4494" s="2"/>
      <c r="AE4494" s="2"/>
      <c r="AF4494" s="2"/>
      <c r="AG4494" s="2"/>
      <c r="AH4494" s="2"/>
      <c r="AI4494" s="2"/>
      <c r="AJ4494" s="2"/>
      <c r="AK4494" s="2"/>
      <c r="AL4494" s="2"/>
      <c r="AM4494" s="2"/>
      <c r="AN4494" s="2"/>
      <c r="AO4494" s="2"/>
      <c r="AP4494" s="2"/>
      <c r="AQ4494" s="2"/>
      <c r="AR4494" s="2"/>
      <c r="AS4494" s="2"/>
      <c r="AT4494" s="2"/>
      <c r="AU4494" s="2"/>
      <c r="AV4494" s="2"/>
      <c r="AW4494" s="2"/>
      <c r="AX4494" s="2"/>
      <c r="AY4494" s="2"/>
      <c r="AZ4494" s="2"/>
      <c r="BA4494" s="2"/>
      <c r="BB4494" s="2"/>
      <c r="BC4494" s="2"/>
      <c r="BD4494" s="2"/>
      <c r="BE4494" s="2"/>
      <c r="BF4494" s="2"/>
      <c r="BG4494" s="2"/>
      <c r="BH4494" s="2"/>
      <c r="BI4494" s="2"/>
      <c r="BJ4494" s="2"/>
      <c r="BK4494" s="2"/>
      <c r="BL4494" s="2"/>
      <c r="BM4494" s="2"/>
      <c r="BN4494" s="2"/>
      <c r="BO4494" s="2"/>
      <c r="BP4494" s="2"/>
      <c r="BQ4494" s="2"/>
      <c r="BR4494" s="2"/>
      <c r="BS4494" s="2"/>
      <c r="BT4494" s="2"/>
      <c r="BU4494" s="2"/>
      <c r="BV4494" s="2"/>
      <c r="BW4494" s="2"/>
      <c r="BX4494" s="2"/>
      <c r="BY4494" s="2"/>
      <c r="BZ4494" s="2"/>
      <c r="CA4494" s="2"/>
      <c r="CB4494" s="2"/>
      <c r="CC4494" s="2"/>
      <c r="CD4494" s="2"/>
    </row>
    <row r="4495" spans="1:82">
      <c r="A4495" s="50"/>
      <c r="B4495" s="50"/>
      <c r="C4495" s="50"/>
      <c r="D4495" s="50"/>
      <c r="E4495" s="2"/>
      <c r="F4495" s="2"/>
      <c r="G4495" s="2"/>
      <c r="H4495" s="2"/>
      <c r="I4495" s="2"/>
      <c r="J4495" s="2"/>
      <c r="K4495" s="2"/>
      <c r="L4495" s="2"/>
      <c r="M4495" s="2"/>
      <c r="N4495" s="2"/>
      <c r="O4495" s="2"/>
      <c r="P4495" s="2"/>
      <c r="Q4495" s="2"/>
      <c r="R4495" s="2"/>
      <c r="S4495" s="2"/>
      <c r="T4495" s="2"/>
      <c r="U4495" s="2"/>
      <c r="V4495" s="2"/>
      <c r="W4495" s="2"/>
      <c r="X4495" s="2"/>
      <c r="Y4495" s="2"/>
      <c r="Z4495" s="2"/>
      <c r="AA4495" s="2"/>
      <c r="AB4495" s="2"/>
      <c r="AC4495" s="2"/>
      <c r="AD4495" s="2"/>
      <c r="AE4495" s="2"/>
      <c r="AF4495" s="2"/>
      <c r="AG4495" s="2"/>
      <c r="AH4495" s="2"/>
      <c r="AI4495" s="2"/>
      <c r="AJ4495" s="2"/>
      <c r="AK4495" s="2"/>
      <c r="AL4495" s="2"/>
      <c r="AM4495" s="2"/>
      <c r="AN4495" s="2"/>
      <c r="AO4495" s="2"/>
      <c r="AP4495" s="2"/>
      <c r="AQ4495" s="2"/>
      <c r="AR4495" s="2"/>
      <c r="AS4495" s="2"/>
      <c r="AT4495" s="2"/>
      <c r="AU4495" s="2"/>
      <c r="AV4495" s="2"/>
      <c r="AW4495" s="2"/>
      <c r="AX4495" s="2"/>
      <c r="AY4495" s="2"/>
      <c r="AZ4495" s="2"/>
      <c r="BA4495" s="2"/>
      <c r="BB4495" s="2"/>
      <c r="BC4495" s="2"/>
      <c r="BD4495" s="2"/>
      <c r="BE4495" s="2"/>
      <c r="BF4495" s="2"/>
      <c r="BG4495" s="2"/>
      <c r="BH4495" s="2"/>
      <c r="BI4495" s="2"/>
      <c r="BJ4495" s="2"/>
      <c r="BK4495" s="2"/>
      <c r="BL4495" s="2"/>
      <c r="BM4495" s="2"/>
      <c r="BN4495" s="2"/>
      <c r="BO4495" s="2"/>
      <c r="BP4495" s="2"/>
      <c r="BQ4495" s="2"/>
      <c r="BR4495" s="2"/>
      <c r="BS4495" s="2"/>
      <c r="BT4495" s="2"/>
      <c r="BU4495" s="2"/>
      <c r="BV4495" s="2"/>
      <c r="BW4495" s="2"/>
      <c r="BX4495" s="2"/>
      <c r="BY4495" s="2"/>
      <c r="BZ4495" s="2"/>
      <c r="CA4495" s="2"/>
      <c r="CB4495" s="2"/>
      <c r="CC4495" s="2"/>
      <c r="CD4495" s="2"/>
    </row>
    <row r="4496" spans="1:82">
      <c r="A4496" s="50"/>
      <c r="B4496" s="50"/>
      <c r="C4496" s="50"/>
      <c r="D4496" s="50"/>
      <c r="E4496" s="2"/>
      <c r="F4496" s="2"/>
      <c r="G4496" s="2"/>
      <c r="H4496" s="2"/>
      <c r="I4496" s="2"/>
      <c r="J4496" s="2"/>
      <c r="K4496" s="2"/>
      <c r="L4496" s="2"/>
      <c r="M4496" s="2"/>
      <c r="N4496" s="2"/>
      <c r="O4496" s="2"/>
      <c r="P4496" s="2"/>
      <c r="Q4496" s="2"/>
      <c r="R4496" s="2"/>
      <c r="S4496" s="2"/>
      <c r="T4496" s="2"/>
      <c r="U4496" s="2"/>
      <c r="V4496" s="2"/>
      <c r="W4496" s="2"/>
      <c r="X4496" s="2"/>
      <c r="Y4496" s="2"/>
      <c r="Z4496" s="2"/>
      <c r="AA4496" s="2"/>
      <c r="AB4496" s="2"/>
      <c r="AC4496" s="2"/>
      <c r="AD4496" s="2"/>
      <c r="AE4496" s="2"/>
      <c r="AF4496" s="2"/>
      <c r="AG4496" s="2"/>
      <c r="AH4496" s="2"/>
      <c r="AI4496" s="2"/>
      <c r="AJ4496" s="2"/>
      <c r="AK4496" s="2"/>
      <c r="AL4496" s="2"/>
      <c r="AM4496" s="2"/>
      <c r="AN4496" s="2"/>
      <c r="AO4496" s="2"/>
      <c r="AP4496" s="2"/>
      <c r="AQ4496" s="2"/>
      <c r="AR4496" s="2"/>
      <c r="AS4496" s="2"/>
      <c r="AT4496" s="2"/>
      <c r="AU4496" s="2"/>
      <c r="AV4496" s="2"/>
      <c r="AW4496" s="2"/>
      <c r="AX4496" s="2"/>
      <c r="AY4496" s="2"/>
      <c r="AZ4496" s="2"/>
      <c r="BA4496" s="2"/>
      <c r="BB4496" s="2"/>
      <c r="BC4496" s="2"/>
      <c r="BD4496" s="2"/>
      <c r="BE4496" s="2"/>
      <c r="BF4496" s="2"/>
      <c r="BG4496" s="2"/>
      <c r="BH4496" s="2"/>
      <c r="BI4496" s="2"/>
      <c r="BJ4496" s="2"/>
      <c r="BK4496" s="2"/>
      <c r="BL4496" s="2"/>
      <c r="BM4496" s="2"/>
      <c r="BN4496" s="2"/>
      <c r="BO4496" s="2"/>
      <c r="BP4496" s="2"/>
      <c r="BQ4496" s="2"/>
      <c r="BR4496" s="2"/>
      <c r="BS4496" s="2"/>
      <c r="BT4496" s="2"/>
      <c r="BU4496" s="2"/>
      <c r="BV4496" s="2"/>
      <c r="BW4496" s="2"/>
      <c r="BX4496" s="2"/>
      <c r="BY4496" s="2"/>
      <c r="BZ4496" s="2"/>
      <c r="CA4496" s="2"/>
      <c r="CB4496" s="2"/>
      <c r="CC4496" s="2"/>
      <c r="CD4496" s="2"/>
    </row>
    <row r="4497" spans="1:82">
      <c r="A4497" s="50"/>
      <c r="B4497" s="50"/>
      <c r="C4497" s="50"/>
      <c r="D4497" s="50"/>
      <c r="E4497" s="2"/>
      <c r="F4497" s="2"/>
      <c r="G4497" s="2"/>
      <c r="H4497" s="2"/>
      <c r="I4497" s="2"/>
      <c r="J4497" s="2"/>
      <c r="K4497" s="2"/>
      <c r="L4497" s="2"/>
      <c r="M4497" s="2"/>
      <c r="N4497" s="2"/>
      <c r="O4497" s="2"/>
      <c r="P4497" s="2"/>
      <c r="Q4497" s="2"/>
      <c r="R4497" s="2"/>
      <c r="S4497" s="2"/>
      <c r="T4497" s="2"/>
      <c r="U4497" s="2"/>
      <c r="V4497" s="2"/>
      <c r="W4497" s="2"/>
      <c r="X4497" s="2"/>
      <c r="Y4497" s="2"/>
      <c r="Z4497" s="2"/>
      <c r="AA4497" s="2"/>
      <c r="AB4497" s="2"/>
      <c r="AC4497" s="2"/>
      <c r="AD4497" s="2"/>
      <c r="AE4497" s="2"/>
      <c r="AF4497" s="2"/>
      <c r="AG4497" s="2"/>
      <c r="AH4497" s="2"/>
      <c r="AI4497" s="2"/>
      <c r="AJ4497" s="2"/>
      <c r="AK4497" s="2"/>
      <c r="AL4497" s="2"/>
      <c r="AM4497" s="2"/>
      <c r="AN4497" s="2"/>
      <c r="AO4497" s="2"/>
      <c r="AP4497" s="2"/>
      <c r="AQ4497" s="2"/>
      <c r="AR4497" s="2"/>
      <c r="AS4497" s="2"/>
      <c r="AT4497" s="2"/>
      <c r="AU4497" s="2"/>
      <c r="AV4497" s="2"/>
      <c r="AW4497" s="2"/>
      <c r="AX4497" s="2"/>
      <c r="AY4497" s="2"/>
      <c r="AZ4497" s="2"/>
      <c r="BA4497" s="2"/>
      <c r="BB4497" s="2"/>
      <c r="BC4497" s="2"/>
      <c r="BD4497" s="2"/>
      <c r="BE4497" s="2"/>
      <c r="BF4497" s="2"/>
      <c r="BG4497" s="2"/>
      <c r="BH4497" s="2"/>
      <c r="BI4497" s="2"/>
      <c r="BJ4497" s="2"/>
      <c r="BK4497" s="2"/>
      <c r="BL4497" s="2"/>
      <c r="BM4497" s="2"/>
      <c r="BN4497" s="2"/>
      <c r="BO4497" s="2"/>
      <c r="BP4497" s="2"/>
      <c r="BQ4497" s="2"/>
      <c r="BR4497" s="2"/>
      <c r="BS4497" s="2"/>
      <c r="BT4497" s="2"/>
      <c r="BU4497" s="2"/>
      <c r="BV4497" s="2"/>
      <c r="BW4497" s="2"/>
      <c r="BX4497" s="2"/>
      <c r="BY4497" s="2"/>
      <c r="BZ4497" s="2"/>
      <c r="CA4497" s="2"/>
      <c r="CB4497" s="2"/>
      <c r="CC4497" s="2"/>
      <c r="CD4497" s="2"/>
    </row>
    <row r="4498" spans="1:82">
      <c r="A4498" s="50"/>
      <c r="B4498" s="50"/>
      <c r="C4498" s="50"/>
      <c r="D4498" s="50"/>
      <c r="E4498" s="2"/>
      <c r="F4498" s="2"/>
      <c r="G4498" s="2"/>
      <c r="H4498" s="2"/>
      <c r="I4498" s="2"/>
      <c r="J4498" s="2"/>
      <c r="K4498" s="2"/>
      <c r="L4498" s="2"/>
      <c r="M4498" s="2"/>
      <c r="N4498" s="2"/>
      <c r="O4498" s="2"/>
      <c r="P4498" s="2"/>
      <c r="Q4498" s="2"/>
      <c r="R4498" s="2"/>
      <c r="S4498" s="2"/>
      <c r="T4498" s="2"/>
      <c r="U4498" s="2"/>
      <c r="V4498" s="2"/>
      <c r="W4498" s="2"/>
      <c r="X4498" s="2"/>
      <c r="Y4498" s="2"/>
      <c r="Z4498" s="2"/>
      <c r="AA4498" s="2"/>
      <c r="AB4498" s="2"/>
      <c r="AC4498" s="2"/>
      <c r="AD4498" s="2"/>
      <c r="AE4498" s="2"/>
      <c r="AF4498" s="2"/>
      <c r="AG4498" s="2"/>
      <c r="AH4498" s="2"/>
      <c r="AI4498" s="2"/>
      <c r="AJ4498" s="2"/>
      <c r="AK4498" s="2"/>
      <c r="AL4498" s="2"/>
      <c r="AM4498" s="2"/>
      <c r="AN4498" s="2"/>
      <c r="AO4498" s="2"/>
      <c r="AP4498" s="2"/>
      <c r="AQ4498" s="2"/>
      <c r="AR4498" s="2"/>
      <c r="AS4498" s="2"/>
      <c r="AT4498" s="2"/>
      <c r="AU4498" s="2"/>
      <c r="AV4498" s="2"/>
      <c r="AW4498" s="2"/>
      <c r="AX4498" s="2"/>
      <c r="AY4498" s="2"/>
      <c r="AZ4498" s="2"/>
      <c r="BA4498" s="2"/>
      <c r="BB4498" s="2"/>
      <c r="BC4498" s="2"/>
      <c r="BD4498" s="2"/>
      <c r="BE4498" s="2"/>
      <c r="BF4498" s="2"/>
      <c r="BG4498" s="2"/>
      <c r="BH4498" s="2"/>
      <c r="BI4498" s="2"/>
      <c r="BJ4498" s="2"/>
      <c r="BK4498" s="2"/>
      <c r="BL4498" s="2"/>
      <c r="BM4498" s="2"/>
      <c r="BN4498" s="2"/>
      <c r="BO4498" s="2"/>
      <c r="BP4498" s="2"/>
      <c r="BQ4498" s="2"/>
      <c r="BR4498" s="2"/>
      <c r="BS4498" s="2"/>
      <c r="BT4498" s="2"/>
      <c r="BU4498" s="2"/>
      <c r="BV4498" s="2"/>
      <c r="BW4498" s="2"/>
      <c r="BX4498" s="2"/>
      <c r="BY4498" s="2"/>
      <c r="BZ4498" s="2"/>
      <c r="CA4498" s="2"/>
      <c r="CB4498" s="2"/>
      <c r="CC4498" s="2"/>
      <c r="CD4498" s="2"/>
    </row>
    <row r="4499" spans="1:82">
      <c r="A4499" s="50"/>
      <c r="B4499" s="50"/>
      <c r="C4499" s="50"/>
      <c r="D4499" s="50"/>
      <c r="E4499" s="2"/>
      <c r="F4499" s="2"/>
      <c r="G4499" s="2"/>
      <c r="H4499" s="2"/>
      <c r="I4499" s="2"/>
      <c r="J4499" s="2"/>
      <c r="K4499" s="2"/>
      <c r="L4499" s="2"/>
      <c r="M4499" s="2"/>
      <c r="N4499" s="2"/>
      <c r="O4499" s="2"/>
      <c r="P4499" s="2"/>
      <c r="Q4499" s="2"/>
      <c r="R4499" s="2"/>
      <c r="S4499" s="2"/>
      <c r="T4499" s="2"/>
      <c r="U4499" s="2"/>
      <c r="V4499" s="2"/>
      <c r="W4499" s="2"/>
      <c r="X4499" s="2"/>
      <c r="Y4499" s="2"/>
      <c r="Z4499" s="2"/>
      <c r="AA4499" s="2"/>
      <c r="AB4499" s="2"/>
      <c r="AC4499" s="2"/>
      <c r="AD4499" s="2"/>
      <c r="AE4499" s="2"/>
      <c r="AF4499" s="2"/>
      <c r="AG4499" s="2"/>
      <c r="AH4499" s="2"/>
      <c r="AI4499" s="2"/>
      <c r="AJ4499" s="2"/>
      <c r="AK4499" s="2"/>
      <c r="AL4499" s="2"/>
      <c r="AM4499" s="2"/>
      <c r="AN4499" s="2"/>
      <c r="AO4499" s="2"/>
      <c r="AP4499" s="2"/>
      <c r="AQ4499" s="2"/>
      <c r="AR4499" s="2"/>
      <c r="AS4499" s="2"/>
      <c r="AT4499" s="2"/>
      <c r="AU4499" s="2"/>
      <c r="AV4499" s="2"/>
      <c r="AW4499" s="2"/>
      <c r="AX4499" s="2"/>
      <c r="AY4499" s="2"/>
      <c r="AZ4499" s="2"/>
      <c r="BA4499" s="2"/>
      <c r="BB4499" s="2"/>
      <c r="BC4499" s="2"/>
      <c r="BD4499" s="2"/>
      <c r="BE4499" s="2"/>
      <c r="BF4499" s="2"/>
      <c r="BG4499" s="2"/>
      <c r="BH4499" s="2"/>
      <c r="BI4499" s="2"/>
      <c r="BJ4499" s="2"/>
      <c r="BK4499" s="2"/>
      <c r="BL4499" s="2"/>
      <c r="BM4499" s="2"/>
      <c r="BN4499" s="2"/>
      <c r="BO4499" s="2"/>
      <c r="BP4499" s="2"/>
      <c r="BQ4499" s="2"/>
      <c r="BR4499" s="2"/>
      <c r="BS4499" s="2"/>
      <c r="BT4499" s="2"/>
      <c r="BU4499" s="2"/>
      <c r="BV4499" s="2"/>
      <c r="BW4499" s="2"/>
      <c r="BX4499" s="2"/>
      <c r="BY4499" s="2"/>
      <c r="BZ4499" s="2"/>
      <c r="CA4499" s="2"/>
      <c r="CB4499" s="2"/>
      <c r="CC4499" s="2"/>
      <c r="CD4499" s="2"/>
    </row>
    <row r="4500" spans="1:82">
      <c r="A4500" s="50"/>
      <c r="B4500" s="50"/>
      <c r="C4500" s="50"/>
      <c r="D4500" s="50"/>
      <c r="E4500" s="2"/>
      <c r="F4500" s="2"/>
      <c r="G4500" s="2"/>
      <c r="H4500" s="2"/>
      <c r="I4500" s="2"/>
      <c r="J4500" s="2"/>
      <c r="K4500" s="2"/>
      <c r="L4500" s="2"/>
      <c r="M4500" s="2"/>
      <c r="N4500" s="2"/>
      <c r="O4500" s="2"/>
      <c r="P4500" s="2"/>
      <c r="Q4500" s="2"/>
      <c r="R4500" s="2"/>
      <c r="S4500" s="2"/>
      <c r="T4500" s="2"/>
      <c r="U4500" s="2"/>
      <c r="V4500" s="2"/>
      <c r="W4500" s="2"/>
      <c r="X4500" s="2"/>
      <c r="Y4500" s="2"/>
      <c r="Z4500" s="2"/>
      <c r="AA4500" s="2"/>
      <c r="AB4500" s="2"/>
      <c r="AC4500" s="2"/>
      <c r="AD4500" s="2"/>
      <c r="AE4500" s="2"/>
      <c r="AF4500" s="2"/>
      <c r="AG4500" s="2"/>
      <c r="AH4500" s="2"/>
      <c r="AI4500" s="2"/>
      <c r="AJ4500" s="2"/>
      <c r="AK4500" s="2"/>
      <c r="AL4500" s="2"/>
      <c r="AM4500" s="2"/>
      <c r="AN4500" s="2"/>
      <c r="AO4500" s="2"/>
      <c r="AP4500" s="2"/>
      <c r="AQ4500" s="2"/>
      <c r="AR4500" s="2"/>
      <c r="AS4500" s="2"/>
      <c r="AT4500" s="2"/>
      <c r="AU4500" s="2"/>
      <c r="AV4500" s="2"/>
      <c r="AW4500" s="2"/>
      <c r="AX4500" s="2"/>
      <c r="AY4500" s="2"/>
      <c r="AZ4500" s="2"/>
      <c r="BA4500" s="2"/>
      <c r="BB4500" s="2"/>
      <c r="BC4500" s="2"/>
      <c r="BD4500" s="2"/>
      <c r="BE4500" s="2"/>
      <c r="BF4500" s="2"/>
      <c r="BG4500" s="2"/>
      <c r="BH4500" s="2"/>
      <c r="BI4500" s="2"/>
      <c r="BJ4500" s="2"/>
      <c r="BK4500" s="2"/>
      <c r="BL4500" s="2"/>
      <c r="BM4500" s="2"/>
      <c r="BN4500" s="2"/>
      <c r="BO4500" s="2"/>
      <c r="BP4500" s="2"/>
      <c r="BQ4500" s="2"/>
      <c r="BR4500" s="2"/>
      <c r="BS4500" s="2"/>
      <c r="BT4500" s="2"/>
      <c r="BU4500" s="2"/>
      <c r="BV4500" s="2"/>
      <c r="BW4500" s="2"/>
      <c r="BX4500" s="2"/>
      <c r="BY4500" s="2"/>
      <c r="BZ4500" s="2"/>
      <c r="CA4500" s="2"/>
      <c r="CB4500" s="2"/>
      <c r="CC4500" s="2"/>
      <c r="CD4500" s="2"/>
    </row>
    <row r="4501" spans="1:82">
      <c r="A4501" s="50"/>
      <c r="B4501" s="50"/>
      <c r="C4501" s="50"/>
      <c r="D4501" s="50"/>
      <c r="E4501" s="2"/>
      <c r="F4501" s="2"/>
      <c r="G4501" s="2"/>
      <c r="H4501" s="2"/>
      <c r="I4501" s="2"/>
      <c r="J4501" s="2"/>
      <c r="K4501" s="2"/>
      <c r="L4501" s="2"/>
      <c r="M4501" s="2"/>
      <c r="N4501" s="2"/>
      <c r="O4501" s="2"/>
      <c r="P4501" s="2"/>
      <c r="Q4501" s="2"/>
      <c r="R4501" s="2"/>
      <c r="S4501" s="2"/>
      <c r="T4501" s="2"/>
      <c r="U4501" s="2"/>
      <c r="V4501" s="2"/>
      <c r="W4501" s="2"/>
      <c r="X4501" s="2"/>
      <c r="Y4501" s="2"/>
      <c r="Z4501" s="2"/>
      <c r="AA4501" s="2"/>
      <c r="AB4501" s="2"/>
      <c r="AC4501" s="2"/>
      <c r="AD4501" s="2"/>
      <c r="AE4501" s="2"/>
      <c r="AF4501" s="2"/>
      <c r="AG4501" s="2"/>
      <c r="AH4501" s="2"/>
      <c r="AI4501" s="2"/>
      <c r="AJ4501" s="2"/>
      <c r="AK4501" s="2"/>
      <c r="AL4501" s="2"/>
      <c r="AM4501" s="2"/>
      <c r="AN4501" s="2"/>
      <c r="AO4501" s="2"/>
      <c r="AP4501" s="2"/>
      <c r="AQ4501" s="2"/>
      <c r="AR4501" s="2"/>
      <c r="AS4501" s="2"/>
      <c r="AT4501" s="2"/>
      <c r="AU4501" s="2"/>
      <c r="AV4501" s="2"/>
      <c r="AW4501" s="2"/>
      <c r="AX4501" s="2"/>
      <c r="AY4501" s="2"/>
      <c r="AZ4501" s="2"/>
      <c r="BA4501" s="2"/>
      <c r="BB4501" s="2"/>
      <c r="BC4501" s="2"/>
      <c r="BD4501" s="2"/>
      <c r="BE4501" s="2"/>
      <c r="BF4501" s="2"/>
      <c r="BG4501" s="2"/>
      <c r="BH4501" s="2"/>
      <c r="BI4501" s="2"/>
      <c r="BJ4501" s="2"/>
      <c r="BK4501" s="2"/>
      <c r="BL4501" s="2"/>
      <c r="BM4501" s="2"/>
      <c r="BN4501" s="2"/>
      <c r="BO4501" s="2"/>
      <c r="BP4501" s="2"/>
      <c r="BQ4501" s="2"/>
      <c r="BR4501" s="2"/>
      <c r="BS4501" s="2"/>
      <c r="BT4501" s="2"/>
      <c r="BU4501" s="2"/>
      <c r="BV4501" s="2"/>
      <c r="BW4501" s="2"/>
      <c r="BX4501" s="2"/>
      <c r="BY4501" s="2"/>
      <c r="BZ4501" s="2"/>
      <c r="CA4501" s="2"/>
      <c r="CB4501" s="2"/>
      <c r="CC4501" s="2"/>
      <c r="CD4501" s="2"/>
    </row>
    <row r="4502" spans="1:82">
      <c r="A4502" s="50"/>
      <c r="B4502" s="50"/>
      <c r="C4502" s="50"/>
      <c r="D4502" s="50"/>
      <c r="E4502" s="2"/>
      <c r="F4502" s="2"/>
      <c r="G4502" s="2"/>
      <c r="H4502" s="2"/>
      <c r="I4502" s="2"/>
      <c r="J4502" s="2"/>
      <c r="K4502" s="2"/>
      <c r="L4502" s="2"/>
      <c r="M4502" s="2"/>
      <c r="N4502" s="2"/>
      <c r="O4502" s="2"/>
      <c r="P4502" s="2"/>
      <c r="Q4502" s="2"/>
      <c r="R4502" s="2"/>
      <c r="S4502" s="2"/>
      <c r="T4502" s="2"/>
      <c r="U4502" s="2"/>
      <c r="V4502" s="2"/>
      <c r="W4502" s="2"/>
      <c r="X4502" s="2"/>
      <c r="Y4502" s="2"/>
      <c r="Z4502" s="2"/>
      <c r="AA4502" s="2"/>
      <c r="AB4502" s="2"/>
      <c r="AC4502" s="2"/>
      <c r="AD4502" s="2"/>
      <c r="AE4502" s="2"/>
      <c r="AF4502" s="2"/>
      <c r="AG4502" s="2"/>
      <c r="AH4502" s="2"/>
      <c r="AI4502" s="2"/>
      <c r="AJ4502" s="2"/>
      <c r="AK4502" s="2"/>
      <c r="AL4502" s="2"/>
      <c r="AM4502" s="2"/>
      <c r="AN4502" s="2"/>
      <c r="AO4502" s="2"/>
      <c r="AP4502" s="2"/>
      <c r="AQ4502" s="2"/>
      <c r="AR4502" s="2"/>
      <c r="AS4502" s="2"/>
      <c r="AT4502" s="2"/>
      <c r="AU4502" s="2"/>
      <c r="AV4502" s="2"/>
      <c r="AW4502" s="2"/>
      <c r="AX4502" s="2"/>
      <c r="AY4502" s="2"/>
      <c r="AZ4502" s="2"/>
      <c r="BA4502" s="2"/>
      <c r="BB4502" s="2"/>
      <c r="BC4502" s="2"/>
      <c r="BD4502" s="2"/>
      <c r="BE4502" s="2"/>
      <c r="BF4502" s="2"/>
      <c r="BG4502" s="2"/>
      <c r="BH4502" s="2"/>
      <c r="BI4502" s="2"/>
      <c r="BJ4502" s="2"/>
      <c r="BK4502" s="2"/>
      <c r="BL4502" s="2"/>
      <c r="BM4502" s="2"/>
      <c r="BN4502" s="2"/>
      <c r="BO4502" s="2"/>
      <c r="BP4502" s="2"/>
      <c r="BQ4502" s="2"/>
      <c r="BR4502" s="2"/>
      <c r="BS4502" s="2"/>
      <c r="BT4502" s="2"/>
      <c r="BU4502" s="2"/>
      <c r="BV4502" s="2"/>
      <c r="BW4502" s="2"/>
      <c r="BX4502" s="2"/>
      <c r="BY4502" s="2"/>
      <c r="BZ4502" s="2"/>
      <c r="CA4502" s="2"/>
      <c r="CB4502" s="2"/>
      <c r="CC4502" s="2"/>
      <c r="CD4502" s="2"/>
    </row>
    <row r="4503" spans="1:82">
      <c r="A4503" s="50"/>
      <c r="B4503" s="50"/>
      <c r="C4503" s="50"/>
      <c r="D4503" s="50"/>
      <c r="E4503" s="2"/>
      <c r="F4503" s="2"/>
      <c r="G4503" s="2"/>
      <c r="H4503" s="2"/>
      <c r="I4503" s="2"/>
      <c r="J4503" s="2"/>
      <c r="K4503" s="2"/>
      <c r="L4503" s="2"/>
      <c r="M4503" s="2"/>
      <c r="N4503" s="2"/>
      <c r="O4503" s="2"/>
      <c r="P4503" s="2"/>
      <c r="Q4503" s="2"/>
      <c r="R4503" s="2"/>
      <c r="S4503" s="2"/>
      <c r="T4503" s="2"/>
      <c r="U4503" s="2"/>
      <c r="V4503" s="2"/>
      <c r="W4503" s="2"/>
      <c r="X4503" s="2"/>
      <c r="Y4503" s="2"/>
      <c r="Z4503" s="2"/>
      <c r="AA4503" s="2"/>
      <c r="AB4503" s="2"/>
      <c r="AC4503" s="2"/>
      <c r="AD4503" s="2"/>
      <c r="AE4503" s="2"/>
      <c r="AF4503" s="2"/>
      <c r="AG4503" s="2"/>
      <c r="AH4503" s="2"/>
      <c r="AI4503" s="2"/>
      <c r="AJ4503" s="2"/>
      <c r="AK4503" s="2"/>
      <c r="AL4503" s="2"/>
      <c r="AM4503" s="2"/>
      <c r="AN4503" s="2"/>
      <c r="AO4503" s="2"/>
      <c r="AP4503" s="2"/>
      <c r="AQ4503" s="2"/>
      <c r="AR4503" s="2"/>
      <c r="AS4503" s="2"/>
      <c r="AT4503" s="2"/>
      <c r="AU4503" s="2"/>
      <c r="AV4503" s="2"/>
      <c r="AW4503" s="2"/>
      <c r="AX4503" s="2"/>
      <c r="AY4503" s="2"/>
      <c r="AZ4503" s="2"/>
      <c r="BA4503" s="2"/>
      <c r="BB4503" s="2"/>
      <c r="BC4503" s="2"/>
      <c r="BD4503" s="2"/>
      <c r="BE4503" s="2"/>
      <c r="BF4503" s="2"/>
      <c r="BG4503" s="2"/>
      <c r="BH4503" s="2"/>
      <c r="BI4503" s="2"/>
      <c r="BJ4503" s="2"/>
      <c r="BK4503" s="2"/>
      <c r="BL4503" s="2"/>
      <c r="BM4503" s="2"/>
      <c r="BN4503" s="2"/>
      <c r="BO4503" s="2"/>
      <c r="BP4503" s="2"/>
      <c r="BQ4503" s="2"/>
      <c r="BR4503" s="2"/>
      <c r="BS4503" s="2"/>
      <c r="BT4503" s="2"/>
      <c r="BU4503" s="2"/>
      <c r="BV4503" s="2"/>
      <c r="BW4503" s="2"/>
      <c r="BX4503" s="2"/>
      <c r="BY4503" s="2"/>
      <c r="BZ4503" s="2"/>
      <c r="CA4503" s="2"/>
      <c r="CB4503" s="2"/>
      <c r="CC4503" s="2"/>
      <c r="CD4503" s="2"/>
    </row>
    <row r="4504" spans="1:82">
      <c r="A4504" s="50"/>
      <c r="B4504" s="50"/>
      <c r="C4504" s="50"/>
      <c r="D4504" s="50"/>
      <c r="E4504" s="2"/>
      <c r="F4504" s="2"/>
      <c r="G4504" s="2"/>
      <c r="H4504" s="2"/>
      <c r="I4504" s="2"/>
      <c r="J4504" s="2"/>
      <c r="K4504" s="2"/>
      <c r="L4504" s="2"/>
      <c r="M4504" s="2"/>
      <c r="N4504" s="2"/>
      <c r="O4504" s="2"/>
      <c r="P4504" s="2"/>
      <c r="Q4504" s="2"/>
      <c r="R4504" s="2"/>
      <c r="S4504" s="2"/>
      <c r="T4504" s="2"/>
      <c r="U4504" s="2"/>
      <c r="V4504" s="2"/>
      <c r="W4504" s="2"/>
      <c r="X4504" s="2"/>
      <c r="Y4504" s="2"/>
      <c r="Z4504" s="2"/>
      <c r="AA4504" s="2"/>
      <c r="AB4504" s="2"/>
      <c r="AC4504" s="2"/>
      <c r="AD4504" s="2"/>
      <c r="AE4504" s="2"/>
      <c r="AF4504" s="2"/>
      <c r="AG4504" s="2"/>
      <c r="AH4504" s="2"/>
      <c r="AI4504" s="2"/>
      <c r="AJ4504" s="2"/>
      <c r="AK4504" s="2"/>
      <c r="AL4504" s="2"/>
      <c r="AM4504" s="2"/>
      <c r="AN4504" s="2"/>
      <c r="AO4504" s="2"/>
      <c r="AP4504" s="2"/>
      <c r="AQ4504" s="2"/>
      <c r="AR4504" s="2"/>
      <c r="AS4504" s="2"/>
      <c r="AT4504" s="2"/>
      <c r="AU4504" s="2"/>
      <c r="AV4504" s="2"/>
      <c r="AW4504" s="2"/>
      <c r="AX4504" s="2"/>
      <c r="AY4504" s="2"/>
      <c r="AZ4504" s="2"/>
      <c r="BA4504" s="2"/>
      <c r="BB4504" s="2"/>
      <c r="BC4504" s="2"/>
      <c r="BD4504" s="2"/>
      <c r="BE4504" s="2"/>
      <c r="BF4504" s="2"/>
      <c r="BG4504" s="2"/>
      <c r="BH4504" s="2"/>
      <c r="BI4504" s="2"/>
      <c r="BJ4504" s="2"/>
      <c r="BK4504" s="2"/>
      <c r="BL4504" s="2"/>
      <c r="BM4504" s="2"/>
      <c r="BN4504" s="2"/>
      <c r="BO4504" s="2"/>
      <c r="BP4504" s="2"/>
      <c r="BQ4504" s="2"/>
      <c r="BR4504" s="2"/>
      <c r="BS4504" s="2"/>
      <c r="BT4504" s="2"/>
      <c r="BU4504" s="2"/>
      <c r="BV4504" s="2"/>
      <c r="BW4504" s="2"/>
      <c r="BX4504" s="2"/>
      <c r="BY4504" s="2"/>
      <c r="BZ4504" s="2"/>
      <c r="CA4504" s="2"/>
      <c r="CB4504" s="2"/>
      <c r="CC4504" s="2"/>
      <c r="CD4504" s="2"/>
    </row>
    <row r="4505" spans="1:82">
      <c r="A4505" s="50"/>
      <c r="B4505" s="50"/>
      <c r="C4505" s="50"/>
      <c r="D4505" s="50"/>
      <c r="E4505" s="2"/>
      <c r="F4505" s="2"/>
      <c r="G4505" s="2"/>
      <c r="H4505" s="2"/>
      <c r="I4505" s="2"/>
      <c r="J4505" s="2"/>
      <c r="K4505" s="2"/>
      <c r="L4505" s="2"/>
      <c r="M4505" s="2"/>
      <c r="N4505" s="2"/>
      <c r="O4505" s="2"/>
      <c r="P4505" s="2"/>
      <c r="Q4505" s="2"/>
      <c r="R4505" s="2"/>
      <c r="S4505" s="2"/>
      <c r="T4505" s="2"/>
      <c r="U4505" s="2"/>
      <c r="V4505" s="2"/>
      <c r="W4505" s="2"/>
      <c r="X4505" s="2"/>
      <c r="Y4505" s="2"/>
      <c r="Z4505" s="2"/>
      <c r="AA4505" s="2"/>
      <c r="AB4505" s="2"/>
      <c r="AC4505" s="2"/>
      <c r="AD4505" s="2"/>
      <c r="AE4505" s="2"/>
      <c r="AF4505" s="2"/>
      <c r="AG4505" s="2"/>
      <c r="AH4505" s="2"/>
      <c r="AI4505" s="2"/>
      <c r="AJ4505" s="2"/>
      <c r="AK4505" s="2"/>
      <c r="AL4505" s="2"/>
      <c r="AM4505" s="2"/>
      <c r="AN4505" s="2"/>
      <c r="AO4505" s="2"/>
      <c r="AP4505" s="2"/>
      <c r="AQ4505" s="2"/>
      <c r="AR4505" s="2"/>
      <c r="AS4505" s="2"/>
      <c r="AT4505" s="2"/>
      <c r="AU4505" s="2"/>
      <c r="AV4505" s="2"/>
      <c r="AW4505" s="2"/>
      <c r="AX4505" s="2"/>
      <c r="AY4505" s="2"/>
      <c r="AZ4505" s="2"/>
      <c r="BA4505" s="2"/>
      <c r="BB4505" s="2"/>
      <c r="BC4505" s="2"/>
      <c r="BD4505" s="2"/>
      <c r="BE4505" s="2"/>
      <c r="BF4505" s="2"/>
      <c r="BG4505" s="2"/>
      <c r="BH4505" s="2"/>
      <c r="BI4505" s="2"/>
      <c r="BJ4505" s="2"/>
      <c r="BK4505" s="2"/>
      <c r="BL4505" s="2"/>
      <c r="BM4505" s="2"/>
      <c r="BN4505" s="2"/>
      <c r="BO4505" s="2"/>
      <c r="BP4505" s="2"/>
      <c r="BQ4505" s="2"/>
      <c r="BR4505" s="2"/>
      <c r="BS4505" s="2"/>
      <c r="BT4505" s="2"/>
      <c r="BU4505" s="2"/>
      <c r="BV4505" s="2"/>
      <c r="BW4505" s="2"/>
      <c r="BX4505" s="2"/>
      <c r="BY4505" s="2"/>
      <c r="BZ4505" s="2"/>
      <c r="CA4505" s="2"/>
      <c r="CB4505" s="2"/>
      <c r="CC4505" s="2"/>
      <c r="CD4505" s="2"/>
    </row>
    <row r="4506" spans="1:82">
      <c r="A4506" s="50"/>
      <c r="B4506" s="50"/>
      <c r="C4506" s="50"/>
      <c r="D4506" s="50"/>
      <c r="E4506" s="2"/>
      <c r="F4506" s="2"/>
      <c r="G4506" s="2"/>
      <c r="H4506" s="2"/>
      <c r="I4506" s="2"/>
      <c r="J4506" s="2"/>
      <c r="K4506" s="2"/>
      <c r="L4506" s="2"/>
      <c r="M4506" s="2"/>
      <c r="N4506" s="2"/>
      <c r="O4506" s="2"/>
      <c r="P4506" s="2"/>
      <c r="Q4506" s="2"/>
      <c r="R4506" s="2"/>
      <c r="S4506" s="2"/>
      <c r="T4506" s="2"/>
      <c r="U4506" s="2"/>
      <c r="V4506" s="2"/>
      <c r="W4506" s="2"/>
      <c r="X4506" s="2"/>
      <c r="Y4506" s="2"/>
      <c r="Z4506" s="2"/>
      <c r="AA4506" s="2"/>
      <c r="AB4506" s="2"/>
      <c r="AC4506" s="2"/>
      <c r="AD4506" s="2"/>
      <c r="AE4506" s="2"/>
      <c r="AF4506" s="2"/>
      <c r="AG4506" s="2"/>
      <c r="AH4506" s="2"/>
      <c r="AI4506" s="2"/>
      <c r="AJ4506" s="2"/>
      <c r="AK4506" s="2"/>
      <c r="AL4506" s="2"/>
      <c r="AM4506" s="2"/>
      <c r="AN4506" s="2"/>
      <c r="AO4506" s="2"/>
      <c r="AP4506" s="2"/>
      <c r="AQ4506" s="2"/>
      <c r="AR4506" s="2"/>
      <c r="AS4506" s="2"/>
      <c r="AT4506" s="2"/>
      <c r="AU4506" s="2"/>
      <c r="AV4506" s="2"/>
      <c r="AW4506" s="2"/>
      <c r="AX4506" s="2"/>
      <c r="AY4506" s="2"/>
      <c r="AZ4506" s="2"/>
      <c r="BA4506" s="2"/>
      <c r="BB4506" s="2"/>
      <c r="BC4506" s="2"/>
      <c r="BD4506" s="2"/>
      <c r="BE4506" s="2"/>
      <c r="BF4506" s="2"/>
      <c r="BG4506" s="2"/>
      <c r="BH4506" s="2"/>
      <c r="BI4506" s="2"/>
      <c r="BJ4506" s="2"/>
      <c r="BK4506" s="2"/>
      <c r="BL4506" s="2"/>
      <c r="BM4506" s="2"/>
      <c r="BN4506" s="2"/>
      <c r="BO4506" s="2"/>
      <c r="BP4506" s="2"/>
      <c r="BQ4506" s="2"/>
      <c r="BR4506" s="2"/>
      <c r="BS4506" s="2"/>
      <c r="BT4506" s="2"/>
      <c r="BU4506" s="2"/>
      <c r="BV4506" s="2"/>
      <c r="BW4506" s="2"/>
      <c r="BX4506" s="2"/>
      <c r="BY4506" s="2"/>
      <c r="BZ4506" s="2"/>
      <c r="CA4506" s="2"/>
      <c r="CB4506" s="2"/>
      <c r="CC4506" s="2"/>
      <c r="CD4506" s="2"/>
    </row>
    <row r="4507" spans="1:82">
      <c r="A4507" s="50"/>
      <c r="B4507" s="50"/>
      <c r="C4507" s="50"/>
      <c r="D4507" s="50"/>
      <c r="E4507" s="2"/>
      <c r="F4507" s="2"/>
      <c r="G4507" s="2"/>
      <c r="H4507" s="2"/>
      <c r="I4507" s="2"/>
      <c r="J4507" s="2"/>
      <c r="K4507" s="2"/>
      <c r="L4507" s="2"/>
      <c r="M4507" s="2"/>
      <c r="N4507" s="2"/>
      <c r="O4507" s="2"/>
      <c r="P4507" s="2"/>
      <c r="Q4507" s="2"/>
      <c r="R4507" s="2"/>
      <c r="S4507" s="2"/>
      <c r="T4507" s="2"/>
      <c r="U4507" s="2"/>
      <c r="V4507" s="2"/>
      <c r="W4507" s="2"/>
      <c r="X4507" s="2"/>
      <c r="Y4507" s="2"/>
      <c r="Z4507" s="2"/>
      <c r="AA4507" s="2"/>
      <c r="AB4507" s="2"/>
      <c r="AC4507" s="2"/>
      <c r="AD4507" s="2"/>
      <c r="AE4507" s="2"/>
      <c r="AF4507" s="2"/>
      <c r="AG4507" s="2"/>
      <c r="AH4507" s="2"/>
      <c r="AI4507" s="2"/>
      <c r="AJ4507" s="2"/>
      <c r="AK4507" s="2"/>
      <c r="AL4507" s="2"/>
      <c r="AM4507" s="2"/>
      <c r="AN4507" s="2"/>
      <c r="AO4507" s="2"/>
      <c r="AP4507" s="2"/>
      <c r="AQ4507" s="2"/>
      <c r="AR4507" s="2"/>
      <c r="AS4507" s="2"/>
      <c r="AT4507" s="2"/>
      <c r="AU4507" s="2"/>
      <c r="AV4507" s="2"/>
      <c r="AW4507" s="2"/>
      <c r="AX4507" s="2"/>
      <c r="AY4507" s="2"/>
      <c r="AZ4507" s="2"/>
      <c r="BA4507" s="2"/>
      <c r="BB4507" s="2"/>
      <c r="BC4507" s="2"/>
      <c r="BD4507" s="2"/>
      <c r="BE4507" s="2"/>
      <c r="BF4507" s="2"/>
      <c r="BG4507" s="2"/>
      <c r="BH4507" s="2"/>
      <c r="BI4507" s="2"/>
      <c r="BJ4507" s="2"/>
      <c r="BK4507" s="2"/>
      <c r="BL4507" s="2"/>
      <c r="BM4507" s="2"/>
      <c r="BN4507" s="2"/>
      <c r="BO4507" s="2"/>
      <c r="BP4507" s="2"/>
      <c r="BQ4507" s="2"/>
      <c r="BR4507" s="2"/>
      <c r="BS4507" s="2"/>
      <c r="BT4507" s="2"/>
      <c r="BU4507" s="2"/>
      <c r="BV4507" s="2"/>
      <c r="BW4507" s="2"/>
      <c r="BX4507" s="2"/>
      <c r="BY4507" s="2"/>
      <c r="BZ4507" s="2"/>
      <c r="CA4507" s="2"/>
      <c r="CB4507" s="2"/>
      <c r="CC4507" s="2"/>
      <c r="CD4507" s="2"/>
    </row>
    <row r="4508" spans="1:82">
      <c r="A4508" s="50"/>
      <c r="B4508" s="50"/>
      <c r="C4508" s="50"/>
      <c r="D4508" s="50"/>
      <c r="E4508" s="2"/>
      <c r="F4508" s="2"/>
      <c r="G4508" s="2"/>
      <c r="H4508" s="2"/>
      <c r="I4508" s="2"/>
      <c r="J4508" s="2"/>
      <c r="K4508" s="2"/>
      <c r="L4508" s="2"/>
      <c r="M4508" s="2"/>
      <c r="N4508" s="2"/>
      <c r="O4508" s="2"/>
      <c r="P4508" s="2"/>
      <c r="Q4508" s="2"/>
      <c r="R4508" s="2"/>
      <c r="S4508" s="2"/>
      <c r="T4508" s="2"/>
      <c r="U4508" s="2"/>
      <c r="V4508" s="2"/>
      <c r="W4508" s="2"/>
      <c r="X4508" s="2"/>
      <c r="Y4508" s="2"/>
      <c r="Z4508" s="2"/>
      <c r="AA4508" s="2"/>
      <c r="AB4508" s="2"/>
      <c r="AC4508" s="2"/>
      <c r="AD4508" s="2"/>
      <c r="AE4508" s="2"/>
      <c r="AF4508" s="2"/>
      <c r="AG4508" s="2"/>
      <c r="AH4508" s="2"/>
      <c r="AI4508" s="2"/>
      <c r="AJ4508" s="2"/>
      <c r="AK4508" s="2"/>
      <c r="AL4508" s="2"/>
      <c r="AM4508" s="2"/>
      <c r="AN4508" s="2"/>
      <c r="AO4508" s="2"/>
      <c r="AP4508" s="2"/>
      <c r="AQ4508" s="2"/>
      <c r="AR4508" s="2"/>
      <c r="AS4508" s="2"/>
      <c r="AT4508" s="2"/>
      <c r="AU4508" s="2"/>
      <c r="AV4508" s="2"/>
      <c r="AW4508" s="2"/>
      <c r="AX4508" s="2"/>
      <c r="AY4508" s="2"/>
      <c r="AZ4508" s="2"/>
      <c r="BA4508" s="2"/>
      <c r="BB4508" s="2"/>
      <c r="BC4508" s="2"/>
      <c r="BD4508" s="2"/>
      <c r="BE4508" s="2"/>
      <c r="BF4508" s="2"/>
      <c r="BG4508" s="2"/>
      <c r="BH4508" s="2"/>
      <c r="BI4508" s="2"/>
      <c r="BJ4508" s="2"/>
      <c r="BK4508" s="2"/>
      <c r="BL4508" s="2"/>
      <c r="BM4508" s="2"/>
      <c r="BN4508" s="2"/>
      <c r="BO4508" s="2"/>
      <c r="BP4508" s="2"/>
      <c r="BQ4508" s="2"/>
      <c r="BR4508" s="2"/>
      <c r="BS4508" s="2"/>
      <c r="BT4508" s="2"/>
      <c r="BU4508" s="2"/>
      <c r="BV4508" s="2"/>
      <c r="BW4508" s="2"/>
      <c r="BX4508" s="2"/>
      <c r="BY4508" s="2"/>
      <c r="BZ4508" s="2"/>
      <c r="CA4508" s="2"/>
      <c r="CB4508" s="2"/>
      <c r="CC4508" s="2"/>
      <c r="CD4508" s="2"/>
    </row>
    <row r="4509" spans="1:82">
      <c r="A4509" s="50"/>
      <c r="B4509" s="50"/>
      <c r="C4509" s="50"/>
      <c r="D4509" s="50"/>
      <c r="E4509" s="2"/>
      <c r="F4509" s="2"/>
      <c r="G4509" s="2"/>
      <c r="H4509" s="2"/>
      <c r="I4509" s="2"/>
      <c r="J4509" s="2"/>
      <c r="K4509" s="2"/>
      <c r="L4509" s="2"/>
      <c r="M4509" s="2"/>
      <c r="N4509" s="2"/>
      <c r="O4509" s="2"/>
      <c r="P4509" s="2"/>
      <c r="Q4509" s="2"/>
      <c r="R4509" s="2"/>
      <c r="S4509" s="2"/>
      <c r="T4509" s="2"/>
      <c r="U4509" s="2"/>
      <c r="V4509" s="2"/>
      <c r="W4509" s="2"/>
      <c r="X4509" s="2"/>
      <c r="Y4509" s="2"/>
      <c r="Z4509" s="2"/>
      <c r="AA4509" s="2"/>
      <c r="AB4509" s="2"/>
      <c r="AC4509" s="2"/>
      <c r="AD4509" s="2"/>
      <c r="AE4509" s="2"/>
      <c r="AF4509" s="2"/>
      <c r="AG4509" s="2"/>
      <c r="AH4509" s="2"/>
      <c r="AI4509" s="2"/>
      <c r="AJ4509" s="2"/>
      <c r="AK4509" s="2"/>
      <c r="AL4509" s="2"/>
      <c r="AM4509" s="2"/>
      <c r="AN4509" s="2"/>
      <c r="AO4509" s="2"/>
      <c r="AP4509" s="2"/>
      <c r="AQ4509" s="2"/>
      <c r="AR4509" s="2"/>
      <c r="AS4509" s="2"/>
      <c r="AT4509" s="2"/>
      <c r="AU4509" s="2"/>
      <c r="AV4509" s="2"/>
      <c r="AW4509" s="2"/>
      <c r="AX4509" s="2"/>
      <c r="AY4509" s="2"/>
      <c r="AZ4509" s="2"/>
      <c r="BA4509" s="2"/>
      <c r="BB4509" s="2"/>
      <c r="BC4509" s="2"/>
      <c r="BD4509" s="2"/>
      <c r="BE4509" s="2"/>
      <c r="BF4509" s="2"/>
      <c r="BG4509" s="2"/>
      <c r="BH4509" s="2"/>
      <c r="BI4509" s="2"/>
      <c r="BJ4509" s="2"/>
      <c r="BK4509" s="2"/>
      <c r="BL4509" s="2"/>
      <c r="BM4509" s="2"/>
      <c r="BN4509" s="2"/>
      <c r="BO4509" s="2"/>
      <c r="BP4509" s="2"/>
      <c r="BQ4509" s="2"/>
      <c r="BR4509" s="2"/>
      <c r="BS4509" s="2"/>
      <c r="BT4509" s="2"/>
      <c r="BU4509" s="2"/>
      <c r="BV4509" s="2"/>
      <c r="BW4509" s="2"/>
      <c r="BX4509" s="2"/>
      <c r="BY4509" s="2"/>
      <c r="BZ4509" s="2"/>
      <c r="CA4509" s="2"/>
      <c r="CB4509" s="2"/>
      <c r="CC4509" s="2"/>
      <c r="CD4509" s="2"/>
    </row>
    <row r="4510" spans="1:82">
      <c r="A4510" s="50"/>
      <c r="B4510" s="50"/>
      <c r="C4510" s="50"/>
      <c r="D4510" s="50"/>
      <c r="E4510" s="2"/>
      <c r="F4510" s="2"/>
      <c r="G4510" s="2"/>
      <c r="H4510" s="2"/>
      <c r="I4510" s="2"/>
      <c r="J4510" s="2"/>
      <c r="K4510" s="2"/>
      <c r="L4510" s="2"/>
      <c r="M4510" s="2"/>
      <c r="N4510" s="2"/>
      <c r="O4510" s="2"/>
      <c r="P4510" s="2"/>
      <c r="Q4510" s="2"/>
      <c r="R4510" s="2"/>
      <c r="S4510" s="2"/>
      <c r="T4510" s="2"/>
      <c r="U4510" s="2"/>
      <c r="V4510" s="2"/>
      <c r="W4510" s="2"/>
      <c r="X4510" s="2"/>
      <c r="Y4510" s="2"/>
      <c r="Z4510" s="2"/>
      <c r="AA4510" s="2"/>
      <c r="AB4510" s="2"/>
      <c r="AC4510" s="2"/>
      <c r="AD4510" s="2"/>
      <c r="AE4510" s="2"/>
      <c r="AF4510" s="2"/>
      <c r="AG4510" s="2"/>
      <c r="AH4510" s="2"/>
      <c r="AI4510" s="2"/>
      <c r="AJ4510" s="2"/>
      <c r="AK4510" s="2"/>
      <c r="AL4510" s="2"/>
      <c r="AM4510" s="2"/>
      <c r="AN4510" s="2"/>
      <c r="AO4510" s="2"/>
      <c r="AP4510" s="2"/>
      <c r="AQ4510" s="2"/>
      <c r="AR4510" s="2"/>
      <c r="AS4510" s="2"/>
      <c r="AT4510" s="2"/>
      <c r="AU4510" s="2"/>
      <c r="AV4510" s="2"/>
      <c r="AW4510" s="2"/>
      <c r="AX4510" s="2"/>
      <c r="AY4510" s="2"/>
      <c r="AZ4510" s="2"/>
      <c r="BA4510" s="2"/>
      <c r="BB4510" s="2"/>
      <c r="BC4510" s="2"/>
      <c r="BD4510" s="2"/>
      <c r="BE4510" s="2"/>
      <c r="BF4510" s="2"/>
      <c r="BG4510" s="2"/>
      <c r="BH4510" s="2"/>
      <c r="BI4510" s="2"/>
      <c r="BJ4510" s="2"/>
      <c r="BK4510" s="2"/>
      <c r="BL4510" s="2"/>
      <c r="BM4510" s="2"/>
      <c r="BN4510" s="2"/>
      <c r="BO4510" s="2"/>
      <c r="BP4510" s="2"/>
      <c r="BQ4510" s="2"/>
      <c r="BR4510" s="2"/>
      <c r="BS4510" s="2"/>
      <c r="BT4510" s="2"/>
      <c r="BU4510" s="2"/>
      <c r="BV4510" s="2"/>
      <c r="BW4510" s="2"/>
      <c r="BX4510" s="2"/>
      <c r="BY4510" s="2"/>
      <c r="BZ4510" s="2"/>
      <c r="CA4510" s="2"/>
      <c r="CB4510" s="2"/>
      <c r="CC4510" s="2"/>
      <c r="CD4510" s="2"/>
    </row>
    <row r="4511" spans="1:82">
      <c r="A4511" s="50"/>
      <c r="B4511" s="50"/>
      <c r="C4511" s="50"/>
      <c r="D4511" s="50"/>
      <c r="E4511" s="2"/>
      <c r="F4511" s="2"/>
      <c r="G4511" s="2"/>
      <c r="H4511" s="2"/>
      <c r="I4511" s="2"/>
      <c r="J4511" s="2"/>
      <c r="K4511" s="2"/>
      <c r="L4511" s="2"/>
      <c r="M4511" s="2"/>
      <c r="N4511" s="2"/>
      <c r="O4511" s="2"/>
      <c r="P4511" s="2"/>
      <c r="Q4511" s="2"/>
      <c r="R4511" s="2"/>
      <c r="S4511" s="2"/>
      <c r="T4511" s="2"/>
      <c r="U4511" s="2"/>
      <c r="V4511" s="2"/>
      <c r="W4511" s="2"/>
      <c r="X4511" s="2"/>
      <c r="Y4511" s="2"/>
      <c r="Z4511" s="2"/>
      <c r="AA4511" s="2"/>
      <c r="AB4511" s="2"/>
      <c r="AC4511" s="2"/>
      <c r="AD4511" s="2"/>
      <c r="AE4511" s="2"/>
      <c r="AF4511" s="2"/>
      <c r="AG4511" s="2"/>
      <c r="AH4511" s="2"/>
      <c r="AI4511" s="2"/>
      <c r="AJ4511" s="2"/>
      <c r="AK4511" s="2"/>
      <c r="AL4511" s="2"/>
      <c r="AM4511" s="2"/>
      <c r="AN4511" s="2"/>
      <c r="AO4511" s="2"/>
      <c r="AP4511" s="2"/>
      <c r="AQ4511" s="2"/>
      <c r="AR4511" s="2"/>
      <c r="AS4511" s="2"/>
      <c r="AT4511" s="2"/>
      <c r="AU4511" s="2"/>
      <c r="AV4511" s="2"/>
      <c r="AW4511" s="2"/>
      <c r="AX4511" s="2"/>
      <c r="AY4511" s="2"/>
      <c r="AZ4511" s="2"/>
      <c r="BA4511" s="2"/>
      <c r="BB4511" s="2"/>
      <c r="BC4511" s="2"/>
      <c r="BD4511" s="2"/>
      <c r="BE4511" s="2"/>
      <c r="BF4511" s="2"/>
      <c r="BG4511" s="2"/>
      <c r="BH4511" s="2"/>
      <c r="BI4511" s="2"/>
      <c r="BJ4511" s="2"/>
      <c r="BK4511" s="2"/>
      <c r="BL4511" s="2"/>
      <c r="BM4511" s="2"/>
      <c r="BN4511" s="2"/>
      <c r="BO4511" s="2"/>
      <c r="BP4511" s="2"/>
      <c r="BQ4511" s="2"/>
      <c r="BR4511" s="2"/>
      <c r="BS4511" s="2"/>
      <c r="BT4511" s="2"/>
      <c r="BU4511" s="2"/>
      <c r="BV4511" s="2"/>
      <c r="BW4511" s="2"/>
      <c r="BX4511" s="2"/>
      <c r="BY4511" s="2"/>
      <c r="BZ4511" s="2"/>
      <c r="CA4511" s="2"/>
      <c r="CB4511" s="2"/>
      <c r="CC4511" s="2"/>
      <c r="CD4511" s="2"/>
    </row>
    <row r="4512" spans="1:82">
      <c r="A4512" s="50"/>
      <c r="B4512" s="50"/>
      <c r="C4512" s="50"/>
      <c r="D4512" s="50"/>
      <c r="E4512" s="2"/>
      <c r="F4512" s="2"/>
      <c r="G4512" s="2"/>
      <c r="H4512" s="2"/>
      <c r="I4512" s="2"/>
      <c r="J4512" s="2"/>
      <c r="K4512" s="2"/>
      <c r="L4512" s="2"/>
      <c r="M4512" s="2"/>
      <c r="N4512" s="2"/>
      <c r="O4512" s="2"/>
      <c r="P4512" s="2"/>
      <c r="Q4512" s="2"/>
      <c r="R4512" s="2"/>
      <c r="S4512" s="2"/>
      <c r="T4512" s="2"/>
      <c r="U4512" s="2"/>
      <c r="V4512" s="2"/>
      <c r="W4512" s="2"/>
      <c r="X4512" s="2"/>
      <c r="Y4512" s="2"/>
      <c r="Z4512" s="2"/>
      <c r="AA4512" s="2"/>
      <c r="AB4512" s="2"/>
      <c r="AC4512" s="2"/>
      <c r="AD4512" s="2"/>
      <c r="AE4512" s="2"/>
      <c r="AF4512" s="2"/>
      <c r="AG4512" s="2"/>
      <c r="AH4512" s="2"/>
      <c r="AI4512" s="2"/>
      <c r="AJ4512" s="2"/>
      <c r="AK4512" s="2"/>
      <c r="AL4512" s="2"/>
      <c r="AM4512" s="2"/>
      <c r="AN4512" s="2"/>
      <c r="AO4512" s="2"/>
      <c r="AP4512" s="2"/>
      <c r="AQ4512" s="2"/>
      <c r="AR4512" s="2"/>
      <c r="AS4512" s="2"/>
      <c r="AT4512" s="2"/>
      <c r="AU4512" s="2"/>
      <c r="AV4512" s="2"/>
      <c r="AW4512" s="2"/>
      <c r="AX4512" s="2"/>
      <c r="AY4512" s="2"/>
      <c r="AZ4512" s="2"/>
      <c r="BA4512" s="2"/>
      <c r="BB4512" s="2"/>
      <c r="BC4512" s="2"/>
      <c r="BD4512" s="2"/>
      <c r="BE4512" s="2"/>
      <c r="BF4512" s="2"/>
      <c r="BG4512" s="2"/>
      <c r="BH4512" s="2"/>
      <c r="BI4512" s="2"/>
      <c r="BJ4512" s="2"/>
      <c r="BK4512" s="2"/>
      <c r="BL4512" s="2"/>
      <c r="BM4512" s="2"/>
      <c r="BN4512" s="2"/>
      <c r="BO4512" s="2"/>
      <c r="BP4512" s="2"/>
      <c r="BQ4512" s="2"/>
      <c r="BR4512" s="2"/>
      <c r="BS4512" s="2"/>
      <c r="BT4512" s="2"/>
      <c r="BU4512" s="2"/>
      <c r="BV4512" s="2"/>
      <c r="BW4512" s="2"/>
      <c r="BX4512" s="2"/>
      <c r="BY4512" s="2"/>
      <c r="BZ4512" s="2"/>
      <c r="CA4512" s="2"/>
      <c r="CB4512" s="2"/>
      <c r="CC4512" s="2"/>
      <c r="CD4512" s="2"/>
    </row>
    <row r="4513" spans="1:82">
      <c r="A4513" s="50"/>
      <c r="B4513" s="50"/>
      <c r="C4513" s="50"/>
      <c r="D4513" s="50"/>
      <c r="E4513" s="2"/>
      <c r="F4513" s="2"/>
      <c r="G4513" s="2"/>
      <c r="H4513" s="2"/>
      <c r="I4513" s="2"/>
      <c r="J4513" s="2"/>
      <c r="K4513" s="2"/>
      <c r="L4513" s="2"/>
      <c r="M4513" s="2"/>
      <c r="N4513" s="2"/>
      <c r="O4513" s="2"/>
      <c r="P4513" s="2"/>
      <c r="Q4513" s="2"/>
      <c r="R4513" s="2"/>
      <c r="S4513" s="2"/>
      <c r="T4513" s="2"/>
      <c r="U4513" s="2"/>
      <c r="V4513" s="2"/>
      <c r="W4513" s="2"/>
      <c r="X4513" s="2"/>
      <c r="Y4513" s="2"/>
      <c r="Z4513" s="2"/>
      <c r="AA4513" s="2"/>
      <c r="AB4513" s="2"/>
      <c r="AC4513" s="2"/>
      <c r="AD4513" s="2"/>
      <c r="AE4513" s="2"/>
      <c r="AF4513" s="2"/>
      <c r="AG4513" s="2"/>
      <c r="AH4513" s="2"/>
      <c r="AI4513" s="2"/>
      <c r="AJ4513" s="2"/>
      <c r="AK4513" s="2"/>
      <c r="AL4513" s="2"/>
      <c r="AM4513" s="2"/>
      <c r="AN4513" s="2"/>
      <c r="AO4513" s="2"/>
      <c r="AP4513" s="2"/>
      <c r="AQ4513" s="2"/>
      <c r="AR4513" s="2"/>
      <c r="AS4513" s="2"/>
      <c r="AT4513" s="2"/>
      <c r="AU4513" s="2"/>
      <c r="AV4513" s="2"/>
      <c r="AW4513" s="2"/>
      <c r="AX4513" s="2"/>
      <c r="AY4513" s="2"/>
      <c r="AZ4513" s="2"/>
      <c r="BA4513" s="2"/>
      <c r="BB4513" s="2"/>
      <c r="BC4513" s="2"/>
      <c r="BD4513" s="2"/>
      <c r="BE4513" s="2"/>
      <c r="BF4513" s="2"/>
      <c r="BG4513" s="2"/>
      <c r="BH4513" s="2"/>
      <c r="BI4513" s="2"/>
      <c r="BJ4513" s="2"/>
      <c r="BK4513" s="2"/>
      <c r="BL4513" s="2"/>
      <c r="BM4513" s="2"/>
      <c r="BN4513" s="2"/>
      <c r="BO4513" s="2"/>
      <c r="BP4513" s="2"/>
      <c r="BQ4513" s="2"/>
      <c r="BR4513" s="2"/>
      <c r="BS4513" s="2"/>
      <c r="BT4513" s="2"/>
      <c r="BU4513" s="2"/>
      <c r="BV4513" s="2"/>
      <c r="BW4513" s="2"/>
      <c r="BX4513" s="2"/>
      <c r="BY4513" s="2"/>
      <c r="BZ4513" s="2"/>
      <c r="CA4513" s="2"/>
      <c r="CB4513" s="2"/>
      <c r="CC4513" s="2"/>
      <c r="CD4513" s="2"/>
    </row>
    <row r="4514" spans="1:82">
      <c r="A4514" s="50"/>
      <c r="B4514" s="50"/>
      <c r="C4514" s="50"/>
      <c r="D4514" s="50"/>
      <c r="E4514" s="2"/>
      <c r="F4514" s="2"/>
      <c r="G4514" s="2"/>
      <c r="H4514" s="2"/>
      <c r="I4514" s="2"/>
      <c r="J4514" s="2"/>
      <c r="K4514" s="2"/>
      <c r="L4514" s="2"/>
      <c r="M4514" s="2"/>
      <c r="N4514" s="2"/>
      <c r="O4514" s="2"/>
      <c r="P4514" s="2"/>
      <c r="Q4514" s="2"/>
      <c r="R4514" s="2"/>
      <c r="S4514" s="2"/>
      <c r="T4514" s="2"/>
      <c r="U4514" s="2"/>
      <c r="V4514" s="2"/>
      <c r="W4514" s="2"/>
      <c r="X4514" s="2"/>
      <c r="Y4514" s="2"/>
      <c r="Z4514" s="2"/>
      <c r="AA4514" s="2"/>
      <c r="AB4514" s="2"/>
      <c r="AC4514" s="2"/>
      <c r="AD4514" s="2"/>
      <c r="AE4514" s="2"/>
      <c r="AF4514" s="2"/>
      <c r="AG4514" s="2"/>
      <c r="AH4514" s="2"/>
      <c r="AI4514" s="2"/>
      <c r="AJ4514" s="2"/>
      <c r="AK4514" s="2"/>
      <c r="AL4514" s="2"/>
      <c r="AM4514" s="2"/>
      <c r="AN4514" s="2"/>
      <c r="AO4514" s="2"/>
      <c r="AP4514" s="2"/>
      <c r="AQ4514" s="2"/>
      <c r="AR4514" s="2"/>
      <c r="AS4514" s="2"/>
      <c r="AT4514" s="2"/>
      <c r="AU4514" s="2"/>
      <c r="AV4514" s="2"/>
      <c r="AW4514" s="2"/>
      <c r="AX4514" s="2"/>
      <c r="AY4514" s="2"/>
      <c r="AZ4514" s="2"/>
      <c r="BA4514" s="2"/>
      <c r="BB4514" s="2"/>
      <c r="BC4514" s="2"/>
      <c r="BD4514" s="2"/>
      <c r="BE4514" s="2"/>
      <c r="BF4514" s="2"/>
      <c r="BG4514" s="2"/>
      <c r="BH4514" s="2"/>
      <c r="BI4514" s="2"/>
      <c r="BJ4514" s="2"/>
      <c r="BK4514" s="2"/>
      <c r="BL4514" s="2"/>
      <c r="BM4514" s="2"/>
      <c r="BN4514" s="2"/>
      <c r="BO4514" s="2"/>
      <c r="BP4514" s="2"/>
      <c r="BQ4514" s="2"/>
      <c r="BR4514" s="2"/>
      <c r="BS4514" s="2"/>
      <c r="BT4514" s="2"/>
      <c r="BU4514" s="2"/>
      <c r="BV4514" s="2"/>
      <c r="BW4514" s="2"/>
      <c r="BX4514" s="2"/>
      <c r="BY4514" s="2"/>
      <c r="BZ4514" s="2"/>
      <c r="CA4514" s="2"/>
      <c r="CB4514" s="2"/>
      <c r="CC4514" s="2"/>
      <c r="CD4514" s="2"/>
    </row>
    <row r="4515" spans="1:82">
      <c r="A4515" s="50"/>
      <c r="B4515" s="50"/>
      <c r="C4515" s="50"/>
      <c r="D4515" s="50"/>
      <c r="E4515" s="2"/>
      <c r="F4515" s="2"/>
      <c r="G4515" s="2"/>
      <c r="H4515" s="2"/>
      <c r="I4515" s="2"/>
      <c r="J4515" s="2"/>
      <c r="K4515" s="2"/>
      <c r="L4515" s="2"/>
      <c r="M4515" s="2"/>
      <c r="N4515" s="2"/>
      <c r="O4515" s="2"/>
      <c r="P4515" s="2"/>
      <c r="Q4515" s="2"/>
      <c r="R4515" s="2"/>
      <c r="S4515" s="2"/>
      <c r="T4515" s="2"/>
      <c r="U4515" s="2"/>
      <c r="V4515" s="2"/>
      <c r="W4515" s="2"/>
      <c r="X4515" s="2"/>
      <c r="Y4515" s="2"/>
      <c r="Z4515" s="2"/>
      <c r="AA4515" s="2"/>
      <c r="AB4515" s="2"/>
      <c r="AC4515" s="2"/>
      <c r="AD4515" s="2"/>
      <c r="AE4515" s="2"/>
      <c r="AF4515" s="2"/>
      <c r="AG4515" s="2"/>
      <c r="AH4515" s="2"/>
      <c r="AI4515" s="2"/>
      <c r="AJ4515" s="2"/>
      <c r="AK4515" s="2"/>
      <c r="AL4515" s="2"/>
      <c r="AM4515" s="2"/>
      <c r="AN4515" s="2"/>
      <c r="AO4515" s="2"/>
      <c r="AP4515" s="2"/>
      <c r="AQ4515" s="2"/>
      <c r="AR4515" s="2"/>
      <c r="AS4515" s="2"/>
      <c r="AT4515" s="2"/>
      <c r="AU4515" s="2"/>
      <c r="AV4515" s="2"/>
      <c r="AW4515" s="2"/>
      <c r="AX4515" s="2"/>
      <c r="AY4515" s="2"/>
      <c r="AZ4515" s="2"/>
      <c r="BA4515" s="2"/>
      <c r="BB4515" s="2"/>
      <c r="BC4515" s="2"/>
      <c r="BD4515" s="2"/>
      <c r="BE4515" s="2"/>
      <c r="BF4515" s="2"/>
      <c r="BG4515" s="2"/>
      <c r="BH4515" s="2"/>
      <c r="BI4515" s="2"/>
      <c r="BJ4515" s="2"/>
      <c r="BK4515" s="2"/>
      <c r="BL4515" s="2"/>
      <c r="BM4515" s="2"/>
      <c r="BN4515" s="2"/>
      <c r="BO4515" s="2"/>
      <c r="BP4515" s="2"/>
      <c r="BQ4515" s="2"/>
      <c r="BR4515" s="2"/>
      <c r="BS4515" s="2"/>
      <c r="BT4515" s="2"/>
      <c r="BU4515" s="2"/>
      <c r="BV4515" s="2"/>
      <c r="BW4515" s="2"/>
      <c r="BX4515" s="2"/>
      <c r="BY4515" s="2"/>
      <c r="BZ4515" s="2"/>
      <c r="CA4515" s="2"/>
      <c r="CB4515" s="2"/>
      <c r="CC4515" s="2"/>
      <c r="CD4515" s="2"/>
    </row>
    <row r="4516" spans="1:82">
      <c r="A4516" s="50"/>
      <c r="B4516" s="50"/>
      <c r="C4516" s="50"/>
      <c r="D4516" s="50"/>
      <c r="E4516" s="2"/>
      <c r="F4516" s="2"/>
      <c r="G4516" s="2"/>
      <c r="H4516" s="2"/>
      <c r="I4516" s="2"/>
      <c r="J4516" s="2"/>
      <c r="K4516" s="2"/>
      <c r="L4516" s="2"/>
      <c r="M4516" s="2"/>
      <c r="N4516" s="2"/>
      <c r="O4516" s="2"/>
      <c r="P4516" s="2"/>
      <c r="Q4516" s="2"/>
      <c r="R4516" s="2"/>
      <c r="S4516" s="2"/>
      <c r="T4516" s="2"/>
      <c r="U4516" s="2"/>
      <c r="V4516" s="2"/>
      <c r="W4516" s="2"/>
      <c r="X4516" s="2"/>
      <c r="Y4516" s="2"/>
      <c r="Z4516" s="2"/>
      <c r="AA4516" s="2"/>
      <c r="AB4516" s="2"/>
      <c r="AC4516" s="2"/>
      <c r="AD4516" s="2"/>
      <c r="AE4516" s="2"/>
      <c r="AF4516" s="2"/>
      <c r="AG4516" s="2"/>
      <c r="AH4516" s="2"/>
      <c r="AI4516" s="2"/>
      <c r="AJ4516" s="2"/>
      <c r="AK4516" s="2"/>
      <c r="AL4516" s="2"/>
      <c r="AM4516" s="2"/>
      <c r="AN4516" s="2"/>
      <c r="AO4516" s="2"/>
      <c r="AP4516" s="2"/>
      <c r="AQ4516" s="2"/>
      <c r="AR4516" s="2"/>
      <c r="AS4516" s="2"/>
      <c r="AT4516" s="2"/>
      <c r="AU4516" s="2"/>
      <c r="AV4516" s="2"/>
      <c r="AW4516" s="2"/>
      <c r="AX4516" s="2"/>
      <c r="AY4516" s="2"/>
      <c r="AZ4516" s="2"/>
      <c r="BA4516" s="2"/>
      <c r="BB4516" s="2"/>
      <c r="BC4516" s="2"/>
      <c r="BD4516" s="2"/>
      <c r="BE4516" s="2"/>
      <c r="BF4516" s="2"/>
      <c r="BG4516" s="2"/>
      <c r="BH4516" s="2"/>
      <c r="BI4516" s="2"/>
      <c r="BJ4516" s="2"/>
      <c r="BK4516" s="2"/>
      <c r="BL4516" s="2"/>
      <c r="BM4516" s="2"/>
      <c r="BN4516" s="2"/>
      <c r="BO4516" s="2"/>
      <c r="BP4516" s="2"/>
      <c r="BQ4516" s="2"/>
      <c r="BR4516" s="2"/>
      <c r="BS4516" s="2"/>
      <c r="BT4516" s="2"/>
      <c r="BU4516" s="2"/>
      <c r="BV4516" s="2"/>
      <c r="BW4516" s="2"/>
      <c r="BX4516" s="2"/>
      <c r="BY4516" s="2"/>
      <c r="BZ4516" s="2"/>
      <c r="CA4516" s="2"/>
      <c r="CB4516" s="2"/>
      <c r="CC4516" s="2"/>
      <c r="CD4516" s="2"/>
    </row>
    <row r="4517" spans="1:82">
      <c r="A4517" s="50"/>
      <c r="B4517" s="50"/>
      <c r="C4517" s="50"/>
      <c r="D4517" s="50"/>
      <c r="E4517" s="2"/>
      <c r="F4517" s="2"/>
      <c r="G4517" s="2"/>
      <c r="H4517" s="2"/>
      <c r="I4517" s="2"/>
      <c r="J4517" s="2"/>
      <c r="K4517" s="2"/>
      <c r="L4517" s="2"/>
      <c r="M4517" s="2"/>
      <c r="N4517" s="2"/>
      <c r="O4517" s="2"/>
      <c r="P4517" s="2"/>
      <c r="Q4517" s="2"/>
      <c r="R4517" s="2"/>
      <c r="S4517" s="2"/>
      <c r="T4517" s="2"/>
      <c r="U4517" s="2"/>
      <c r="V4517" s="2"/>
      <c r="W4517" s="2"/>
      <c r="X4517" s="2"/>
      <c r="Y4517" s="2"/>
      <c r="Z4517" s="2"/>
      <c r="AA4517" s="2"/>
      <c r="AB4517" s="2"/>
      <c r="AC4517" s="2"/>
      <c r="AD4517" s="2"/>
      <c r="AE4517" s="2"/>
      <c r="AF4517" s="2"/>
      <c r="AG4517" s="2"/>
      <c r="AH4517" s="2"/>
      <c r="AI4517" s="2"/>
      <c r="AJ4517" s="2"/>
      <c r="AK4517" s="2"/>
      <c r="AL4517" s="2"/>
      <c r="AM4517" s="2"/>
      <c r="AN4517" s="2"/>
      <c r="AO4517" s="2"/>
      <c r="AP4517" s="2"/>
      <c r="AQ4517" s="2"/>
      <c r="AR4517" s="2"/>
      <c r="AS4517" s="2"/>
      <c r="AT4517" s="2"/>
      <c r="AU4517" s="2"/>
      <c r="AV4517" s="2"/>
      <c r="AW4517" s="2"/>
      <c r="AX4517" s="2"/>
      <c r="AY4517" s="2"/>
      <c r="AZ4517" s="2"/>
      <c r="BA4517" s="2"/>
      <c r="BB4517" s="2"/>
      <c r="BC4517" s="2"/>
      <c r="BD4517" s="2"/>
      <c r="BE4517" s="2"/>
      <c r="BF4517" s="2"/>
      <c r="BG4517" s="2"/>
      <c r="BH4517" s="2"/>
      <c r="BI4517" s="2"/>
      <c r="BJ4517" s="2"/>
      <c r="BK4517" s="2"/>
      <c r="BL4517" s="2"/>
      <c r="BM4517" s="2"/>
      <c r="BN4517" s="2"/>
      <c r="BO4517" s="2"/>
      <c r="BP4517" s="2"/>
      <c r="BQ4517" s="2"/>
      <c r="BR4517" s="2"/>
      <c r="BS4517" s="2"/>
      <c r="BT4517" s="2"/>
      <c r="BU4517" s="2"/>
      <c r="BV4517" s="2"/>
      <c r="BW4517" s="2"/>
      <c r="BX4517" s="2"/>
      <c r="BY4517" s="2"/>
      <c r="BZ4517" s="2"/>
      <c r="CA4517" s="2"/>
      <c r="CB4517" s="2"/>
      <c r="CC4517" s="2"/>
      <c r="CD4517" s="2"/>
    </row>
    <row r="4518" spans="1:82">
      <c r="A4518" s="50"/>
      <c r="B4518" s="50"/>
      <c r="C4518" s="50"/>
      <c r="D4518" s="50"/>
      <c r="E4518" s="2"/>
      <c r="F4518" s="2"/>
      <c r="G4518" s="2"/>
      <c r="H4518" s="2"/>
      <c r="I4518" s="2"/>
      <c r="J4518" s="2"/>
      <c r="K4518" s="2"/>
      <c r="L4518" s="2"/>
      <c r="M4518" s="2"/>
      <c r="N4518" s="2"/>
      <c r="O4518" s="2"/>
      <c r="P4518" s="2"/>
      <c r="Q4518" s="2"/>
      <c r="R4518" s="2"/>
      <c r="S4518" s="2"/>
      <c r="T4518" s="2"/>
      <c r="U4518" s="2"/>
      <c r="V4518" s="2"/>
      <c r="W4518" s="2"/>
      <c r="X4518" s="2"/>
      <c r="Y4518" s="2"/>
      <c r="Z4518" s="2"/>
      <c r="AA4518" s="2"/>
      <c r="AB4518" s="2"/>
      <c r="AC4518" s="2"/>
      <c r="AD4518" s="2"/>
      <c r="AE4518" s="2"/>
      <c r="AF4518" s="2"/>
      <c r="AG4518" s="2"/>
      <c r="AH4518" s="2"/>
      <c r="AI4518" s="2"/>
      <c r="AJ4518" s="2"/>
      <c r="AK4518" s="2"/>
      <c r="AL4518" s="2"/>
      <c r="AM4518" s="2"/>
      <c r="AN4518" s="2"/>
      <c r="AO4518" s="2"/>
      <c r="AP4518" s="2"/>
      <c r="AQ4518" s="2"/>
      <c r="AR4518" s="2"/>
      <c r="AS4518" s="2"/>
      <c r="AT4518" s="2"/>
      <c r="AU4518" s="2"/>
      <c r="AV4518" s="2"/>
      <c r="AW4518" s="2"/>
      <c r="AX4518" s="2"/>
      <c r="AY4518" s="2"/>
      <c r="AZ4518" s="2"/>
      <c r="BA4518" s="2"/>
      <c r="BB4518" s="2"/>
      <c r="BC4518" s="2"/>
      <c r="BD4518" s="2"/>
      <c r="BE4518" s="2"/>
      <c r="BF4518" s="2"/>
      <c r="BG4518" s="2"/>
      <c r="BH4518" s="2"/>
      <c r="BI4518" s="2"/>
      <c r="BJ4518" s="2"/>
      <c r="BK4518" s="2"/>
      <c r="BL4518" s="2"/>
      <c r="BM4518" s="2"/>
      <c r="BN4518" s="2"/>
      <c r="BO4518" s="2"/>
      <c r="BP4518" s="2"/>
      <c r="BQ4518" s="2"/>
      <c r="BR4518" s="2"/>
      <c r="BS4518" s="2"/>
      <c r="BT4518" s="2"/>
      <c r="BU4518" s="2"/>
      <c r="BV4518" s="2"/>
      <c r="BW4518" s="2"/>
      <c r="BX4518" s="2"/>
      <c r="BY4518" s="2"/>
      <c r="BZ4518" s="2"/>
      <c r="CA4518" s="2"/>
      <c r="CB4518" s="2"/>
      <c r="CC4518" s="2"/>
      <c r="CD4518" s="2"/>
    </row>
    <row r="4519" spans="1:82">
      <c r="A4519" s="50"/>
      <c r="B4519" s="50"/>
      <c r="C4519" s="50"/>
      <c r="D4519" s="50"/>
      <c r="E4519" s="2"/>
      <c r="F4519" s="2"/>
      <c r="G4519" s="2"/>
      <c r="H4519" s="2"/>
      <c r="I4519" s="2"/>
      <c r="J4519" s="2"/>
      <c r="K4519" s="2"/>
      <c r="L4519" s="2"/>
      <c r="M4519" s="2"/>
      <c r="N4519" s="2"/>
      <c r="O4519" s="2"/>
      <c r="P4519" s="2"/>
      <c r="Q4519" s="2"/>
      <c r="R4519" s="2"/>
      <c r="S4519" s="2"/>
      <c r="T4519" s="2"/>
      <c r="U4519" s="2"/>
      <c r="V4519" s="2"/>
      <c r="W4519" s="2"/>
      <c r="X4519" s="2"/>
      <c r="Y4519" s="2"/>
      <c r="Z4519" s="2"/>
      <c r="AA4519" s="2"/>
      <c r="AB4519" s="2"/>
      <c r="AC4519" s="2"/>
      <c r="AD4519" s="2"/>
      <c r="AE4519" s="2"/>
      <c r="AF4519" s="2"/>
      <c r="AG4519" s="2"/>
      <c r="AH4519" s="2"/>
      <c r="AI4519" s="2"/>
      <c r="AJ4519" s="2"/>
      <c r="AK4519" s="2"/>
      <c r="AL4519" s="2"/>
      <c r="AM4519" s="2"/>
      <c r="AN4519" s="2"/>
      <c r="AO4519" s="2"/>
      <c r="AP4519" s="2"/>
      <c r="AQ4519" s="2"/>
      <c r="AR4519" s="2"/>
      <c r="AS4519" s="2"/>
      <c r="AT4519" s="2"/>
      <c r="AU4519" s="2"/>
      <c r="AV4519" s="2"/>
      <c r="AW4519" s="2"/>
      <c r="AX4519" s="2"/>
      <c r="AY4519" s="2"/>
      <c r="AZ4519" s="2"/>
      <c r="BA4519" s="2"/>
      <c r="BB4519" s="2"/>
      <c r="BC4519" s="2"/>
      <c r="BD4519" s="2"/>
      <c r="BE4519" s="2"/>
      <c r="BF4519" s="2"/>
      <c r="BG4519" s="2"/>
      <c r="BH4519" s="2"/>
      <c r="BI4519" s="2"/>
      <c r="BJ4519" s="2"/>
      <c r="BK4519" s="2"/>
      <c r="BL4519" s="2"/>
      <c r="BM4519" s="2"/>
      <c r="BN4519" s="2"/>
      <c r="BO4519" s="2"/>
      <c r="BP4519" s="2"/>
      <c r="BQ4519" s="2"/>
      <c r="BR4519" s="2"/>
      <c r="BS4519" s="2"/>
      <c r="BT4519" s="2"/>
      <c r="BU4519" s="2"/>
      <c r="BV4519" s="2"/>
      <c r="BW4519" s="2"/>
      <c r="BX4519" s="2"/>
      <c r="BY4519" s="2"/>
      <c r="BZ4519" s="2"/>
      <c r="CA4519" s="2"/>
      <c r="CB4519" s="2"/>
      <c r="CC4519" s="2"/>
      <c r="CD4519" s="2"/>
    </row>
    <row r="4520" spans="1:82">
      <c r="A4520" s="50"/>
      <c r="B4520" s="50"/>
      <c r="C4520" s="50"/>
      <c r="D4520" s="50"/>
      <c r="E4520" s="2"/>
      <c r="F4520" s="2"/>
      <c r="G4520" s="2"/>
      <c r="H4520" s="2"/>
      <c r="I4520" s="2"/>
      <c r="J4520" s="2"/>
      <c r="K4520" s="2"/>
      <c r="L4520" s="2"/>
      <c r="M4520" s="2"/>
      <c r="N4520" s="2"/>
      <c r="O4520" s="2"/>
      <c r="P4520" s="2"/>
      <c r="Q4520" s="2"/>
      <c r="R4520" s="2"/>
      <c r="S4520" s="2"/>
      <c r="T4520" s="2"/>
      <c r="U4520" s="2"/>
      <c r="V4520" s="2"/>
      <c r="W4520" s="2"/>
      <c r="X4520" s="2"/>
      <c r="Y4520" s="2"/>
      <c r="Z4520" s="2"/>
      <c r="AA4520" s="2"/>
      <c r="AB4520" s="2"/>
      <c r="AC4520" s="2"/>
      <c r="AD4520" s="2"/>
      <c r="AE4520" s="2"/>
      <c r="AF4520" s="2"/>
      <c r="AG4520" s="2"/>
      <c r="AH4520" s="2"/>
      <c r="AI4520" s="2"/>
      <c r="AJ4520" s="2"/>
      <c r="AK4520" s="2"/>
      <c r="AL4520" s="2"/>
      <c r="AM4520" s="2"/>
      <c r="AN4520" s="2"/>
      <c r="AO4520" s="2"/>
      <c r="AP4520" s="2"/>
      <c r="AQ4520" s="2"/>
      <c r="AR4520" s="2"/>
      <c r="AS4520" s="2"/>
      <c r="AT4520" s="2"/>
      <c r="AU4520" s="2"/>
      <c r="AV4520" s="2"/>
      <c r="AW4520" s="2"/>
      <c r="AX4520" s="2"/>
      <c r="AY4520" s="2"/>
      <c r="AZ4520" s="2"/>
      <c r="BA4520" s="2"/>
      <c r="BB4520" s="2"/>
      <c r="BC4520" s="2"/>
      <c r="BD4520" s="2"/>
      <c r="BE4520" s="2"/>
      <c r="BF4520" s="2"/>
      <c r="BG4520" s="2"/>
      <c r="BH4520" s="2"/>
      <c r="BI4520" s="2"/>
      <c r="BJ4520" s="2"/>
      <c r="BK4520" s="2"/>
      <c r="BL4520" s="2"/>
      <c r="BM4520" s="2"/>
      <c r="BN4520" s="2"/>
      <c r="BO4520" s="2"/>
      <c r="BP4520" s="2"/>
      <c r="BQ4520" s="2"/>
      <c r="BR4520" s="2"/>
      <c r="BS4520" s="2"/>
      <c r="BT4520" s="2"/>
      <c r="BU4520" s="2"/>
      <c r="BV4520" s="2"/>
      <c r="BW4520" s="2"/>
      <c r="BX4520" s="2"/>
      <c r="BY4520" s="2"/>
      <c r="BZ4520" s="2"/>
      <c r="CA4520" s="2"/>
      <c r="CB4520" s="2"/>
      <c r="CC4520" s="2"/>
      <c r="CD4520" s="2"/>
    </row>
    <row r="4521" spans="1:82">
      <c r="A4521" s="50"/>
      <c r="B4521" s="50"/>
      <c r="C4521" s="50"/>
      <c r="D4521" s="50"/>
      <c r="E4521" s="2"/>
      <c r="F4521" s="2"/>
      <c r="G4521" s="2"/>
      <c r="H4521" s="2"/>
      <c r="I4521" s="2"/>
      <c r="J4521" s="2"/>
      <c r="K4521" s="2"/>
      <c r="L4521" s="2"/>
      <c r="M4521" s="2"/>
      <c r="N4521" s="2"/>
      <c r="O4521" s="2"/>
      <c r="P4521" s="2"/>
      <c r="Q4521" s="2"/>
      <c r="R4521" s="2"/>
      <c r="S4521" s="2"/>
      <c r="T4521" s="2"/>
      <c r="U4521" s="2"/>
      <c r="V4521" s="2"/>
      <c r="W4521" s="2"/>
      <c r="X4521" s="2"/>
      <c r="Y4521" s="2"/>
      <c r="Z4521" s="2"/>
      <c r="AA4521" s="2"/>
      <c r="AB4521" s="2"/>
      <c r="AC4521" s="2"/>
      <c r="AD4521" s="2"/>
      <c r="AE4521" s="2"/>
      <c r="AF4521" s="2"/>
      <c r="AG4521" s="2"/>
      <c r="AH4521" s="2"/>
      <c r="AI4521" s="2"/>
      <c r="AJ4521" s="2"/>
      <c r="AK4521" s="2"/>
      <c r="AL4521" s="2"/>
      <c r="AM4521" s="2"/>
      <c r="AN4521" s="2"/>
      <c r="AO4521" s="2"/>
      <c r="AP4521" s="2"/>
      <c r="AQ4521" s="2"/>
      <c r="AR4521" s="2"/>
      <c r="AS4521" s="2"/>
      <c r="AT4521" s="2"/>
      <c r="AU4521" s="2"/>
      <c r="AV4521" s="2"/>
      <c r="AW4521" s="2"/>
      <c r="AX4521" s="2"/>
      <c r="AY4521" s="2"/>
      <c r="AZ4521" s="2"/>
      <c r="BA4521" s="2"/>
      <c r="BB4521" s="2"/>
      <c r="BC4521" s="2"/>
      <c r="BD4521" s="2"/>
      <c r="BE4521" s="2"/>
      <c r="BF4521" s="2"/>
      <c r="BG4521" s="2"/>
      <c r="BH4521" s="2"/>
      <c r="BI4521" s="2"/>
      <c r="BJ4521" s="2"/>
      <c r="BK4521" s="2"/>
      <c r="BL4521" s="2"/>
      <c r="BM4521" s="2"/>
      <c r="BN4521" s="2"/>
      <c r="BO4521" s="2"/>
      <c r="BP4521" s="2"/>
      <c r="BQ4521" s="2"/>
      <c r="BR4521" s="2"/>
      <c r="BS4521" s="2"/>
      <c r="BT4521" s="2"/>
      <c r="BU4521" s="2"/>
      <c r="BV4521" s="2"/>
      <c r="BW4521" s="2"/>
      <c r="BX4521" s="2"/>
      <c r="BY4521" s="2"/>
      <c r="BZ4521" s="2"/>
      <c r="CA4521" s="2"/>
      <c r="CB4521" s="2"/>
      <c r="CC4521" s="2"/>
      <c r="CD4521" s="2"/>
    </row>
    <row r="4522" spans="1:82">
      <c r="A4522" s="50"/>
      <c r="B4522" s="50"/>
      <c r="C4522" s="50"/>
      <c r="D4522" s="50"/>
      <c r="E4522" s="2"/>
      <c r="F4522" s="2"/>
      <c r="G4522" s="2"/>
      <c r="H4522" s="2"/>
      <c r="I4522" s="2"/>
      <c r="J4522" s="2"/>
      <c r="K4522" s="2"/>
      <c r="L4522" s="2"/>
      <c r="M4522" s="2"/>
      <c r="N4522" s="2"/>
      <c r="O4522" s="2"/>
      <c r="P4522" s="2"/>
      <c r="Q4522" s="2"/>
      <c r="R4522" s="2"/>
      <c r="S4522" s="2"/>
      <c r="T4522" s="2"/>
      <c r="U4522" s="2"/>
      <c r="V4522" s="2"/>
      <c r="W4522" s="2"/>
      <c r="X4522" s="2"/>
      <c r="Y4522" s="2"/>
      <c r="Z4522" s="2"/>
      <c r="AA4522" s="2"/>
      <c r="AB4522" s="2"/>
      <c r="AC4522" s="2"/>
      <c r="AD4522" s="2"/>
      <c r="AE4522" s="2"/>
      <c r="AF4522" s="2"/>
      <c r="AG4522" s="2"/>
      <c r="AH4522" s="2"/>
      <c r="AI4522" s="2"/>
      <c r="AJ4522" s="2"/>
      <c r="AK4522" s="2"/>
      <c r="AL4522" s="2"/>
      <c r="AM4522" s="2"/>
      <c r="AN4522" s="2"/>
      <c r="AO4522" s="2"/>
      <c r="AP4522" s="2"/>
      <c r="AQ4522" s="2"/>
      <c r="AR4522" s="2"/>
      <c r="AS4522" s="2"/>
      <c r="AT4522" s="2"/>
      <c r="AU4522" s="2"/>
      <c r="AV4522" s="2"/>
      <c r="AW4522" s="2"/>
      <c r="AX4522" s="2"/>
      <c r="AY4522" s="2"/>
      <c r="AZ4522" s="2"/>
      <c r="BA4522" s="2"/>
      <c r="BB4522" s="2"/>
      <c r="BC4522" s="2"/>
      <c r="BD4522" s="2"/>
      <c r="BE4522" s="2"/>
      <c r="BF4522" s="2"/>
      <c r="BG4522" s="2"/>
      <c r="BH4522" s="2"/>
      <c r="BI4522" s="2"/>
      <c r="BJ4522" s="2"/>
      <c r="BK4522" s="2"/>
      <c r="BL4522" s="2"/>
      <c r="BM4522" s="2"/>
      <c r="BN4522" s="2"/>
      <c r="BO4522" s="2"/>
      <c r="BP4522" s="2"/>
      <c r="BQ4522" s="2"/>
      <c r="BR4522" s="2"/>
      <c r="BS4522" s="2"/>
      <c r="BT4522" s="2"/>
      <c r="BU4522" s="2"/>
      <c r="BV4522" s="2"/>
      <c r="BW4522" s="2"/>
      <c r="BX4522" s="2"/>
      <c r="BY4522" s="2"/>
      <c r="BZ4522" s="2"/>
      <c r="CA4522" s="2"/>
      <c r="CB4522" s="2"/>
      <c r="CC4522" s="2"/>
      <c r="CD4522" s="2"/>
    </row>
    <row r="4523" spans="1:82">
      <c r="A4523" s="50"/>
      <c r="B4523" s="50"/>
      <c r="C4523" s="50"/>
      <c r="D4523" s="50"/>
      <c r="E4523" s="2"/>
      <c r="F4523" s="2"/>
      <c r="G4523" s="2"/>
      <c r="H4523" s="2"/>
      <c r="I4523" s="2"/>
      <c r="J4523" s="2"/>
      <c r="K4523" s="2"/>
      <c r="L4523" s="2"/>
      <c r="M4523" s="2"/>
      <c r="N4523" s="2"/>
      <c r="O4523" s="2"/>
      <c r="P4523" s="2"/>
      <c r="Q4523" s="2"/>
      <c r="R4523" s="2"/>
      <c r="S4523" s="2"/>
      <c r="T4523" s="2"/>
      <c r="U4523" s="2"/>
      <c r="V4523" s="2"/>
      <c r="W4523" s="2"/>
      <c r="X4523" s="2"/>
      <c r="Y4523" s="2"/>
      <c r="Z4523" s="2"/>
      <c r="AA4523" s="2"/>
      <c r="AB4523" s="2"/>
      <c r="AC4523" s="2"/>
      <c r="AD4523" s="2"/>
      <c r="AE4523" s="2"/>
      <c r="AF4523" s="2"/>
      <c r="AG4523" s="2"/>
      <c r="AH4523" s="2"/>
      <c r="AI4523" s="2"/>
      <c r="AJ4523" s="2"/>
      <c r="AK4523" s="2"/>
      <c r="AL4523" s="2"/>
      <c r="AM4523" s="2"/>
      <c r="AN4523" s="2"/>
      <c r="AO4523" s="2"/>
      <c r="AP4523" s="2"/>
      <c r="AQ4523" s="2"/>
      <c r="AR4523" s="2"/>
      <c r="AS4523" s="2"/>
      <c r="AT4523" s="2"/>
      <c r="AU4523" s="2"/>
      <c r="AV4523" s="2"/>
      <c r="AW4523" s="2"/>
      <c r="AX4523" s="2"/>
      <c r="AY4523" s="2"/>
      <c r="AZ4523" s="2"/>
      <c r="BA4523" s="2"/>
      <c r="BB4523" s="2"/>
      <c r="BC4523" s="2"/>
      <c r="BD4523" s="2"/>
      <c r="BE4523" s="2"/>
      <c r="BF4523" s="2"/>
      <c r="BG4523" s="2"/>
      <c r="BH4523" s="2"/>
      <c r="BI4523" s="2"/>
      <c r="BJ4523" s="2"/>
      <c r="BK4523" s="2"/>
      <c r="BL4523" s="2"/>
      <c r="BM4523" s="2"/>
      <c r="BN4523" s="2"/>
      <c r="BO4523" s="2"/>
      <c r="BP4523" s="2"/>
      <c r="BQ4523" s="2"/>
      <c r="BR4523" s="2"/>
      <c r="BS4523" s="2"/>
      <c r="BT4523" s="2"/>
      <c r="BU4523" s="2"/>
      <c r="BV4523" s="2"/>
      <c r="BW4523" s="2"/>
      <c r="BX4523" s="2"/>
      <c r="BY4523" s="2"/>
      <c r="BZ4523" s="2"/>
      <c r="CA4523" s="2"/>
      <c r="CB4523" s="2"/>
      <c r="CC4523" s="2"/>
      <c r="CD4523" s="2"/>
    </row>
    <row r="4524" spans="1:82">
      <c r="A4524" s="50"/>
      <c r="B4524" s="50"/>
      <c r="C4524" s="50"/>
      <c r="D4524" s="50"/>
      <c r="E4524" s="2"/>
      <c r="F4524" s="2"/>
      <c r="G4524" s="2"/>
      <c r="H4524" s="2"/>
      <c r="I4524" s="2"/>
      <c r="J4524" s="2"/>
      <c r="K4524" s="2"/>
      <c r="L4524" s="2"/>
      <c r="M4524" s="2"/>
      <c r="N4524" s="2"/>
      <c r="O4524" s="2"/>
      <c r="P4524" s="2"/>
      <c r="Q4524" s="2"/>
      <c r="R4524" s="2"/>
      <c r="S4524" s="2"/>
      <c r="T4524" s="2"/>
      <c r="U4524" s="2"/>
      <c r="V4524" s="2"/>
      <c r="W4524" s="2"/>
      <c r="X4524" s="2"/>
      <c r="Y4524" s="2"/>
      <c r="Z4524" s="2"/>
      <c r="AA4524" s="2"/>
      <c r="AB4524" s="2"/>
      <c r="AC4524" s="2"/>
      <c r="AD4524" s="2"/>
      <c r="AE4524" s="2"/>
      <c r="AF4524" s="2"/>
      <c r="AG4524" s="2"/>
      <c r="AH4524" s="2"/>
      <c r="AI4524" s="2"/>
      <c r="AJ4524" s="2"/>
      <c r="AK4524" s="2"/>
      <c r="AL4524" s="2"/>
      <c r="AM4524" s="2"/>
      <c r="AN4524" s="2"/>
      <c r="AO4524" s="2"/>
      <c r="AP4524" s="2"/>
      <c r="AQ4524" s="2"/>
      <c r="AR4524" s="2"/>
      <c r="AS4524" s="2"/>
      <c r="AT4524" s="2"/>
      <c r="AU4524" s="2"/>
      <c r="AV4524" s="2"/>
      <c r="AW4524" s="2"/>
      <c r="AX4524" s="2"/>
      <c r="AY4524" s="2"/>
      <c r="AZ4524" s="2"/>
      <c r="BA4524" s="2"/>
      <c r="BB4524" s="2"/>
      <c r="BC4524" s="2"/>
      <c r="BD4524" s="2"/>
      <c r="BE4524" s="2"/>
      <c r="BF4524" s="2"/>
      <c r="BG4524" s="2"/>
      <c r="BH4524" s="2"/>
      <c r="BI4524" s="2"/>
      <c r="BJ4524" s="2"/>
      <c r="BK4524" s="2"/>
      <c r="BL4524" s="2"/>
      <c r="BM4524" s="2"/>
      <c r="BN4524" s="2"/>
      <c r="BO4524" s="2"/>
      <c r="BP4524" s="2"/>
      <c r="BQ4524" s="2"/>
      <c r="BR4524" s="2"/>
      <c r="BS4524" s="2"/>
      <c r="BT4524" s="2"/>
      <c r="BU4524" s="2"/>
      <c r="BV4524" s="2"/>
      <c r="BW4524" s="2"/>
      <c r="BX4524" s="2"/>
      <c r="BY4524" s="2"/>
      <c r="BZ4524" s="2"/>
      <c r="CA4524" s="2"/>
      <c r="CB4524" s="2"/>
      <c r="CC4524" s="2"/>
      <c r="CD4524" s="2"/>
    </row>
    <row r="4525" spans="1:82">
      <c r="A4525" s="50"/>
      <c r="B4525" s="50"/>
      <c r="C4525" s="50"/>
      <c r="D4525" s="50"/>
      <c r="E4525" s="2"/>
      <c r="F4525" s="2"/>
      <c r="G4525" s="2"/>
      <c r="H4525" s="2"/>
      <c r="I4525" s="2"/>
      <c r="J4525" s="2"/>
      <c r="K4525" s="2"/>
      <c r="L4525" s="2"/>
      <c r="M4525" s="2"/>
      <c r="N4525" s="2"/>
      <c r="O4525" s="2"/>
      <c r="P4525" s="2"/>
      <c r="Q4525" s="2"/>
      <c r="R4525" s="2"/>
      <c r="S4525" s="2"/>
      <c r="T4525" s="2"/>
      <c r="U4525" s="2"/>
      <c r="V4525" s="2"/>
      <c r="W4525" s="2"/>
      <c r="X4525" s="2"/>
      <c r="Y4525" s="2"/>
      <c r="Z4525" s="2"/>
      <c r="AA4525" s="2"/>
      <c r="AB4525" s="2"/>
      <c r="AC4525" s="2"/>
      <c r="AD4525" s="2"/>
      <c r="AE4525" s="2"/>
      <c r="AF4525" s="2"/>
      <c r="AG4525" s="2"/>
      <c r="AH4525" s="2"/>
      <c r="AI4525" s="2"/>
      <c r="AJ4525" s="2"/>
      <c r="AK4525" s="2"/>
      <c r="AL4525" s="2"/>
      <c r="AM4525" s="2"/>
      <c r="AN4525" s="2"/>
      <c r="AO4525" s="2"/>
      <c r="AP4525" s="2"/>
      <c r="AQ4525" s="2"/>
      <c r="AR4525" s="2"/>
      <c r="AS4525" s="2"/>
      <c r="AT4525" s="2"/>
      <c r="AU4525" s="2"/>
      <c r="AV4525" s="2"/>
      <c r="AW4525" s="2"/>
      <c r="AX4525" s="2"/>
      <c r="AY4525" s="2"/>
      <c r="AZ4525" s="2"/>
      <c r="BA4525" s="2"/>
      <c r="BB4525" s="2"/>
      <c r="BC4525" s="2"/>
      <c r="BD4525" s="2"/>
      <c r="BE4525" s="2"/>
      <c r="BF4525" s="2"/>
      <c r="BG4525" s="2"/>
      <c r="BH4525" s="2"/>
      <c r="BI4525" s="2"/>
      <c r="BJ4525" s="2"/>
      <c r="BK4525" s="2"/>
      <c r="BL4525" s="2"/>
      <c r="BM4525" s="2"/>
      <c r="BN4525" s="2"/>
      <c r="BO4525" s="2"/>
      <c r="BP4525" s="2"/>
      <c r="BQ4525" s="2"/>
      <c r="BR4525" s="2"/>
      <c r="BS4525" s="2"/>
      <c r="BT4525" s="2"/>
      <c r="BU4525" s="2"/>
      <c r="BV4525" s="2"/>
      <c r="BW4525" s="2"/>
      <c r="BX4525" s="2"/>
      <c r="BY4525" s="2"/>
      <c r="BZ4525" s="2"/>
      <c r="CA4525" s="2"/>
      <c r="CB4525" s="2"/>
      <c r="CC4525" s="2"/>
      <c r="CD4525" s="2"/>
    </row>
    <row r="4526" spans="1:82">
      <c r="A4526" s="50"/>
      <c r="B4526" s="50"/>
      <c r="C4526" s="50"/>
      <c r="D4526" s="50"/>
      <c r="E4526" s="2"/>
      <c r="F4526" s="2"/>
      <c r="G4526" s="2"/>
      <c r="H4526" s="2"/>
      <c r="I4526" s="2"/>
      <c r="J4526" s="2"/>
      <c r="K4526" s="2"/>
      <c r="L4526" s="2"/>
      <c r="M4526" s="2"/>
      <c r="N4526" s="2"/>
      <c r="O4526" s="2"/>
      <c r="P4526" s="2"/>
      <c r="Q4526" s="2"/>
      <c r="R4526" s="2"/>
      <c r="S4526" s="2"/>
      <c r="T4526" s="2"/>
      <c r="U4526" s="2"/>
      <c r="V4526" s="2"/>
      <c r="W4526" s="2"/>
      <c r="X4526" s="2"/>
      <c r="Y4526" s="2"/>
      <c r="Z4526" s="2"/>
      <c r="AA4526" s="2"/>
      <c r="AB4526" s="2"/>
      <c r="AC4526" s="2"/>
      <c r="AD4526" s="2"/>
      <c r="AE4526" s="2"/>
      <c r="AF4526" s="2"/>
      <c r="AG4526" s="2"/>
      <c r="AH4526" s="2"/>
      <c r="AI4526" s="2"/>
      <c r="AJ4526" s="2"/>
      <c r="AK4526" s="2"/>
      <c r="AL4526" s="2"/>
      <c r="AM4526" s="2"/>
      <c r="AN4526" s="2"/>
      <c r="AO4526" s="2"/>
      <c r="AP4526" s="2"/>
      <c r="AQ4526" s="2"/>
      <c r="AR4526" s="2"/>
      <c r="AS4526" s="2"/>
      <c r="AT4526" s="2"/>
      <c r="AU4526" s="2"/>
      <c r="AV4526" s="2"/>
      <c r="AW4526" s="2"/>
      <c r="AX4526" s="2"/>
      <c r="AY4526" s="2"/>
      <c r="AZ4526" s="2"/>
      <c r="BA4526" s="2"/>
      <c r="BB4526" s="2"/>
      <c r="BC4526" s="2"/>
      <c r="BD4526" s="2"/>
      <c r="BE4526" s="2"/>
      <c r="BF4526" s="2"/>
      <c r="BG4526" s="2"/>
      <c r="BH4526" s="2"/>
      <c r="BI4526" s="2"/>
      <c r="BJ4526" s="2"/>
      <c r="BK4526" s="2"/>
      <c r="BL4526" s="2"/>
      <c r="BM4526" s="2"/>
      <c r="BN4526" s="2"/>
      <c r="BO4526" s="2"/>
      <c r="BP4526" s="2"/>
      <c r="BQ4526" s="2"/>
      <c r="BR4526" s="2"/>
      <c r="BS4526" s="2"/>
      <c r="BT4526" s="2"/>
      <c r="BU4526" s="2"/>
      <c r="BV4526" s="2"/>
      <c r="BW4526" s="2"/>
      <c r="BX4526" s="2"/>
      <c r="BY4526" s="2"/>
      <c r="BZ4526" s="2"/>
      <c r="CA4526" s="2"/>
      <c r="CB4526" s="2"/>
      <c r="CC4526" s="2"/>
      <c r="CD4526" s="2"/>
    </row>
    <row r="4527" spans="1:82">
      <c r="A4527" s="50"/>
      <c r="B4527" s="50"/>
      <c r="C4527" s="50"/>
      <c r="D4527" s="50"/>
      <c r="E4527" s="2"/>
      <c r="F4527" s="2"/>
      <c r="G4527" s="2"/>
      <c r="H4527" s="2"/>
      <c r="I4527" s="2"/>
      <c r="J4527" s="2"/>
      <c r="K4527" s="2"/>
      <c r="L4527" s="2"/>
      <c r="M4527" s="2"/>
      <c r="N4527" s="2"/>
      <c r="O4527" s="2"/>
      <c r="P4527" s="2"/>
      <c r="Q4527" s="2"/>
      <c r="R4527" s="2"/>
      <c r="S4527" s="2"/>
      <c r="T4527" s="2"/>
      <c r="U4527" s="2"/>
      <c r="V4527" s="2"/>
      <c r="W4527" s="2"/>
      <c r="X4527" s="2"/>
      <c r="Y4527" s="2"/>
      <c r="Z4527" s="2"/>
      <c r="AA4527" s="2"/>
      <c r="AB4527" s="2"/>
      <c r="AC4527" s="2"/>
      <c r="AD4527" s="2"/>
      <c r="AE4527" s="2"/>
      <c r="AF4527" s="2"/>
      <c r="AG4527" s="2"/>
      <c r="AH4527" s="2"/>
      <c r="AI4527" s="2"/>
      <c r="AJ4527" s="2"/>
      <c r="AK4527" s="2"/>
      <c r="AL4527" s="2"/>
      <c r="AM4527" s="2"/>
      <c r="AN4527" s="2"/>
      <c r="AO4527" s="2"/>
      <c r="AP4527" s="2"/>
      <c r="AQ4527" s="2"/>
      <c r="AR4527" s="2"/>
      <c r="AS4527" s="2"/>
      <c r="AT4527" s="2"/>
      <c r="AU4527" s="2"/>
      <c r="AV4527" s="2"/>
      <c r="AW4527" s="2"/>
      <c r="AX4527" s="2"/>
      <c r="AY4527" s="2"/>
      <c r="AZ4527" s="2"/>
      <c r="BA4527" s="2"/>
      <c r="BB4527" s="2"/>
      <c r="BC4527" s="2"/>
      <c r="BD4527" s="2"/>
      <c r="BE4527" s="2"/>
      <c r="BF4527" s="2"/>
      <c r="BG4527" s="2"/>
      <c r="BH4527" s="2"/>
      <c r="BI4527" s="2"/>
      <c r="BJ4527" s="2"/>
      <c r="BK4527" s="2"/>
      <c r="BL4527" s="2"/>
      <c r="BM4527" s="2"/>
      <c r="BN4527" s="2"/>
      <c r="BO4527" s="2"/>
      <c r="BP4527" s="2"/>
      <c r="BQ4527" s="2"/>
      <c r="BR4527" s="2"/>
      <c r="BS4527" s="2"/>
      <c r="BT4527" s="2"/>
      <c r="BU4527" s="2"/>
      <c r="BV4527" s="2"/>
      <c r="BW4527" s="2"/>
      <c r="BX4527" s="2"/>
      <c r="BY4527" s="2"/>
      <c r="BZ4527" s="2"/>
      <c r="CA4527" s="2"/>
      <c r="CB4527" s="2"/>
      <c r="CC4527" s="2"/>
      <c r="CD4527" s="2"/>
    </row>
    <row r="4528" spans="1:82">
      <c r="A4528" s="50"/>
      <c r="B4528" s="50"/>
      <c r="C4528" s="50"/>
      <c r="D4528" s="50"/>
      <c r="E4528" s="2"/>
      <c r="F4528" s="2"/>
      <c r="G4528" s="2"/>
      <c r="H4528" s="2"/>
      <c r="I4528" s="2"/>
      <c r="J4528" s="2"/>
      <c r="K4528" s="2"/>
      <c r="L4528" s="2"/>
      <c r="M4528" s="2"/>
      <c r="N4528" s="2"/>
      <c r="O4528" s="2"/>
      <c r="P4528" s="2"/>
      <c r="Q4528" s="2"/>
      <c r="R4528" s="2"/>
      <c r="S4528" s="2"/>
      <c r="T4528" s="2"/>
      <c r="U4528" s="2"/>
      <c r="V4528" s="2"/>
      <c r="W4528" s="2"/>
      <c r="X4528" s="2"/>
      <c r="Y4528" s="2"/>
      <c r="Z4528" s="2"/>
      <c r="AA4528" s="2"/>
      <c r="AB4528" s="2"/>
      <c r="AC4528" s="2"/>
      <c r="AD4528" s="2"/>
      <c r="AE4528" s="2"/>
      <c r="AF4528" s="2"/>
      <c r="AG4528" s="2"/>
      <c r="AH4528" s="2"/>
      <c r="AI4528" s="2"/>
      <c r="AJ4528" s="2"/>
      <c r="AK4528" s="2"/>
      <c r="AL4528" s="2"/>
      <c r="AM4528" s="2"/>
      <c r="AN4528" s="2"/>
      <c r="AO4528" s="2"/>
      <c r="AP4528" s="2"/>
      <c r="AQ4528" s="2"/>
      <c r="AR4528" s="2"/>
      <c r="AS4528" s="2"/>
      <c r="AT4528" s="2"/>
      <c r="AU4528" s="2"/>
      <c r="AV4528" s="2"/>
      <c r="AW4528" s="2"/>
      <c r="AX4528" s="2"/>
      <c r="AY4528" s="2"/>
      <c r="AZ4528" s="2"/>
      <c r="BA4528" s="2"/>
      <c r="BB4528" s="2"/>
      <c r="BC4528" s="2"/>
      <c r="BD4528" s="2"/>
      <c r="BE4528" s="2"/>
      <c r="BF4528" s="2"/>
      <c r="BG4528" s="2"/>
      <c r="BH4528" s="2"/>
      <c r="BI4528" s="2"/>
      <c r="BJ4528" s="2"/>
      <c r="BK4528" s="2"/>
      <c r="BL4528" s="2"/>
      <c r="BM4528" s="2"/>
      <c r="BN4528" s="2"/>
      <c r="BO4528" s="2"/>
      <c r="BP4528" s="2"/>
      <c r="BQ4528" s="2"/>
      <c r="BR4528" s="2"/>
      <c r="BS4528" s="2"/>
      <c r="BT4528" s="2"/>
      <c r="BU4528" s="2"/>
      <c r="BV4528" s="2"/>
      <c r="BW4528" s="2"/>
      <c r="BX4528" s="2"/>
      <c r="BY4528" s="2"/>
      <c r="BZ4528" s="2"/>
      <c r="CA4528" s="2"/>
      <c r="CB4528" s="2"/>
      <c r="CC4528" s="2"/>
      <c r="CD4528" s="2"/>
    </row>
    <row r="4529" spans="1:82">
      <c r="A4529" s="50"/>
      <c r="B4529" s="50"/>
      <c r="C4529" s="50"/>
      <c r="D4529" s="50"/>
      <c r="E4529" s="2"/>
      <c r="F4529" s="2"/>
      <c r="G4529" s="2"/>
      <c r="H4529" s="2"/>
      <c r="I4529" s="2"/>
      <c r="J4529" s="2"/>
      <c r="K4529" s="2"/>
      <c r="L4529" s="2"/>
      <c r="M4529" s="2"/>
      <c r="N4529" s="2"/>
      <c r="O4529" s="2"/>
      <c r="P4529" s="2"/>
      <c r="Q4529" s="2"/>
      <c r="R4529" s="2"/>
      <c r="S4529" s="2"/>
      <c r="T4529" s="2"/>
      <c r="U4529" s="2"/>
      <c r="V4529" s="2"/>
      <c r="W4529" s="2"/>
      <c r="X4529" s="2"/>
      <c r="Y4529" s="2"/>
      <c r="Z4529" s="2"/>
      <c r="AA4529" s="2"/>
      <c r="AB4529" s="2"/>
      <c r="AC4529" s="2"/>
      <c r="AD4529" s="2"/>
      <c r="AE4529" s="2"/>
      <c r="AF4529" s="2"/>
      <c r="AG4529" s="2"/>
      <c r="AH4529" s="2"/>
      <c r="AI4529" s="2"/>
      <c r="AJ4529" s="2"/>
      <c r="AK4529" s="2"/>
      <c r="AL4529" s="2"/>
      <c r="AM4529" s="2"/>
      <c r="AN4529" s="2"/>
      <c r="AO4529" s="2"/>
      <c r="AP4529" s="2"/>
      <c r="AQ4529" s="2"/>
      <c r="AR4529" s="2"/>
      <c r="AS4529" s="2"/>
      <c r="AT4529" s="2"/>
      <c r="AU4529" s="2"/>
      <c r="AV4529" s="2"/>
      <c r="AW4529" s="2"/>
      <c r="AX4529" s="2"/>
      <c r="AY4529" s="2"/>
      <c r="AZ4529" s="2"/>
      <c r="BA4529" s="2"/>
      <c r="BB4529" s="2"/>
      <c r="BC4529" s="2"/>
      <c r="BD4529" s="2"/>
      <c r="BE4529" s="2"/>
      <c r="BF4529" s="2"/>
      <c r="BG4529" s="2"/>
      <c r="BH4529" s="2"/>
      <c r="BI4529" s="2"/>
      <c r="BJ4529" s="2"/>
      <c r="BK4529" s="2"/>
      <c r="BL4529" s="2"/>
      <c r="BM4529" s="2"/>
      <c r="BN4529" s="2"/>
      <c r="BO4529" s="2"/>
      <c r="BP4529" s="2"/>
      <c r="BQ4529" s="2"/>
      <c r="BR4529" s="2"/>
      <c r="BS4529" s="2"/>
      <c r="BT4529" s="2"/>
      <c r="BU4529" s="2"/>
      <c r="BV4529" s="2"/>
      <c r="BW4529" s="2"/>
      <c r="BX4529" s="2"/>
      <c r="BY4529" s="2"/>
      <c r="BZ4529" s="2"/>
      <c r="CA4529" s="2"/>
      <c r="CB4529" s="2"/>
      <c r="CC4529" s="2"/>
      <c r="CD4529" s="2"/>
    </row>
    <row r="4530" spans="1:82">
      <c r="A4530" s="50"/>
      <c r="B4530" s="50"/>
      <c r="C4530" s="50"/>
      <c r="D4530" s="50"/>
      <c r="E4530" s="2"/>
      <c r="F4530" s="2"/>
      <c r="G4530" s="2"/>
      <c r="H4530" s="2"/>
      <c r="I4530" s="2"/>
      <c r="J4530" s="2"/>
      <c r="K4530" s="2"/>
      <c r="L4530" s="2"/>
      <c r="M4530" s="2"/>
      <c r="N4530" s="2"/>
      <c r="O4530" s="2"/>
      <c r="P4530" s="2"/>
      <c r="Q4530" s="2"/>
      <c r="R4530" s="2"/>
      <c r="S4530" s="2"/>
      <c r="T4530" s="2"/>
      <c r="U4530" s="2"/>
      <c r="V4530" s="2"/>
      <c r="W4530" s="2"/>
      <c r="X4530" s="2"/>
      <c r="Y4530" s="2"/>
      <c r="Z4530" s="2"/>
      <c r="AA4530" s="2"/>
      <c r="AB4530" s="2"/>
      <c r="AC4530" s="2"/>
      <c r="AD4530" s="2"/>
      <c r="AE4530" s="2"/>
      <c r="AF4530" s="2"/>
      <c r="AG4530" s="2"/>
      <c r="AH4530" s="2"/>
      <c r="AI4530" s="2"/>
      <c r="AJ4530" s="2"/>
      <c r="AK4530" s="2"/>
      <c r="AL4530" s="2"/>
      <c r="AM4530" s="2"/>
      <c r="AN4530" s="2"/>
      <c r="AO4530" s="2"/>
      <c r="AP4530" s="2"/>
      <c r="AQ4530" s="2"/>
      <c r="AR4530" s="2"/>
      <c r="AS4530" s="2"/>
      <c r="AT4530" s="2"/>
      <c r="AU4530" s="2"/>
      <c r="AV4530" s="2"/>
      <c r="AW4530" s="2"/>
      <c r="AX4530" s="2"/>
      <c r="AY4530" s="2"/>
      <c r="AZ4530" s="2"/>
      <c r="BA4530" s="2"/>
      <c r="BB4530" s="2"/>
      <c r="BC4530" s="2"/>
      <c r="BD4530" s="2"/>
      <c r="BE4530" s="2"/>
      <c r="BF4530" s="2"/>
      <c r="BG4530" s="2"/>
      <c r="BH4530" s="2"/>
      <c r="BI4530" s="2"/>
      <c r="BJ4530" s="2"/>
      <c r="BK4530" s="2"/>
      <c r="BL4530" s="2"/>
      <c r="BM4530" s="2"/>
      <c r="BN4530" s="2"/>
      <c r="BO4530" s="2"/>
      <c r="BP4530" s="2"/>
      <c r="BQ4530" s="2"/>
      <c r="BR4530" s="2"/>
      <c r="BS4530" s="2"/>
      <c r="BT4530" s="2"/>
      <c r="BU4530" s="2"/>
      <c r="BV4530" s="2"/>
      <c r="BW4530" s="2"/>
      <c r="BX4530" s="2"/>
      <c r="BY4530" s="2"/>
      <c r="BZ4530" s="2"/>
      <c r="CA4530" s="2"/>
      <c r="CB4530" s="2"/>
      <c r="CC4530" s="2"/>
      <c r="CD4530" s="2"/>
    </row>
    <row r="4531" spans="1:82">
      <c r="A4531" s="50"/>
      <c r="B4531" s="50"/>
      <c r="C4531" s="50"/>
      <c r="D4531" s="50"/>
      <c r="E4531" s="2"/>
      <c r="F4531" s="2"/>
      <c r="G4531" s="2"/>
      <c r="H4531" s="2"/>
      <c r="I4531" s="2"/>
      <c r="J4531" s="2"/>
      <c r="K4531" s="2"/>
      <c r="L4531" s="2"/>
      <c r="M4531" s="2"/>
      <c r="N4531" s="2"/>
      <c r="O4531" s="2"/>
      <c r="P4531" s="2"/>
      <c r="Q4531" s="2"/>
      <c r="R4531" s="2"/>
      <c r="S4531" s="2"/>
      <c r="T4531" s="2"/>
      <c r="U4531" s="2"/>
      <c r="V4531" s="2"/>
      <c r="W4531" s="2"/>
      <c r="X4531" s="2"/>
      <c r="Y4531" s="2"/>
      <c r="Z4531" s="2"/>
      <c r="AA4531" s="2"/>
      <c r="AB4531" s="2"/>
      <c r="AC4531" s="2"/>
      <c r="AD4531" s="2"/>
      <c r="AE4531" s="2"/>
      <c r="AF4531" s="2"/>
      <c r="AG4531" s="2"/>
      <c r="AH4531" s="2"/>
      <c r="AI4531" s="2"/>
      <c r="AJ4531" s="2"/>
      <c r="AK4531" s="2"/>
      <c r="AL4531" s="2"/>
      <c r="AM4531" s="2"/>
      <c r="AN4531" s="2"/>
      <c r="AO4531" s="2"/>
      <c r="AP4531" s="2"/>
      <c r="AQ4531" s="2"/>
      <c r="AR4531" s="2"/>
      <c r="AS4531" s="2"/>
      <c r="AT4531" s="2"/>
      <c r="AU4531" s="2"/>
      <c r="AV4531" s="2"/>
      <c r="AW4531" s="2"/>
      <c r="AX4531" s="2"/>
      <c r="AY4531" s="2"/>
      <c r="AZ4531" s="2"/>
      <c r="BA4531" s="2"/>
      <c r="BB4531" s="2"/>
      <c r="BC4531" s="2"/>
      <c r="BD4531" s="2"/>
      <c r="BE4531" s="2"/>
      <c r="BF4531" s="2"/>
      <c r="BG4531" s="2"/>
      <c r="BH4531" s="2"/>
      <c r="BI4531" s="2"/>
      <c r="BJ4531" s="2"/>
      <c r="BK4531" s="2"/>
      <c r="BL4531" s="2"/>
      <c r="BM4531" s="2"/>
      <c r="BN4531" s="2"/>
      <c r="BO4531" s="2"/>
      <c r="BP4531" s="2"/>
      <c r="BQ4531" s="2"/>
      <c r="BR4531" s="2"/>
      <c r="BS4531" s="2"/>
      <c r="BT4531" s="2"/>
      <c r="BU4531" s="2"/>
      <c r="BV4531" s="2"/>
      <c r="BW4531" s="2"/>
      <c r="BX4531" s="2"/>
      <c r="BY4531" s="2"/>
      <c r="BZ4531" s="2"/>
      <c r="CA4531" s="2"/>
      <c r="CB4531" s="2"/>
      <c r="CC4531" s="2"/>
      <c r="CD4531" s="2"/>
    </row>
    <row r="4532" spans="1:82">
      <c r="A4532" s="50"/>
      <c r="B4532" s="50"/>
      <c r="C4532" s="50"/>
      <c r="D4532" s="50"/>
      <c r="E4532" s="2"/>
      <c r="F4532" s="2"/>
      <c r="G4532" s="2"/>
      <c r="H4532" s="2"/>
      <c r="I4532" s="2"/>
      <c r="J4532" s="2"/>
      <c r="K4532" s="2"/>
      <c r="L4532" s="2"/>
      <c r="M4532" s="2"/>
      <c r="N4532" s="2"/>
      <c r="O4532" s="2"/>
      <c r="P4532" s="2"/>
      <c r="Q4532" s="2"/>
      <c r="R4532" s="2"/>
      <c r="S4532" s="2"/>
      <c r="T4532" s="2"/>
      <c r="U4532" s="2"/>
      <c r="V4532" s="2"/>
      <c r="W4532" s="2"/>
      <c r="X4532" s="2"/>
      <c r="Y4532" s="2"/>
      <c r="Z4532" s="2"/>
      <c r="AA4532" s="2"/>
      <c r="AB4532" s="2"/>
      <c r="AC4532" s="2"/>
      <c r="AD4532" s="2"/>
      <c r="AE4532" s="2"/>
      <c r="AF4532" s="2"/>
      <c r="AG4532" s="2"/>
      <c r="AH4532" s="2"/>
      <c r="AI4532" s="2"/>
      <c r="AJ4532" s="2"/>
      <c r="AK4532" s="2"/>
      <c r="AL4532" s="2"/>
      <c r="AM4532" s="2"/>
      <c r="AN4532" s="2"/>
      <c r="AO4532" s="2"/>
      <c r="AP4532" s="2"/>
      <c r="AQ4532" s="2"/>
      <c r="AR4532" s="2"/>
      <c r="AS4532" s="2"/>
      <c r="AT4532" s="2"/>
      <c r="AU4532" s="2"/>
      <c r="AV4532" s="2"/>
      <c r="AW4532" s="2"/>
      <c r="AX4532" s="2"/>
      <c r="AY4532" s="2"/>
      <c r="AZ4532" s="2"/>
      <c r="BA4532" s="2"/>
      <c r="BB4532" s="2"/>
      <c r="BC4532" s="2"/>
      <c r="BD4532" s="2"/>
      <c r="BE4532" s="2"/>
      <c r="BF4532" s="2"/>
      <c r="BG4532" s="2"/>
      <c r="BH4532" s="2"/>
      <c r="BI4532" s="2"/>
      <c r="BJ4532" s="2"/>
      <c r="BK4532" s="2"/>
      <c r="BL4532" s="2"/>
      <c r="BM4532" s="2"/>
      <c r="BN4532" s="2"/>
      <c r="BO4532" s="2"/>
      <c r="BP4532" s="2"/>
      <c r="BQ4532" s="2"/>
      <c r="BR4532" s="2"/>
      <c r="BS4532" s="2"/>
      <c r="BT4532" s="2"/>
      <c r="BU4532" s="2"/>
      <c r="BV4532" s="2"/>
      <c r="BW4532" s="2"/>
      <c r="BX4532" s="2"/>
      <c r="BY4532" s="2"/>
      <c r="BZ4532" s="2"/>
      <c r="CA4532" s="2"/>
      <c r="CB4532" s="2"/>
      <c r="CC4532" s="2"/>
      <c r="CD4532" s="2"/>
    </row>
    <row r="4533" spans="1:82">
      <c r="A4533" s="50"/>
      <c r="B4533" s="50"/>
      <c r="C4533" s="50"/>
      <c r="D4533" s="50"/>
      <c r="E4533" s="2"/>
      <c r="F4533" s="2"/>
      <c r="G4533" s="2"/>
      <c r="H4533" s="2"/>
      <c r="I4533" s="2"/>
      <c r="J4533" s="2"/>
      <c r="K4533" s="2"/>
      <c r="L4533" s="2"/>
      <c r="M4533" s="2"/>
      <c r="N4533" s="2"/>
      <c r="O4533" s="2"/>
      <c r="P4533" s="2"/>
      <c r="Q4533" s="2"/>
      <c r="R4533" s="2"/>
      <c r="S4533" s="2"/>
      <c r="T4533" s="2"/>
      <c r="U4533" s="2"/>
      <c r="V4533" s="2"/>
      <c r="W4533" s="2"/>
      <c r="X4533" s="2"/>
      <c r="Y4533" s="2"/>
      <c r="Z4533" s="2"/>
      <c r="AA4533" s="2"/>
      <c r="AB4533" s="2"/>
      <c r="AC4533" s="2"/>
      <c r="AD4533" s="2"/>
      <c r="AE4533" s="2"/>
      <c r="AF4533" s="2"/>
      <c r="AG4533" s="2"/>
      <c r="AH4533" s="2"/>
      <c r="AI4533" s="2"/>
      <c r="AJ4533" s="2"/>
      <c r="AK4533" s="2"/>
      <c r="AL4533" s="2"/>
      <c r="AM4533" s="2"/>
      <c r="AN4533" s="2"/>
      <c r="AO4533" s="2"/>
      <c r="AP4533" s="2"/>
      <c r="AQ4533" s="2"/>
      <c r="AR4533" s="2"/>
      <c r="AS4533" s="2"/>
      <c r="AT4533" s="2"/>
      <c r="AU4533" s="2"/>
      <c r="AV4533" s="2"/>
      <c r="AW4533" s="2"/>
      <c r="AX4533" s="2"/>
      <c r="AY4533" s="2"/>
      <c r="AZ4533" s="2"/>
      <c r="BA4533" s="2"/>
      <c r="BB4533" s="2"/>
      <c r="BC4533" s="2"/>
      <c r="BD4533" s="2"/>
      <c r="BE4533" s="2"/>
      <c r="BF4533" s="2"/>
      <c r="BG4533" s="2"/>
      <c r="BH4533" s="2"/>
      <c r="BI4533" s="2"/>
      <c r="BJ4533" s="2"/>
      <c r="BK4533" s="2"/>
      <c r="BL4533" s="2"/>
      <c r="BM4533" s="2"/>
      <c r="BN4533" s="2"/>
      <c r="BO4533" s="2"/>
      <c r="BP4533" s="2"/>
      <c r="BQ4533" s="2"/>
      <c r="BR4533" s="2"/>
      <c r="BS4533" s="2"/>
      <c r="BT4533" s="2"/>
      <c r="BU4533" s="2"/>
      <c r="BV4533" s="2"/>
      <c r="BW4533" s="2"/>
      <c r="BX4533" s="2"/>
      <c r="BY4533" s="2"/>
      <c r="BZ4533" s="2"/>
      <c r="CA4533" s="2"/>
      <c r="CB4533" s="2"/>
      <c r="CC4533" s="2"/>
      <c r="CD4533" s="2"/>
    </row>
    <row r="4534" spans="1:82">
      <c r="A4534" s="50"/>
      <c r="B4534" s="50"/>
      <c r="C4534" s="50"/>
      <c r="D4534" s="50"/>
      <c r="E4534" s="2"/>
      <c r="F4534" s="2"/>
      <c r="G4534" s="2"/>
      <c r="H4534" s="2"/>
      <c r="I4534" s="2"/>
      <c r="J4534" s="2"/>
      <c r="K4534" s="2"/>
      <c r="L4534" s="2"/>
      <c r="M4534" s="2"/>
      <c r="N4534" s="2"/>
      <c r="O4534" s="2"/>
      <c r="P4534" s="2"/>
      <c r="Q4534" s="2"/>
      <c r="R4534" s="2"/>
      <c r="S4534" s="2"/>
      <c r="T4534" s="2"/>
      <c r="U4534" s="2"/>
      <c r="V4534" s="2"/>
      <c r="W4534" s="2"/>
      <c r="X4534" s="2"/>
      <c r="Y4534" s="2"/>
      <c r="Z4534" s="2"/>
      <c r="AA4534" s="2"/>
      <c r="AB4534" s="2"/>
      <c r="AC4534" s="2"/>
      <c r="AD4534" s="2"/>
      <c r="AE4534" s="2"/>
      <c r="AF4534" s="2"/>
      <c r="AG4534" s="2"/>
      <c r="AH4534" s="2"/>
      <c r="AI4534" s="2"/>
      <c r="AJ4534" s="2"/>
      <c r="AK4534" s="2"/>
      <c r="AL4534" s="2"/>
      <c r="AM4534" s="2"/>
      <c r="AN4534" s="2"/>
      <c r="AO4534" s="2"/>
      <c r="AP4534" s="2"/>
      <c r="AQ4534" s="2"/>
      <c r="AR4534" s="2"/>
      <c r="AS4534" s="2"/>
      <c r="AT4534" s="2"/>
      <c r="AU4534" s="2"/>
      <c r="AV4534" s="2"/>
      <c r="AW4534" s="2"/>
      <c r="AX4534" s="2"/>
      <c r="AY4534" s="2"/>
      <c r="AZ4534" s="2"/>
      <c r="BA4534" s="2"/>
      <c r="BB4534" s="2"/>
      <c r="BC4534" s="2"/>
      <c r="BD4534" s="2"/>
      <c r="BE4534" s="2"/>
      <c r="BF4534" s="2"/>
      <c r="BG4534" s="2"/>
      <c r="BH4534" s="2"/>
      <c r="BI4534" s="2"/>
      <c r="BJ4534" s="2"/>
      <c r="BK4534" s="2"/>
      <c r="BL4534" s="2"/>
      <c r="BM4534" s="2"/>
      <c r="BN4534" s="2"/>
      <c r="BO4534" s="2"/>
      <c r="BP4534" s="2"/>
      <c r="BQ4534" s="2"/>
      <c r="BR4534" s="2"/>
      <c r="BS4534" s="2"/>
      <c r="BT4534" s="2"/>
      <c r="BU4534" s="2"/>
      <c r="BV4534" s="2"/>
      <c r="BW4534" s="2"/>
      <c r="BX4534" s="2"/>
      <c r="BY4534" s="2"/>
      <c r="BZ4534" s="2"/>
      <c r="CA4534" s="2"/>
      <c r="CB4534" s="2"/>
      <c r="CC4534" s="2"/>
      <c r="CD4534" s="2"/>
    </row>
    <row r="4535" spans="1:82">
      <c r="A4535" s="50"/>
      <c r="B4535" s="50"/>
      <c r="C4535" s="50"/>
      <c r="D4535" s="50"/>
      <c r="E4535" s="2"/>
      <c r="F4535" s="2"/>
      <c r="G4535" s="2"/>
      <c r="H4535" s="2"/>
      <c r="I4535" s="2"/>
      <c r="J4535" s="2"/>
      <c r="K4535" s="2"/>
      <c r="L4535" s="2"/>
      <c r="M4535" s="2"/>
      <c r="N4535" s="2"/>
      <c r="O4535" s="2"/>
      <c r="P4535" s="2"/>
      <c r="Q4535" s="2"/>
      <c r="R4535" s="2"/>
      <c r="S4535" s="2"/>
      <c r="T4535" s="2"/>
      <c r="U4535" s="2"/>
      <c r="V4535" s="2"/>
      <c r="W4535" s="2"/>
      <c r="X4535" s="2"/>
      <c r="Y4535" s="2"/>
      <c r="Z4535" s="2"/>
      <c r="AA4535" s="2"/>
      <c r="AB4535" s="2"/>
      <c r="AC4535" s="2"/>
      <c r="AD4535" s="2"/>
      <c r="AE4535" s="2"/>
      <c r="AF4535" s="2"/>
      <c r="AG4535" s="2"/>
      <c r="AH4535" s="2"/>
      <c r="AI4535" s="2"/>
      <c r="AJ4535" s="2"/>
      <c r="AK4535" s="2"/>
      <c r="AL4535" s="2"/>
      <c r="AM4535" s="2"/>
      <c r="AN4535" s="2"/>
      <c r="AO4535" s="2"/>
      <c r="AP4535" s="2"/>
      <c r="AQ4535" s="2"/>
      <c r="AR4535" s="2"/>
      <c r="AS4535" s="2"/>
      <c r="AT4535" s="2"/>
      <c r="AU4535" s="2"/>
      <c r="AV4535" s="2"/>
      <c r="AW4535" s="2"/>
      <c r="AX4535" s="2"/>
      <c r="AY4535" s="2"/>
      <c r="AZ4535" s="2"/>
      <c r="BA4535" s="2"/>
      <c r="BB4535" s="2"/>
      <c r="BC4535" s="2"/>
      <c r="BD4535" s="2"/>
      <c r="BE4535" s="2"/>
      <c r="BF4535" s="2"/>
      <c r="BG4535" s="2"/>
      <c r="BH4535" s="2"/>
      <c r="BI4535" s="2"/>
      <c r="BJ4535" s="2"/>
      <c r="BK4535" s="2"/>
      <c r="BL4535" s="2"/>
      <c r="BM4535" s="2"/>
      <c r="BN4535" s="2"/>
      <c r="BO4535" s="2"/>
      <c r="BP4535" s="2"/>
      <c r="BQ4535" s="2"/>
      <c r="BR4535" s="2"/>
      <c r="BS4535" s="2"/>
      <c r="BT4535" s="2"/>
      <c r="BU4535" s="2"/>
      <c r="BV4535" s="2"/>
      <c r="BW4535" s="2"/>
      <c r="BX4535" s="2"/>
      <c r="BY4535" s="2"/>
      <c r="BZ4535" s="2"/>
      <c r="CA4535" s="2"/>
      <c r="CB4535" s="2"/>
      <c r="CC4535" s="2"/>
      <c r="CD4535" s="2"/>
    </row>
    <row r="4536" spans="1:82">
      <c r="A4536" s="50"/>
      <c r="B4536" s="50"/>
      <c r="C4536" s="50"/>
      <c r="D4536" s="50"/>
      <c r="E4536" s="2"/>
      <c r="F4536" s="2"/>
      <c r="G4536" s="2"/>
      <c r="H4536" s="2"/>
      <c r="I4536" s="2"/>
      <c r="J4536" s="2"/>
      <c r="K4536" s="2"/>
      <c r="L4536" s="2"/>
      <c r="M4536" s="2"/>
      <c r="N4536" s="2"/>
      <c r="O4536" s="2"/>
      <c r="P4536" s="2"/>
      <c r="Q4536" s="2"/>
      <c r="R4536" s="2"/>
      <c r="S4536" s="2"/>
      <c r="T4536" s="2"/>
      <c r="U4536" s="2"/>
      <c r="V4536" s="2"/>
      <c r="W4536" s="2"/>
      <c r="X4536" s="2"/>
      <c r="Y4536" s="2"/>
      <c r="Z4536" s="2"/>
      <c r="AA4536" s="2"/>
      <c r="AB4536" s="2"/>
      <c r="AC4536" s="2"/>
      <c r="AD4536" s="2"/>
      <c r="AE4536" s="2"/>
      <c r="AF4536" s="2"/>
      <c r="AG4536" s="2"/>
      <c r="AH4536" s="2"/>
      <c r="AI4536" s="2"/>
      <c r="AJ4536" s="2"/>
      <c r="AK4536" s="2"/>
      <c r="AL4536" s="2"/>
      <c r="AM4536" s="2"/>
      <c r="AN4536" s="2"/>
      <c r="AO4536" s="2"/>
      <c r="AP4536" s="2"/>
      <c r="AQ4536" s="2"/>
      <c r="AR4536" s="2"/>
      <c r="AS4536" s="2"/>
      <c r="AT4536" s="2"/>
      <c r="AU4536" s="2"/>
      <c r="AV4536" s="2"/>
      <c r="AW4536" s="2"/>
      <c r="AX4536" s="2"/>
      <c r="AY4536" s="2"/>
      <c r="AZ4536" s="2"/>
      <c r="BA4536" s="2"/>
      <c r="BB4536" s="2"/>
      <c r="BC4536" s="2"/>
      <c r="BD4536" s="2"/>
      <c r="BE4536" s="2"/>
      <c r="BF4536" s="2"/>
      <c r="BG4536" s="2"/>
      <c r="BH4536" s="2"/>
      <c r="BI4536" s="2"/>
      <c r="BJ4536" s="2"/>
      <c r="BK4536" s="2"/>
      <c r="BL4536" s="2"/>
      <c r="BM4536" s="2"/>
      <c r="BN4536" s="2"/>
      <c r="BO4536" s="2"/>
      <c r="BP4536" s="2"/>
      <c r="BQ4536" s="2"/>
      <c r="BR4536" s="2"/>
      <c r="BS4536" s="2"/>
      <c r="BT4536" s="2"/>
      <c r="BU4536" s="2"/>
      <c r="BV4536" s="2"/>
      <c r="BW4536" s="2"/>
      <c r="BX4536" s="2"/>
      <c r="BY4536" s="2"/>
      <c r="BZ4536" s="2"/>
      <c r="CA4536" s="2"/>
      <c r="CB4536" s="2"/>
      <c r="CC4536" s="2"/>
      <c r="CD4536" s="2"/>
    </row>
    <row r="4537" spans="1:82">
      <c r="A4537" s="50"/>
      <c r="B4537" s="50"/>
      <c r="C4537" s="50"/>
      <c r="D4537" s="50"/>
      <c r="E4537" s="2"/>
      <c r="F4537" s="2"/>
      <c r="G4537" s="2"/>
      <c r="H4537" s="2"/>
      <c r="I4537" s="2"/>
      <c r="J4537" s="2"/>
      <c r="K4537" s="2"/>
      <c r="L4537" s="2"/>
      <c r="M4537" s="2"/>
      <c r="N4537" s="2"/>
      <c r="O4537" s="2"/>
      <c r="P4537" s="2"/>
      <c r="Q4537" s="2"/>
      <c r="R4537" s="2"/>
      <c r="S4537" s="2"/>
      <c r="T4537" s="2"/>
      <c r="U4537" s="2"/>
      <c r="V4537" s="2"/>
      <c r="W4537" s="2"/>
      <c r="X4537" s="2"/>
      <c r="Y4537" s="2"/>
      <c r="Z4537" s="2"/>
      <c r="AA4537" s="2"/>
      <c r="AB4537" s="2"/>
      <c r="AC4537" s="2"/>
      <c r="AD4537" s="2"/>
      <c r="AE4537" s="2"/>
      <c r="AF4537" s="2"/>
      <c r="AG4537" s="2"/>
      <c r="AH4537" s="2"/>
      <c r="AI4537" s="2"/>
      <c r="AJ4537" s="2"/>
      <c r="AK4537" s="2"/>
      <c r="AL4537" s="2"/>
      <c r="AM4537" s="2"/>
      <c r="AN4537" s="2"/>
      <c r="AO4537" s="2"/>
      <c r="AP4537" s="2"/>
      <c r="AQ4537" s="2"/>
      <c r="AR4537" s="2"/>
      <c r="AS4537" s="2"/>
      <c r="AT4537" s="2"/>
      <c r="AU4537" s="2"/>
      <c r="AV4537" s="2"/>
      <c r="AW4537" s="2"/>
      <c r="AX4537" s="2"/>
      <c r="AY4537" s="2"/>
      <c r="AZ4537" s="2"/>
      <c r="BA4537" s="2"/>
      <c r="BB4537" s="2"/>
      <c r="BC4537" s="2"/>
      <c r="BD4537" s="2"/>
      <c r="BE4537" s="2"/>
      <c r="BF4537" s="2"/>
      <c r="BG4537" s="2"/>
      <c r="BH4537" s="2"/>
      <c r="BI4537" s="2"/>
      <c r="BJ4537" s="2"/>
      <c r="BK4537" s="2"/>
      <c r="BL4537" s="2"/>
      <c r="BM4537" s="2"/>
      <c r="BN4537" s="2"/>
      <c r="BO4537" s="2"/>
      <c r="BP4537" s="2"/>
      <c r="BQ4537" s="2"/>
      <c r="BR4537" s="2"/>
      <c r="BS4537" s="2"/>
      <c r="BT4537" s="2"/>
      <c r="BU4537" s="2"/>
      <c r="BV4537" s="2"/>
      <c r="BW4537" s="2"/>
      <c r="BX4537" s="2"/>
      <c r="BY4537" s="2"/>
      <c r="BZ4537" s="2"/>
      <c r="CA4537" s="2"/>
      <c r="CB4537" s="2"/>
      <c r="CC4537" s="2"/>
      <c r="CD4537" s="2"/>
    </row>
    <row r="4538" spans="1:82">
      <c r="A4538" s="50"/>
      <c r="B4538" s="50"/>
      <c r="C4538" s="50"/>
      <c r="D4538" s="50"/>
      <c r="E4538" s="2"/>
      <c r="F4538" s="2"/>
      <c r="G4538" s="2"/>
      <c r="H4538" s="2"/>
      <c r="I4538" s="2"/>
      <c r="J4538" s="2"/>
      <c r="K4538" s="2"/>
      <c r="L4538" s="2"/>
      <c r="M4538" s="2"/>
      <c r="N4538" s="2"/>
      <c r="O4538" s="2"/>
      <c r="P4538" s="2"/>
      <c r="Q4538" s="2"/>
      <c r="R4538" s="2"/>
      <c r="S4538" s="2"/>
      <c r="T4538" s="2"/>
      <c r="U4538" s="2"/>
      <c r="V4538" s="2"/>
      <c r="W4538" s="2"/>
      <c r="X4538" s="2"/>
      <c r="Y4538" s="2"/>
      <c r="Z4538" s="2"/>
      <c r="AA4538" s="2"/>
      <c r="AB4538" s="2"/>
      <c r="AC4538" s="2"/>
      <c r="AD4538" s="2"/>
      <c r="AE4538" s="2"/>
      <c r="AF4538" s="2"/>
      <c r="AG4538" s="2"/>
      <c r="AH4538" s="2"/>
      <c r="AI4538" s="2"/>
      <c r="AJ4538" s="2"/>
      <c r="AK4538" s="2"/>
      <c r="AL4538" s="2"/>
      <c r="AM4538" s="2"/>
      <c r="AN4538" s="2"/>
      <c r="AO4538" s="2"/>
      <c r="AP4538" s="2"/>
      <c r="AQ4538" s="2"/>
      <c r="AR4538" s="2"/>
      <c r="AS4538" s="2"/>
      <c r="AT4538" s="2"/>
      <c r="AU4538" s="2"/>
      <c r="AV4538" s="2"/>
      <c r="AW4538" s="2"/>
      <c r="AX4538" s="2"/>
      <c r="AY4538" s="2"/>
      <c r="AZ4538" s="2"/>
      <c r="BA4538" s="2"/>
      <c r="BB4538" s="2"/>
      <c r="BC4538" s="2"/>
      <c r="BD4538" s="2"/>
      <c r="BE4538" s="2"/>
      <c r="BF4538" s="2"/>
      <c r="BG4538" s="2"/>
      <c r="BH4538" s="2"/>
      <c r="BI4538" s="2"/>
      <c r="BJ4538" s="2"/>
      <c r="BK4538" s="2"/>
      <c r="BL4538" s="2"/>
      <c r="BM4538" s="2"/>
      <c r="BN4538" s="2"/>
      <c r="BO4538" s="2"/>
      <c r="BP4538" s="2"/>
      <c r="BQ4538" s="2"/>
      <c r="BR4538" s="2"/>
      <c r="BS4538" s="2"/>
      <c r="BT4538" s="2"/>
      <c r="BU4538" s="2"/>
      <c r="BV4538" s="2"/>
      <c r="BW4538" s="2"/>
      <c r="BX4538" s="2"/>
      <c r="BY4538" s="2"/>
      <c r="BZ4538" s="2"/>
      <c r="CA4538" s="2"/>
      <c r="CB4538" s="2"/>
      <c r="CC4538" s="2"/>
      <c r="CD4538" s="2"/>
    </row>
    <row r="4539" spans="1:82">
      <c r="A4539" s="50"/>
      <c r="B4539" s="50"/>
      <c r="C4539" s="50"/>
      <c r="D4539" s="50"/>
      <c r="E4539" s="2"/>
      <c r="F4539" s="2"/>
      <c r="G4539" s="2"/>
      <c r="H4539" s="2"/>
      <c r="I4539" s="2"/>
      <c r="J4539" s="2"/>
      <c r="K4539" s="2"/>
      <c r="L4539" s="2"/>
      <c r="M4539" s="2"/>
      <c r="N4539" s="2"/>
      <c r="O4539" s="2"/>
      <c r="P4539" s="2"/>
      <c r="Q4539" s="2"/>
      <c r="R4539" s="2"/>
      <c r="S4539" s="2"/>
      <c r="T4539" s="2"/>
      <c r="U4539" s="2"/>
      <c r="V4539" s="2"/>
      <c r="W4539" s="2"/>
      <c r="X4539" s="2"/>
      <c r="Y4539" s="2"/>
      <c r="Z4539" s="2"/>
      <c r="AA4539" s="2"/>
      <c r="AB4539" s="2"/>
      <c r="AC4539" s="2"/>
      <c r="AD4539" s="2"/>
      <c r="AE4539" s="2"/>
      <c r="AF4539" s="2"/>
      <c r="AG4539" s="2"/>
      <c r="AH4539" s="2"/>
      <c r="AI4539" s="2"/>
      <c r="AJ4539" s="2"/>
      <c r="AK4539" s="2"/>
      <c r="AL4539" s="2"/>
      <c r="AM4539" s="2"/>
      <c r="AN4539" s="2"/>
      <c r="AO4539" s="2"/>
      <c r="AP4539" s="2"/>
      <c r="AQ4539" s="2"/>
      <c r="AR4539" s="2"/>
      <c r="AS4539" s="2"/>
      <c r="AT4539" s="2"/>
      <c r="AU4539" s="2"/>
      <c r="AV4539" s="2"/>
      <c r="AW4539" s="2"/>
      <c r="AX4539" s="2"/>
      <c r="AY4539" s="2"/>
      <c r="AZ4539" s="2"/>
      <c r="BA4539" s="2"/>
      <c r="BB4539" s="2"/>
      <c r="BC4539" s="2"/>
      <c r="BD4539" s="2"/>
      <c r="BE4539" s="2"/>
      <c r="BF4539" s="2"/>
      <c r="BG4539" s="2"/>
      <c r="BH4539" s="2"/>
      <c r="BI4539" s="2"/>
      <c r="BJ4539" s="2"/>
      <c r="BK4539" s="2"/>
      <c r="BL4539" s="2"/>
      <c r="BM4539" s="2"/>
      <c r="BN4539" s="2"/>
      <c r="BO4539" s="2"/>
      <c r="BP4539" s="2"/>
      <c r="BQ4539" s="2"/>
      <c r="BR4539" s="2"/>
      <c r="BS4539" s="2"/>
      <c r="BT4539" s="2"/>
      <c r="BU4539" s="2"/>
      <c r="BV4539" s="2"/>
      <c r="BW4539" s="2"/>
      <c r="BX4539" s="2"/>
      <c r="BY4539" s="2"/>
      <c r="BZ4539" s="2"/>
      <c r="CA4539" s="2"/>
      <c r="CB4539" s="2"/>
      <c r="CC4539" s="2"/>
      <c r="CD4539" s="2"/>
    </row>
    <row r="4540" spans="1:82">
      <c r="A4540" s="50"/>
      <c r="B4540" s="50"/>
      <c r="C4540" s="50"/>
      <c r="D4540" s="50"/>
      <c r="E4540" s="2"/>
      <c r="F4540" s="2"/>
      <c r="G4540" s="2"/>
      <c r="H4540" s="2"/>
      <c r="I4540" s="2"/>
      <c r="J4540" s="2"/>
      <c r="K4540" s="2"/>
      <c r="L4540" s="2"/>
      <c r="M4540" s="2"/>
      <c r="N4540" s="2"/>
      <c r="O4540" s="2"/>
      <c r="P4540" s="2"/>
      <c r="Q4540" s="2"/>
      <c r="R4540" s="2"/>
      <c r="S4540" s="2"/>
      <c r="T4540" s="2"/>
      <c r="U4540" s="2"/>
      <c r="V4540" s="2"/>
      <c r="W4540" s="2"/>
      <c r="X4540" s="2"/>
      <c r="Y4540" s="2"/>
      <c r="Z4540" s="2"/>
      <c r="AA4540" s="2"/>
      <c r="AB4540" s="2"/>
      <c r="AC4540" s="2"/>
      <c r="AD4540" s="2"/>
      <c r="AE4540" s="2"/>
      <c r="AF4540" s="2"/>
      <c r="AG4540" s="2"/>
      <c r="AH4540" s="2"/>
      <c r="AI4540" s="2"/>
      <c r="AJ4540" s="2"/>
      <c r="AK4540" s="2"/>
      <c r="AL4540" s="2"/>
      <c r="AM4540" s="2"/>
      <c r="AN4540" s="2"/>
      <c r="AO4540" s="2"/>
      <c r="AP4540" s="2"/>
      <c r="AQ4540" s="2"/>
      <c r="AR4540" s="2"/>
      <c r="AS4540" s="2"/>
      <c r="AT4540" s="2"/>
      <c r="AU4540" s="2"/>
      <c r="AV4540" s="2"/>
      <c r="AW4540" s="2"/>
      <c r="AX4540" s="2"/>
      <c r="AY4540" s="2"/>
      <c r="AZ4540" s="2"/>
      <c r="BA4540" s="2"/>
      <c r="BB4540" s="2"/>
      <c r="BC4540" s="2"/>
      <c r="BD4540" s="2"/>
      <c r="BE4540" s="2"/>
      <c r="BF4540" s="2"/>
      <c r="BG4540" s="2"/>
      <c r="BH4540" s="2"/>
      <c r="BI4540" s="2"/>
      <c r="BJ4540" s="2"/>
      <c r="BK4540" s="2"/>
      <c r="BL4540" s="2"/>
      <c r="BM4540" s="2"/>
      <c r="BN4540" s="2"/>
      <c r="BO4540" s="2"/>
      <c r="BP4540" s="2"/>
      <c r="BQ4540" s="2"/>
      <c r="BR4540" s="2"/>
      <c r="BS4540" s="2"/>
      <c r="BT4540" s="2"/>
      <c r="BU4540" s="2"/>
      <c r="BV4540" s="2"/>
      <c r="BW4540" s="2"/>
      <c r="BX4540" s="2"/>
      <c r="BY4540" s="2"/>
      <c r="BZ4540" s="2"/>
      <c r="CA4540" s="2"/>
      <c r="CB4540" s="2"/>
      <c r="CC4540" s="2"/>
      <c r="CD4540" s="2"/>
    </row>
    <row r="4541" spans="1:82">
      <c r="A4541" s="50"/>
      <c r="B4541" s="50"/>
      <c r="C4541" s="50"/>
      <c r="D4541" s="50"/>
      <c r="E4541" s="2"/>
      <c r="F4541" s="2"/>
      <c r="G4541" s="2"/>
      <c r="H4541" s="2"/>
      <c r="I4541" s="2"/>
      <c r="J4541" s="2"/>
      <c r="K4541" s="2"/>
      <c r="L4541" s="2"/>
      <c r="M4541" s="2"/>
      <c r="N4541" s="2"/>
      <c r="O4541" s="2"/>
      <c r="P4541" s="2"/>
      <c r="Q4541" s="2"/>
      <c r="R4541" s="2"/>
      <c r="S4541" s="2"/>
      <c r="T4541" s="2"/>
      <c r="U4541" s="2"/>
      <c r="V4541" s="2"/>
      <c r="W4541" s="2"/>
      <c r="X4541" s="2"/>
      <c r="Y4541" s="2"/>
      <c r="Z4541" s="2"/>
      <c r="AA4541" s="2"/>
      <c r="AB4541" s="2"/>
      <c r="AC4541" s="2"/>
      <c r="AD4541" s="2"/>
      <c r="AE4541" s="2"/>
      <c r="AF4541" s="2"/>
      <c r="AG4541" s="2"/>
      <c r="AH4541" s="2"/>
      <c r="AI4541" s="2"/>
      <c r="AJ4541" s="2"/>
      <c r="AK4541" s="2"/>
      <c r="AL4541" s="2"/>
      <c r="AM4541" s="2"/>
      <c r="AN4541" s="2"/>
      <c r="AO4541" s="2"/>
      <c r="AP4541" s="2"/>
      <c r="AQ4541" s="2"/>
      <c r="AR4541" s="2"/>
      <c r="AS4541" s="2"/>
      <c r="AT4541" s="2"/>
      <c r="AU4541" s="2"/>
      <c r="AV4541" s="2"/>
      <c r="AW4541" s="2"/>
      <c r="AX4541" s="2"/>
      <c r="AY4541" s="2"/>
      <c r="AZ4541" s="2"/>
      <c r="BA4541" s="2"/>
      <c r="BB4541" s="2"/>
      <c r="BC4541" s="2"/>
      <c r="BD4541" s="2"/>
      <c r="BE4541" s="2"/>
      <c r="BF4541" s="2"/>
      <c r="BG4541" s="2"/>
      <c r="BH4541" s="2"/>
      <c r="BI4541" s="2"/>
      <c r="BJ4541" s="2"/>
      <c r="BK4541" s="2"/>
      <c r="BL4541" s="2"/>
      <c r="BM4541" s="2"/>
      <c r="BN4541" s="2"/>
      <c r="BO4541" s="2"/>
      <c r="BP4541" s="2"/>
      <c r="BQ4541" s="2"/>
      <c r="BR4541" s="2"/>
      <c r="BS4541" s="2"/>
      <c r="BT4541" s="2"/>
      <c r="BU4541" s="2"/>
      <c r="BV4541" s="2"/>
      <c r="BW4541" s="2"/>
      <c r="BX4541" s="2"/>
      <c r="BY4541" s="2"/>
      <c r="BZ4541" s="2"/>
      <c r="CA4541" s="2"/>
      <c r="CB4541" s="2"/>
      <c r="CC4541" s="2"/>
      <c r="CD4541" s="2"/>
    </row>
    <row r="4542" spans="1:82">
      <c r="A4542" s="50"/>
      <c r="B4542" s="50"/>
      <c r="C4542" s="50"/>
      <c r="D4542" s="50"/>
      <c r="E4542" s="2"/>
      <c r="F4542" s="2"/>
      <c r="G4542" s="2"/>
      <c r="H4542" s="2"/>
      <c r="I4542" s="2"/>
      <c r="J4542" s="2"/>
      <c r="K4542" s="2"/>
      <c r="L4542" s="2"/>
      <c r="M4542" s="2"/>
      <c r="N4542" s="2"/>
      <c r="O4542" s="2"/>
      <c r="P4542" s="2"/>
      <c r="Q4542" s="2"/>
      <c r="R4542" s="2"/>
      <c r="S4542" s="2"/>
      <c r="T4542" s="2"/>
      <c r="U4542" s="2"/>
      <c r="V4542" s="2"/>
      <c r="W4542" s="2"/>
      <c r="X4542" s="2"/>
      <c r="Y4542" s="2"/>
      <c r="Z4542" s="2"/>
      <c r="AA4542" s="2"/>
      <c r="AB4542" s="2"/>
      <c r="AC4542" s="2"/>
      <c r="AD4542" s="2"/>
      <c r="AE4542" s="2"/>
      <c r="AF4542" s="2"/>
      <c r="AG4542" s="2"/>
      <c r="AH4542" s="2"/>
      <c r="AI4542" s="2"/>
      <c r="AJ4542" s="2"/>
      <c r="AK4542" s="2"/>
      <c r="AL4542" s="2"/>
      <c r="AM4542" s="2"/>
      <c r="AN4542" s="2"/>
      <c r="AO4542" s="2"/>
      <c r="AP4542" s="2"/>
      <c r="AQ4542" s="2"/>
      <c r="AR4542" s="2"/>
      <c r="AS4542" s="2"/>
      <c r="AT4542" s="2"/>
      <c r="AU4542" s="2"/>
      <c r="AV4542" s="2"/>
      <c r="AW4542" s="2"/>
      <c r="AX4542" s="2"/>
      <c r="AY4542" s="2"/>
      <c r="AZ4542" s="2"/>
      <c r="BA4542" s="2"/>
      <c r="BB4542" s="2"/>
      <c r="BC4542" s="2"/>
      <c r="BD4542" s="2"/>
      <c r="BE4542" s="2"/>
      <c r="BF4542" s="2"/>
      <c r="BG4542" s="2"/>
      <c r="BH4542" s="2"/>
      <c r="BI4542" s="2"/>
      <c r="BJ4542" s="2"/>
      <c r="BK4542" s="2"/>
      <c r="BL4542" s="2"/>
      <c r="BM4542" s="2"/>
      <c r="BN4542" s="2"/>
      <c r="BO4542" s="2"/>
      <c r="BP4542" s="2"/>
      <c r="BQ4542" s="2"/>
      <c r="BR4542" s="2"/>
      <c r="BS4542" s="2"/>
      <c r="BT4542" s="2"/>
      <c r="BU4542" s="2"/>
      <c r="BV4542" s="2"/>
      <c r="BW4542" s="2"/>
      <c r="BX4542" s="2"/>
      <c r="BY4542" s="2"/>
      <c r="BZ4542" s="2"/>
      <c r="CA4542" s="2"/>
      <c r="CB4542" s="2"/>
      <c r="CC4542" s="2"/>
      <c r="CD4542" s="2"/>
    </row>
    <row r="4543" spans="1:82">
      <c r="A4543" s="50"/>
      <c r="B4543" s="50"/>
      <c r="C4543" s="50"/>
      <c r="D4543" s="50"/>
      <c r="E4543" s="2"/>
      <c r="F4543" s="2"/>
      <c r="G4543" s="2"/>
      <c r="H4543" s="2"/>
      <c r="I4543" s="2"/>
      <c r="J4543" s="2"/>
      <c r="K4543" s="2"/>
      <c r="L4543" s="2"/>
      <c r="M4543" s="2"/>
      <c r="N4543" s="2"/>
      <c r="O4543" s="2"/>
      <c r="P4543" s="2"/>
      <c r="Q4543" s="2"/>
      <c r="R4543" s="2"/>
      <c r="S4543" s="2"/>
      <c r="T4543" s="2"/>
      <c r="U4543" s="2"/>
      <c r="V4543" s="2"/>
      <c r="W4543" s="2"/>
      <c r="X4543" s="2"/>
      <c r="Y4543" s="2"/>
      <c r="Z4543" s="2"/>
      <c r="AA4543" s="2"/>
      <c r="AB4543" s="2"/>
      <c r="AC4543" s="2"/>
      <c r="AD4543" s="2"/>
      <c r="AE4543" s="2"/>
      <c r="AF4543" s="2"/>
      <c r="AG4543" s="2"/>
      <c r="AH4543" s="2"/>
      <c r="AI4543" s="2"/>
      <c r="AJ4543" s="2"/>
      <c r="AK4543" s="2"/>
      <c r="AL4543" s="2"/>
      <c r="AM4543" s="2"/>
      <c r="AN4543" s="2"/>
      <c r="AO4543" s="2"/>
      <c r="AP4543" s="2"/>
      <c r="AQ4543" s="2"/>
      <c r="AR4543" s="2"/>
      <c r="AS4543" s="2"/>
      <c r="AT4543" s="2"/>
      <c r="AU4543" s="2"/>
      <c r="AV4543" s="2"/>
      <c r="AW4543" s="2"/>
      <c r="AX4543" s="2"/>
      <c r="AY4543" s="2"/>
      <c r="AZ4543" s="2"/>
      <c r="BA4543" s="2"/>
      <c r="BB4543" s="2"/>
      <c r="BC4543" s="2"/>
      <c r="BD4543" s="2"/>
      <c r="BE4543" s="2"/>
      <c r="BF4543" s="2"/>
      <c r="BG4543" s="2"/>
      <c r="BH4543" s="2"/>
      <c r="BI4543" s="2"/>
      <c r="BJ4543" s="2"/>
      <c r="BK4543" s="2"/>
      <c r="BL4543" s="2"/>
      <c r="BM4543" s="2"/>
      <c r="BN4543" s="2"/>
      <c r="BO4543" s="2"/>
      <c r="BP4543" s="2"/>
      <c r="BQ4543" s="2"/>
      <c r="BR4543" s="2"/>
      <c r="BS4543" s="2"/>
      <c r="BT4543" s="2"/>
      <c r="BU4543" s="2"/>
      <c r="BV4543" s="2"/>
      <c r="BW4543" s="2"/>
      <c r="BX4543" s="2"/>
      <c r="BY4543" s="2"/>
      <c r="BZ4543" s="2"/>
      <c r="CA4543" s="2"/>
      <c r="CB4543" s="2"/>
      <c r="CC4543" s="2"/>
      <c r="CD4543" s="2"/>
    </row>
    <row r="4544" spans="1:82">
      <c r="A4544" s="50"/>
      <c r="B4544" s="50"/>
      <c r="C4544" s="50"/>
      <c r="D4544" s="50"/>
      <c r="E4544" s="2"/>
      <c r="F4544" s="2"/>
      <c r="G4544" s="2"/>
      <c r="H4544" s="2"/>
      <c r="I4544" s="2"/>
      <c r="J4544" s="2"/>
      <c r="K4544" s="2"/>
      <c r="L4544" s="2"/>
      <c r="M4544" s="2"/>
      <c r="N4544" s="2"/>
      <c r="O4544" s="2"/>
      <c r="P4544" s="2"/>
      <c r="Q4544" s="2"/>
      <c r="R4544" s="2"/>
      <c r="S4544" s="2"/>
      <c r="T4544" s="2"/>
      <c r="U4544" s="2"/>
      <c r="V4544" s="2"/>
      <c r="W4544" s="2"/>
      <c r="X4544" s="2"/>
      <c r="Y4544" s="2"/>
      <c r="Z4544" s="2"/>
      <c r="AA4544" s="2"/>
      <c r="AB4544" s="2"/>
      <c r="AC4544" s="2"/>
      <c r="AD4544" s="2"/>
      <c r="AE4544" s="2"/>
      <c r="AF4544" s="2"/>
      <c r="AG4544" s="2"/>
      <c r="AH4544" s="2"/>
      <c r="AI4544" s="2"/>
      <c r="AJ4544" s="2"/>
      <c r="AK4544" s="2"/>
      <c r="AL4544" s="2"/>
      <c r="AM4544" s="2"/>
      <c r="AN4544" s="2"/>
      <c r="AO4544" s="2"/>
      <c r="AP4544" s="2"/>
      <c r="AQ4544" s="2"/>
      <c r="AR4544" s="2"/>
      <c r="AS4544" s="2"/>
      <c r="AT4544" s="2"/>
      <c r="AU4544" s="2"/>
      <c r="AV4544" s="2"/>
      <c r="AW4544" s="2"/>
      <c r="AX4544" s="2"/>
      <c r="AY4544" s="2"/>
      <c r="AZ4544" s="2"/>
      <c r="BA4544" s="2"/>
      <c r="BB4544" s="2"/>
      <c r="BC4544" s="2"/>
      <c r="BD4544" s="2"/>
      <c r="BE4544" s="2"/>
      <c r="BF4544" s="2"/>
      <c r="BG4544" s="2"/>
      <c r="BH4544" s="2"/>
      <c r="BI4544" s="2"/>
      <c r="BJ4544" s="2"/>
      <c r="BK4544" s="2"/>
      <c r="BL4544" s="2"/>
      <c r="BM4544" s="2"/>
      <c r="BN4544" s="2"/>
      <c r="BO4544" s="2"/>
      <c r="BP4544" s="2"/>
      <c r="BQ4544" s="2"/>
      <c r="BR4544" s="2"/>
      <c r="BS4544" s="2"/>
      <c r="BT4544" s="2"/>
      <c r="BU4544" s="2"/>
      <c r="BV4544" s="2"/>
      <c r="BW4544" s="2"/>
      <c r="BX4544" s="2"/>
      <c r="BY4544" s="2"/>
      <c r="BZ4544" s="2"/>
      <c r="CA4544" s="2"/>
      <c r="CB4544" s="2"/>
      <c r="CC4544" s="2"/>
      <c r="CD4544" s="2"/>
    </row>
    <row r="4545" spans="1:82">
      <c r="A4545" s="50"/>
      <c r="B4545" s="50"/>
      <c r="C4545" s="50"/>
      <c r="D4545" s="50"/>
      <c r="E4545" s="2"/>
      <c r="F4545" s="2"/>
      <c r="G4545" s="2"/>
      <c r="H4545" s="2"/>
      <c r="I4545" s="2"/>
      <c r="J4545" s="2"/>
      <c r="K4545" s="2"/>
      <c r="L4545" s="2"/>
      <c r="M4545" s="2"/>
      <c r="N4545" s="2"/>
      <c r="O4545" s="2"/>
      <c r="P4545" s="2"/>
      <c r="Q4545" s="2"/>
      <c r="R4545" s="2"/>
      <c r="S4545" s="2"/>
      <c r="T4545" s="2"/>
      <c r="U4545" s="2"/>
      <c r="V4545" s="2"/>
      <c r="W4545" s="2"/>
      <c r="X4545" s="2"/>
      <c r="Y4545" s="2"/>
      <c r="Z4545" s="2"/>
      <c r="AA4545" s="2"/>
      <c r="AB4545" s="2"/>
      <c r="AC4545" s="2"/>
      <c r="AD4545" s="2"/>
      <c r="AE4545" s="2"/>
      <c r="AF4545" s="2"/>
      <c r="AG4545" s="2"/>
      <c r="AH4545" s="2"/>
      <c r="AI4545" s="2"/>
      <c r="AJ4545" s="2"/>
      <c r="AK4545" s="2"/>
      <c r="AL4545" s="2"/>
      <c r="AM4545" s="2"/>
      <c r="AN4545" s="2"/>
      <c r="AO4545" s="2"/>
      <c r="AP4545" s="2"/>
      <c r="AQ4545" s="2"/>
      <c r="AR4545" s="2"/>
      <c r="AS4545" s="2"/>
      <c r="AT4545" s="2"/>
      <c r="AU4545" s="2"/>
      <c r="AV4545" s="2"/>
      <c r="AW4545" s="2"/>
      <c r="AX4545" s="2"/>
      <c r="AY4545" s="2"/>
      <c r="AZ4545" s="2"/>
      <c r="BA4545" s="2"/>
      <c r="BB4545" s="2"/>
      <c r="BC4545" s="2"/>
      <c r="BD4545" s="2"/>
      <c r="BE4545" s="2"/>
      <c r="BF4545" s="2"/>
      <c r="BG4545" s="2"/>
      <c r="BH4545" s="2"/>
      <c r="BI4545" s="2"/>
      <c r="BJ4545" s="2"/>
      <c r="BK4545" s="2"/>
      <c r="BL4545" s="2"/>
      <c r="BM4545" s="2"/>
      <c r="BN4545" s="2"/>
      <c r="BO4545" s="2"/>
      <c r="BP4545" s="2"/>
      <c r="BQ4545" s="2"/>
      <c r="BR4545" s="2"/>
      <c r="BS4545" s="2"/>
      <c r="BT4545" s="2"/>
      <c r="BU4545" s="2"/>
      <c r="BV4545" s="2"/>
      <c r="BW4545" s="2"/>
      <c r="BX4545" s="2"/>
      <c r="BY4545" s="2"/>
      <c r="BZ4545" s="2"/>
      <c r="CA4545" s="2"/>
      <c r="CB4545" s="2"/>
      <c r="CC4545" s="2"/>
      <c r="CD4545" s="2"/>
    </row>
    <row r="4546" spans="1:82">
      <c r="A4546" s="50"/>
      <c r="B4546" s="50"/>
      <c r="C4546" s="50"/>
      <c r="D4546" s="50"/>
      <c r="E4546" s="2"/>
      <c r="F4546" s="2"/>
      <c r="G4546" s="2"/>
      <c r="H4546" s="2"/>
      <c r="I4546" s="2"/>
      <c r="J4546" s="2"/>
      <c r="K4546" s="2"/>
      <c r="L4546" s="2"/>
      <c r="M4546" s="2"/>
      <c r="N4546" s="2"/>
      <c r="O4546" s="2"/>
      <c r="P4546" s="2"/>
      <c r="Q4546" s="2"/>
      <c r="R4546" s="2"/>
      <c r="S4546" s="2"/>
      <c r="T4546" s="2"/>
      <c r="U4546" s="2"/>
      <c r="V4546" s="2"/>
      <c r="W4546" s="2"/>
      <c r="X4546" s="2"/>
      <c r="Y4546" s="2"/>
      <c r="Z4546" s="2"/>
      <c r="AA4546" s="2"/>
      <c r="AB4546" s="2"/>
      <c r="AC4546" s="2"/>
      <c r="AD4546" s="2"/>
      <c r="AE4546" s="2"/>
      <c r="AF4546" s="2"/>
      <c r="AG4546" s="2"/>
      <c r="AH4546" s="2"/>
      <c r="AI4546" s="2"/>
      <c r="AJ4546" s="2"/>
      <c r="AK4546" s="2"/>
      <c r="AL4546" s="2"/>
      <c r="AM4546" s="2"/>
      <c r="AN4546" s="2"/>
      <c r="AO4546" s="2"/>
      <c r="AP4546" s="2"/>
      <c r="AQ4546" s="2"/>
      <c r="AR4546" s="2"/>
      <c r="AS4546" s="2"/>
      <c r="AT4546" s="2"/>
      <c r="AU4546" s="2"/>
      <c r="AV4546" s="2"/>
      <c r="AW4546" s="2"/>
      <c r="AX4546" s="2"/>
      <c r="AY4546" s="2"/>
      <c r="AZ4546" s="2"/>
      <c r="BA4546" s="2"/>
      <c r="BB4546" s="2"/>
      <c r="BC4546" s="2"/>
      <c r="BD4546" s="2"/>
      <c r="BE4546" s="2"/>
      <c r="BF4546" s="2"/>
      <c r="BG4546" s="2"/>
      <c r="BH4546" s="2"/>
      <c r="BI4546" s="2"/>
      <c r="BJ4546" s="2"/>
      <c r="BK4546" s="2"/>
      <c r="BL4546" s="2"/>
      <c r="BM4546" s="2"/>
      <c r="BN4546" s="2"/>
      <c r="BO4546" s="2"/>
      <c r="BP4546" s="2"/>
      <c r="BQ4546" s="2"/>
      <c r="BR4546" s="2"/>
      <c r="BS4546" s="2"/>
      <c r="BT4546" s="2"/>
      <c r="BU4546" s="2"/>
      <c r="BV4546" s="2"/>
      <c r="BW4546" s="2"/>
      <c r="BX4546" s="2"/>
      <c r="BY4546" s="2"/>
      <c r="BZ4546" s="2"/>
      <c r="CA4546" s="2"/>
      <c r="CB4546" s="2"/>
      <c r="CC4546" s="2"/>
      <c r="CD4546" s="2"/>
    </row>
    <row r="4547" spans="1:82">
      <c r="A4547" s="50"/>
      <c r="B4547" s="50"/>
      <c r="C4547" s="50"/>
      <c r="D4547" s="50"/>
      <c r="E4547" s="2"/>
      <c r="F4547" s="2"/>
      <c r="G4547" s="2"/>
      <c r="H4547" s="2"/>
      <c r="I4547" s="2"/>
      <c r="J4547" s="2"/>
      <c r="K4547" s="2"/>
      <c r="L4547" s="2"/>
      <c r="M4547" s="2"/>
      <c r="N4547" s="2"/>
      <c r="O4547" s="2"/>
      <c r="P4547" s="2"/>
      <c r="Q4547" s="2"/>
      <c r="R4547" s="2"/>
      <c r="S4547" s="2"/>
      <c r="T4547" s="2"/>
      <c r="U4547" s="2"/>
      <c r="V4547" s="2"/>
      <c r="W4547" s="2"/>
      <c r="X4547" s="2"/>
      <c r="Y4547" s="2"/>
      <c r="Z4547" s="2"/>
      <c r="AA4547" s="2"/>
      <c r="AB4547" s="2"/>
      <c r="AC4547" s="2"/>
      <c r="AD4547" s="2"/>
      <c r="AE4547" s="2"/>
      <c r="AF4547" s="2"/>
      <c r="AG4547" s="2"/>
      <c r="AH4547" s="2"/>
      <c r="AI4547" s="2"/>
      <c r="AJ4547" s="2"/>
      <c r="AK4547" s="2"/>
      <c r="AL4547" s="2"/>
      <c r="AM4547" s="2"/>
      <c r="AN4547" s="2"/>
      <c r="AO4547" s="2"/>
      <c r="AP4547" s="2"/>
      <c r="AQ4547" s="2"/>
      <c r="AR4547" s="2"/>
      <c r="AS4547" s="2"/>
      <c r="AT4547" s="2"/>
      <c r="AU4547" s="2"/>
      <c r="AV4547" s="2"/>
      <c r="AW4547" s="2"/>
      <c r="AX4547" s="2"/>
      <c r="AY4547" s="2"/>
      <c r="AZ4547" s="2"/>
      <c r="BA4547" s="2"/>
      <c r="BB4547" s="2"/>
      <c r="BC4547" s="2"/>
      <c r="BD4547" s="2"/>
      <c r="BE4547" s="2"/>
      <c r="BF4547" s="2"/>
      <c r="BG4547" s="2"/>
      <c r="BH4547" s="2"/>
      <c r="BI4547" s="2"/>
      <c r="BJ4547" s="2"/>
      <c r="BK4547" s="2"/>
      <c r="BL4547" s="2"/>
      <c r="BM4547" s="2"/>
      <c r="BN4547" s="2"/>
      <c r="BO4547" s="2"/>
      <c r="BP4547" s="2"/>
      <c r="BQ4547" s="2"/>
      <c r="BR4547" s="2"/>
      <c r="BS4547" s="2"/>
      <c r="BT4547" s="2"/>
      <c r="BU4547" s="2"/>
      <c r="BV4547" s="2"/>
      <c r="BW4547" s="2"/>
      <c r="BX4547" s="2"/>
      <c r="BY4547" s="2"/>
      <c r="BZ4547" s="2"/>
      <c r="CA4547" s="2"/>
      <c r="CB4547" s="2"/>
      <c r="CC4547" s="2"/>
      <c r="CD4547" s="2"/>
    </row>
    <row r="4548" spans="1:82">
      <c r="A4548" s="50"/>
      <c r="B4548" s="50"/>
      <c r="C4548" s="50"/>
      <c r="D4548" s="50"/>
      <c r="E4548" s="2"/>
      <c r="F4548" s="2"/>
      <c r="G4548" s="2"/>
      <c r="H4548" s="2"/>
      <c r="I4548" s="2"/>
      <c r="J4548" s="2"/>
      <c r="K4548" s="2"/>
      <c r="L4548" s="2"/>
      <c r="M4548" s="2"/>
      <c r="N4548" s="2"/>
      <c r="O4548" s="2"/>
      <c r="P4548" s="2"/>
      <c r="Q4548" s="2"/>
      <c r="R4548" s="2"/>
      <c r="S4548" s="2"/>
      <c r="T4548" s="2"/>
      <c r="U4548" s="2"/>
      <c r="V4548" s="2"/>
      <c r="W4548" s="2"/>
      <c r="X4548" s="2"/>
      <c r="Y4548" s="2"/>
      <c r="Z4548" s="2"/>
      <c r="AA4548" s="2"/>
      <c r="AB4548" s="2"/>
      <c r="AC4548" s="2"/>
      <c r="AD4548" s="2"/>
      <c r="AE4548" s="2"/>
      <c r="AF4548" s="2"/>
      <c r="AG4548" s="2"/>
      <c r="AH4548" s="2"/>
      <c r="AI4548" s="2"/>
      <c r="AJ4548" s="2"/>
      <c r="AK4548" s="2"/>
      <c r="AL4548" s="2"/>
      <c r="AM4548" s="2"/>
      <c r="AN4548" s="2"/>
      <c r="AO4548" s="2"/>
      <c r="AP4548" s="2"/>
      <c r="AQ4548" s="2"/>
      <c r="AR4548" s="2"/>
      <c r="AS4548" s="2"/>
      <c r="AT4548" s="2"/>
      <c r="AU4548" s="2"/>
      <c r="AV4548" s="2"/>
      <c r="AW4548" s="2"/>
      <c r="AX4548" s="2"/>
      <c r="AY4548" s="2"/>
      <c r="AZ4548" s="2"/>
      <c r="BA4548" s="2"/>
      <c r="BB4548" s="2"/>
      <c r="BC4548" s="2"/>
      <c r="BD4548" s="2"/>
      <c r="BE4548" s="2"/>
      <c r="BF4548" s="2"/>
      <c r="BG4548" s="2"/>
      <c r="BH4548" s="2"/>
      <c r="BI4548" s="2"/>
      <c r="BJ4548" s="2"/>
      <c r="BK4548" s="2"/>
      <c r="BL4548" s="2"/>
      <c r="BM4548" s="2"/>
      <c r="BN4548" s="2"/>
      <c r="BO4548" s="2"/>
      <c r="BP4548" s="2"/>
      <c r="BQ4548" s="2"/>
      <c r="BR4548" s="2"/>
      <c r="BS4548" s="2"/>
      <c r="BT4548" s="2"/>
      <c r="BU4548" s="2"/>
      <c r="BV4548" s="2"/>
      <c r="BW4548" s="2"/>
      <c r="BX4548" s="2"/>
      <c r="BY4548" s="2"/>
      <c r="BZ4548" s="2"/>
      <c r="CA4548" s="2"/>
      <c r="CB4548" s="2"/>
      <c r="CC4548" s="2"/>
      <c r="CD4548" s="2"/>
    </row>
    <row r="4549" spans="1:82">
      <c r="A4549" s="50"/>
      <c r="B4549" s="50"/>
      <c r="C4549" s="50"/>
      <c r="D4549" s="50"/>
      <c r="E4549" s="2"/>
      <c r="F4549" s="2"/>
      <c r="G4549" s="2"/>
      <c r="H4549" s="2"/>
      <c r="I4549" s="2"/>
      <c r="J4549" s="2"/>
      <c r="K4549" s="2"/>
      <c r="L4549" s="2"/>
      <c r="M4549" s="2"/>
      <c r="N4549" s="2"/>
      <c r="O4549" s="2"/>
      <c r="P4549" s="2"/>
      <c r="Q4549" s="2"/>
      <c r="R4549" s="2"/>
      <c r="S4549" s="2"/>
      <c r="T4549" s="2"/>
      <c r="U4549" s="2"/>
      <c r="V4549" s="2"/>
      <c r="W4549" s="2"/>
      <c r="X4549" s="2"/>
      <c r="Y4549" s="2"/>
      <c r="Z4549" s="2"/>
      <c r="AA4549" s="2"/>
      <c r="AB4549" s="2"/>
      <c r="AC4549" s="2"/>
      <c r="AD4549" s="2"/>
      <c r="AE4549" s="2"/>
      <c r="AF4549" s="2"/>
      <c r="AG4549" s="2"/>
      <c r="AH4549" s="2"/>
      <c r="AI4549" s="2"/>
      <c r="AJ4549" s="2"/>
      <c r="AK4549" s="2"/>
      <c r="AL4549" s="2"/>
      <c r="AM4549" s="2"/>
      <c r="AN4549" s="2"/>
      <c r="AO4549" s="2"/>
      <c r="AP4549" s="2"/>
      <c r="AQ4549" s="2"/>
      <c r="AR4549" s="2"/>
      <c r="AS4549" s="2"/>
      <c r="AT4549" s="2"/>
      <c r="AU4549" s="2"/>
      <c r="AV4549" s="2"/>
      <c r="AW4549" s="2"/>
      <c r="AX4549" s="2"/>
      <c r="AY4549" s="2"/>
      <c r="AZ4549" s="2"/>
      <c r="BA4549" s="2"/>
      <c r="BB4549" s="2"/>
      <c r="BC4549" s="2"/>
      <c r="BD4549" s="2"/>
      <c r="BE4549" s="2"/>
      <c r="BF4549" s="2"/>
      <c r="BG4549" s="2"/>
      <c r="BH4549" s="2"/>
      <c r="BI4549" s="2"/>
      <c r="BJ4549" s="2"/>
      <c r="BK4549" s="2"/>
      <c r="BL4549" s="2"/>
      <c r="BM4549" s="2"/>
      <c r="BN4549" s="2"/>
      <c r="BO4549" s="2"/>
      <c r="BP4549" s="2"/>
      <c r="BQ4549" s="2"/>
      <c r="BR4549" s="2"/>
      <c r="BS4549" s="2"/>
      <c r="BT4549" s="2"/>
      <c r="BU4549" s="2"/>
      <c r="BV4549" s="2"/>
      <c r="BW4549" s="2"/>
      <c r="BX4549" s="2"/>
      <c r="BY4549" s="2"/>
      <c r="BZ4549" s="2"/>
      <c r="CA4549" s="2"/>
      <c r="CB4549" s="2"/>
      <c r="CC4549" s="2"/>
      <c r="CD4549" s="2"/>
    </row>
    <row r="4550" spans="1:82">
      <c r="A4550" s="50"/>
      <c r="B4550" s="50"/>
      <c r="C4550" s="50"/>
      <c r="D4550" s="50"/>
      <c r="E4550" s="2"/>
      <c r="F4550" s="2"/>
      <c r="G4550" s="2"/>
      <c r="H4550" s="2"/>
      <c r="I4550" s="2"/>
      <c r="J4550" s="2"/>
      <c r="K4550" s="2"/>
      <c r="L4550" s="2"/>
      <c r="M4550" s="2"/>
      <c r="N4550" s="2"/>
      <c r="O4550" s="2"/>
      <c r="P4550" s="2"/>
      <c r="Q4550" s="2"/>
      <c r="R4550" s="2"/>
      <c r="S4550" s="2"/>
      <c r="T4550" s="2"/>
      <c r="U4550" s="2"/>
      <c r="V4550" s="2"/>
      <c r="W4550" s="2"/>
      <c r="X4550" s="2"/>
      <c r="Y4550" s="2"/>
      <c r="Z4550" s="2"/>
      <c r="AA4550" s="2"/>
      <c r="AB4550" s="2"/>
      <c r="AC4550" s="2"/>
      <c r="AD4550" s="2"/>
      <c r="AE4550" s="2"/>
      <c r="AF4550" s="2"/>
      <c r="AG4550" s="2"/>
      <c r="AH4550" s="2"/>
      <c r="AI4550" s="2"/>
      <c r="AJ4550" s="2"/>
      <c r="AK4550" s="2"/>
      <c r="AL4550" s="2"/>
      <c r="AM4550" s="2"/>
      <c r="AN4550" s="2"/>
      <c r="AO4550" s="2"/>
      <c r="AP4550" s="2"/>
      <c r="AQ4550" s="2"/>
      <c r="AR4550" s="2"/>
      <c r="AS4550" s="2"/>
      <c r="AT4550" s="2"/>
      <c r="AU4550" s="2"/>
      <c r="AV4550" s="2"/>
      <c r="AW4550" s="2"/>
      <c r="AX4550" s="2"/>
      <c r="AY4550" s="2"/>
      <c r="AZ4550" s="2"/>
      <c r="BA4550" s="2"/>
      <c r="BB4550" s="2"/>
      <c r="BC4550" s="2"/>
      <c r="BD4550" s="2"/>
      <c r="BE4550" s="2"/>
      <c r="BF4550" s="2"/>
      <c r="BG4550" s="2"/>
      <c r="BH4550" s="2"/>
      <c r="BI4550" s="2"/>
      <c r="BJ4550" s="2"/>
      <c r="BK4550" s="2"/>
      <c r="BL4550" s="2"/>
      <c r="BM4550" s="2"/>
      <c r="BN4550" s="2"/>
      <c r="BO4550" s="2"/>
      <c r="BP4550" s="2"/>
      <c r="BQ4550" s="2"/>
      <c r="BR4550" s="2"/>
      <c r="BS4550" s="2"/>
      <c r="BT4550" s="2"/>
      <c r="BU4550" s="2"/>
      <c r="BV4550" s="2"/>
      <c r="BW4550" s="2"/>
      <c r="BX4550" s="2"/>
      <c r="BY4550" s="2"/>
      <c r="BZ4550" s="2"/>
      <c r="CA4550" s="2"/>
      <c r="CB4550" s="2"/>
      <c r="CC4550" s="2"/>
      <c r="CD4550" s="2"/>
    </row>
    <row r="4551" spans="1:82">
      <c r="A4551" s="50"/>
      <c r="B4551" s="50"/>
      <c r="C4551" s="50"/>
      <c r="D4551" s="50"/>
      <c r="E4551" s="2"/>
      <c r="F4551" s="2"/>
      <c r="G4551" s="2"/>
      <c r="H4551" s="2"/>
      <c r="I4551" s="2"/>
      <c r="J4551" s="2"/>
      <c r="K4551" s="2"/>
      <c r="L4551" s="2"/>
      <c r="M4551" s="2"/>
      <c r="N4551" s="2"/>
      <c r="O4551" s="2"/>
      <c r="P4551" s="2"/>
      <c r="Q4551" s="2"/>
      <c r="R4551" s="2"/>
      <c r="S4551" s="2"/>
      <c r="T4551" s="2"/>
      <c r="U4551" s="2"/>
      <c r="V4551" s="2"/>
      <c r="W4551" s="2"/>
      <c r="X4551" s="2"/>
      <c r="Y4551" s="2"/>
      <c r="Z4551" s="2"/>
      <c r="AA4551" s="2"/>
      <c r="AB4551" s="2"/>
      <c r="AC4551" s="2"/>
      <c r="AD4551" s="2"/>
      <c r="AE4551" s="2"/>
      <c r="AF4551" s="2"/>
      <c r="AG4551" s="2"/>
      <c r="AH4551" s="2"/>
      <c r="AI4551" s="2"/>
      <c r="AJ4551" s="2"/>
      <c r="AK4551" s="2"/>
      <c r="AL4551" s="2"/>
      <c r="AM4551" s="2"/>
      <c r="AN4551" s="2"/>
      <c r="AO4551" s="2"/>
      <c r="AP4551" s="2"/>
      <c r="AQ4551" s="2"/>
      <c r="AR4551" s="2"/>
      <c r="AS4551" s="2"/>
      <c r="AT4551" s="2"/>
      <c r="AU4551" s="2"/>
      <c r="AV4551" s="2"/>
      <c r="AW4551" s="2"/>
      <c r="AX4551" s="2"/>
      <c r="AY4551" s="2"/>
      <c r="AZ4551" s="2"/>
      <c r="BA4551" s="2"/>
      <c r="BB4551" s="2"/>
      <c r="BC4551" s="2"/>
      <c r="BD4551" s="2"/>
      <c r="BE4551" s="2"/>
      <c r="BF4551" s="2"/>
      <c r="BG4551" s="2"/>
      <c r="BH4551" s="2"/>
      <c r="BI4551" s="2"/>
      <c r="BJ4551" s="2"/>
      <c r="BK4551" s="2"/>
      <c r="BL4551" s="2"/>
      <c r="BM4551" s="2"/>
      <c r="BN4551" s="2"/>
      <c r="BO4551" s="2"/>
      <c r="BP4551" s="2"/>
      <c r="BQ4551" s="2"/>
      <c r="BR4551" s="2"/>
      <c r="BS4551" s="2"/>
      <c r="BT4551" s="2"/>
      <c r="BU4551" s="2"/>
      <c r="BV4551" s="2"/>
      <c r="BW4551" s="2"/>
      <c r="BX4551" s="2"/>
      <c r="BY4551" s="2"/>
      <c r="BZ4551" s="2"/>
      <c r="CA4551" s="2"/>
      <c r="CB4551" s="2"/>
      <c r="CC4551" s="2"/>
      <c r="CD4551" s="2"/>
    </row>
    <row r="4552" spans="1:82">
      <c r="A4552" s="50"/>
      <c r="B4552" s="50"/>
      <c r="C4552" s="50"/>
      <c r="D4552" s="50"/>
      <c r="E4552" s="2"/>
      <c r="F4552" s="2"/>
      <c r="G4552" s="2"/>
      <c r="H4552" s="2"/>
      <c r="I4552" s="2"/>
      <c r="J4552" s="2"/>
      <c r="K4552" s="2"/>
      <c r="L4552" s="2"/>
      <c r="M4552" s="2"/>
      <c r="N4552" s="2"/>
      <c r="O4552" s="2"/>
      <c r="P4552" s="2"/>
      <c r="Q4552" s="2"/>
      <c r="R4552" s="2"/>
      <c r="S4552" s="2"/>
      <c r="T4552" s="2"/>
      <c r="U4552" s="2"/>
      <c r="V4552" s="2"/>
      <c r="W4552" s="2"/>
      <c r="X4552" s="2"/>
      <c r="Y4552" s="2"/>
      <c r="Z4552" s="2"/>
      <c r="AA4552" s="2"/>
      <c r="AB4552" s="2"/>
      <c r="AC4552" s="2"/>
      <c r="AD4552" s="2"/>
      <c r="AE4552" s="2"/>
      <c r="AF4552" s="2"/>
      <c r="AG4552" s="2"/>
      <c r="AH4552" s="2"/>
      <c r="AI4552" s="2"/>
      <c r="AJ4552" s="2"/>
      <c r="AK4552" s="2"/>
      <c r="AL4552" s="2"/>
      <c r="AM4552" s="2"/>
      <c r="AN4552" s="2"/>
      <c r="AO4552" s="2"/>
      <c r="AP4552" s="2"/>
      <c r="AQ4552" s="2"/>
      <c r="AR4552" s="2"/>
      <c r="AS4552" s="2"/>
      <c r="AT4552" s="2"/>
      <c r="AU4552" s="2"/>
      <c r="AV4552" s="2"/>
      <c r="AW4552" s="2"/>
      <c r="AX4552" s="2"/>
      <c r="AY4552" s="2"/>
      <c r="AZ4552" s="2"/>
      <c r="BA4552" s="2"/>
      <c r="BB4552" s="2"/>
      <c r="BC4552" s="2"/>
      <c r="BD4552" s="2"/>
      <c r="BE4552" s="2"/>
      <c r="BF4552" s="2"/>
      <c r="BG4552" s="2"/>
      <c r="BH4552" s="2"/>
      <c r="BI4552" s="2"/>
      <c r="BJ4552" s="2"/>
      <c r="BK4552" s="2"/>
      <c r="BL4552" s="2"/>
      <c r="BM4552" s="2"/>
      <c r="BN4552" s="2"/>
      <c r="BO4552" s="2"/>
      <c r="BP4552" s="2"/>
      <c r="BQ4552" s="2"/>
      <c r="BR4552" s="2"/>
      <c r="BS4552" s="2"/>
      <c r="BT4552" s="2"/>
      <c r="BU4552" s="2"/>
      <c r="BV4552" s="2"/>
      <c r="BW4552" s="2"/>
      <c r="BX4552" s="2"/>
      <c r="BY4552" s="2"/>
      <c r="BZ4552" s="2"/>
      <c r="CA4552" s="2"/>
      <c r="CB4552" s="2"/>
      <c r="CC4552" s="2"/>
      <c r="CD4552" s="2"/>
    </row>
    <row r="4553" spans="1:82">
      <c r="A4553" s="50"/>
      <c r="B4553" s="50"/>
      <c r="C4553" s="50"/>
      <c r="D4553" s="50"/>
      <c r="E4553" s="2"/>
      <c r="F4553" s="2"/>
      <c r="G4553" s="2"/>
      <c r="H4553" s="2"/>
      <c r="I4553" s="2"/>
      <c r="J4553" s="2"/>
      <c r="K4553" s="2"/>
      <c r="L4553" s="2"/>
      <c r="M4553" s="2"/>
      <c r="N4553" s="2"/>
      <c r="O4553" s="2"/>
      <c r="P4553" s="2"/>
      <c r="Q4553" s="2"/>
      <c r="R4553" s="2"/>
      <c r="S4553" s="2"/>
      <c r="T4553" s="2"/>
      <c r="U4553" s="2"/>
      <c r="V4553" s="2"/>
      <c r="W4553" s="2"/>
      <c r="X4553" s="2"/>
      <c r="Y4553" s="2"/>
      <c r="Z4553" s="2"/>
      <c r="AA4553" s="2"/>
      <c r="AB4553" s="2"/>
      <c r="AC4553" s="2"/>
      <c r="AD4553" s="2"/>
      <c r="AE4553" s="2"/>
      <c r="AF4553" s="2"/>
      <c r="AG4553" s="2"/>
      <c r="AH4553" s="2"/>
      <c r="AI4553" s="2"/>
      <c r="AJ4553" s="2"/>
      <c r="AK4553" s="2"/>
      <c r="AL4553" s="2"/>
      <c r="AM4553" s="2"/>
      <c r="AN4553" s="2"/>
      <c r="AO4553" s="2"/>
      <c r="AP4553" s="2"/>
      <c r="AQ4553" s="2"/>
      <c r="AR4553" s="2"/>
      <c r="AS4553" s="2"/>
      <c r="AT4553" s="2"/>
      <c r="AU4553" s="2"/>
      <c r="AV4553" s="2"/>
      <c r="AW4553" s="2"/>
      <c r="AX4553" s="2"/>
      <c r="AY4553" s="2"/>
      <c r="AZ4553" s="2"/>
      <c r="BA4553" s="2"/>
      <c r="BB4553" s="2"/>
      <c r="BC4553" s="2"/>
      <c r="BD4553" s="2"/>
      <c r="BE4553" s="2"/>
      <c r="BF4553" s="2"/>
      <c r="BG4553" s="2"/>
      <c r="BH4553" s="2"/>
      <c r="BI4553" s="2"/>
      <c r="BJ4553" s="2"/>
      <c r="BK4553" s="2"/>
      <c r="BL4553" s="2"/>
      <c r="BM4553" s="2"/>
      <c r="BN4553" s="2"/>
      <c r="BO4553" s="2"/>
      <c r="BP4553" s="2"/>
      <c r="BQ4553" s="2"/>
      <c r="BR4553" s="2"/>
      <c r="BS4553" s="2"/>
      <c r="BT4553" s="2"/>
      <c r="BU4553" s="2"/>
      <c r="BV4553" s="2"/>
      <c r="BW4553" s="2"/>
      <c r="BX4553" s="2"/>
      <c r="BY4553" s="2"/>
      <c r="BZ4553" s="2"/>
      <c r="CA4553" s="2"/>
      <c r="CB4553" s="2"/>
      <c r="CC4553" s="2"/>
      <c r="CD4553" s="2"/>
    </row>
    <row r="4554" spans="1:82">
      <c r="A4554" s="50"/>
      <c r="B4554" s="50"/>
      <c r="C4554" s="50"/>
      <c r="D4554" s="50"/>
      <c r="E4554" s="2"/>
      <c r="F4554" s="2"/>
      <c r="G4554" s="2"/>
      <c r="H4554" s="2"/>
      <c r="I4554" s="2"/>
      <c r="J4554" s="2"/>
      <c r="K4554" s="2"/>
      <c r="L4554" s="2"/>
      <c r="M4554" s="2"/>
      <c r="N4554" s="2"/>
      <c r="O4554" s="2"/>
      <c r="P4554" s="2"/>
      <c r="Q4554" s="2"/>
      <c r="R4554" s="2"/>
      <c r="S4554" s="2"/>
      <c r="T4554" s="2"/>
      <c r="U4554" s="2"/>
      <c r="V4554" s="2"/>
      <c r="W4554" s="2"/>
      <c r="X4554" s="2"/>
      <c r="Y4554" s="2"/>
      <c r="Z4554" s="2"/>
      <c r="AA4554" s="2"/>
      <c r="AB4554" s="2"/>
      <c r="AC4554" s="2"/>
      <c r="AD4554" s="2"/>
      <c r="AE4554" s="2"/>
      <c r="AF4554" s="2"/>
      <c r="AG4554" s="2"/>
      <c r="AH4554" s="2"/>
      <c r="AI4554" s="2"/>
      <c r="AJ4554" s="2"/>
      <c r="AK4554" s="2"/>
      <c r="AL4554" s="2"/>
      <c r="AM4554" s="2"/>
      <c r="AN4554" s="2"/>
      <c r="AO4554" s="2"/>
      <c r="AP4554" s="2"/>
      <c r="AQ4554" s="2"/>
      <c r="AR4554" s="2"/>
      <c r="AS4554" s="2"/>
      <c r="AT4554" s="2"/>
      <c r="AU4554" s="2"/>
      <c r="AV4554" s="2"/>
      <c r="AW4554" s="2"/>
      <c r="AX4554" s="2"/>
      <c r="AY4554" s="2"/>
      <c r="AZ4554" s="2"/>
      <c r="BA4554" s="2"/>
      <c r="BB4554" s="2"/>
      <c r="BC4554" s="2"/>
      <c r="BD4554" s="2"/>
      <c r="BE4554" s="2"/>
      <c r="BF4554" s="2"/>
      <c r="BG4554" s="2"/>
      <c r="BH4554" s="2"/>
      <c r="BI4554" s="2"/>
      <c r="BJ4554" s="2"/>
      <c r="BK4554" s="2"/>
      <c r="BL4554" s="2"/>
      <c r="BM4554" s="2"/>
      <c r="BN4554" s="2"/>
      <c r="BO4554" s="2"/>
      <c r="BP4554" s="2"/>
      <c r="BQ4554" s="2"/>
      <c r="BR4554" s="2"/>
      <c r="BS4554" s="2"/>
      <c r="BT4554" s="2"/>
      <c r="BU4554" s="2"/>
      <c r="BV4554" s="2"/>
      <c r="BW4554" s="2"/>
      <c r="BX4554" s="2"/>
      <c r="BY4554" s="2"/>
      <c r="BZ4554" s="2"/>
      <c r="CA4554" s="2"/>
      <c r="CB4554" s="2"/>
      <c r="CC4554" s="2"/>
      <c r="CD4554" s="2"/>
    </row>
    <row r="4555" spans="1:82">
      <c r="A4555" s="50"/>
      <c r="B4555" s="50"/>
      <c r="C4555" s="50"/>
      <c r="D4555" s="50"/>
      <c r="E4555" s="2"/>
      <c r="F4555" s="2"/>
      <c r="G4555" s="2"/>
      <c r="H4555" s="2"/>
      <c r="I4555" s="2"/>
      <c r="J4555" s="2"/>
      <c r="K4555" s="2"/>
      <c r="L4555" s="2"/>
      <c r="M4555" s="2"/>
      <c r="N4555" s="2"/>
      <c r="O4555" s="2"/>
      <c r="P4555" s="2"/>
      <c r="Q4555" s="2"/>
      <c r="R4555" s="2"/>
      <c r="S4555" s="2"/>
      <c r="T4555" s="2"/>
      <c r="U4555" s="2"/>
      <c r="V4555" s="2"/>
      <c r="W4555" s="2"/>
      <c r="X4555" s="2"/>
      <c r="Y4555" s="2"/>
      <c r="Z4555" s="2"/>
      <c r="AA4555" s="2"/>
      <c r="AB4555" s="2"/>
      <c r="AC4555" s="2"/>
      <c r="AD4555" s="2"/>
      <c r="AE4555" s="2"/>
      <c r="AF4555" s="2"/>
      <c r="AG4555" s="2"/>
      <c r="AH4555" s="2"/>
      <c r="AI4555" s="2"/>
      <c r="AJ4555" s="2"/>
      <c r="AK4555" s="2"/>
      <c r="AL4555" s="2"/>
      <c r="AM4555" s="2"/>
      <c r="AN4555" s="2"/>
      <c r="AO4555" s="2"/>
      <c r="AP4555" s="2"/>
      <c r="AQ4555" s="2"/>
      <c r="AR4555" s="2"/>
      <c r="AS4555" s="2"/>
      <c r="AT4555" s="2"/>
      <c r="AU4555" s="2"/>
      <c r="AV4555" s="2"/>
      <c r="AW4555" s="2"/>
      <c r="AX4555" s="2"/>
      <c r="AY4555" s="2"/>
      <c r="AZ4555" s="2"/>
      <c r="BA4555" s="2"/>
      <c r="BB4555" s="2"/>
      <c r="BC4555" s="2"/>
      <c r="BD4555" s="2"/>
      <c r="BE4555" s="2"/>
      <c r="BF4555" s="2"/>
      <c r="BG4555" s="2"/>
      <c r="BH4555" s="2"/>
      <c r="BI4555" s="2"/>
      <c r="BJ4555" s="2"/>
      <c r="BK4555" s="2"/>
      <c r="BL4555" s="2"/>
      <c r="BM4555" s="2"/>
      <c r="BN4555" s="2"/>
      <c r="BO4555" s="2"/>
      <c r="BP4555" s="2"/>
      <c r="BQ4555" s="2"/>
      <c r="BR4555" s="2"/>
      <c r="BS4555" s="2"/>
      <c r="BT4555" s="2"/>
      <c r="BU4555" s="2"/>
      <c r="BV4555" s="2"/>
      <c r="BW4555" s="2"/>
      <c r="BX4555" s="2"/>
      <c r="BY4555" s="2"/>
      <c r="BZ4555" s="2"/>
      <c r="CA4555" s="2"/>
      <c r="CB4555" s="2"/>
      <c r="CC4555" s="2"/>
      <c r="CD4555" s="2"/>
    </row>
    <row r="4556" spans="1:82">
      <c r="A4556" s="50"/>
      <c r="B4556" s="50"/>
      <c r="C4556" s="50"/>
      <c r="D4556" s="50"/>
      <c r="E4556" s="2"/>
      <c r="F4556" s="2"/>
      <c r="G4556" s="2"/>
      <c r="H4556" s="2"/>
      <c r="I4556" s="2"/>
      <c r="J4556" s="2"/>
      <c r="K4556" s="2"/>
      <c r="L4556" s="2"/>
      <c r="M4556" s="2"/>
      <c r="N4556" s="2"/>
      <c r="O4556" s="2"/>
      <c r="P4556" s="2"/>
      <c r="Q4556" s="2"/>
      <c r="R4556" s="2"/>
      <c r="S4556" s="2"/>
      <c r="T4556" s="2"/>
      <c r="U4556" s="2"/>
      <c r="V4556" s="2"/>
      <c r="W4556" s="2"/>
      <c r="X4556" s="2"/>
      <c r="Y4556" s="2"/>
      <c r="Z4556" s="2"/>
      <c r="AA4556" s="2"/>
      <c r="AB4556" s="2"/>
      <c r="AC4556" s="2"/>
      <c r="AD4556" s="2"/>
      <c r="AE4556" s="2"/>
      <c r="AF4556" s="2"/>
      <c r="AG4556" s="2"/>
      <c r="AH4556" s="2"/>
      <c r="AI4556" s="2"/>
      <c r="AJ4556" s="2"/>
      <c r="AK4556" s="2"/>
      <c r="AL4556" s="2"/>
      <c r="AM4556" s="2"/>
      <c r="AN4556" s="2"/>
      <c r="AO4556" s="2"/>
      <c r="AP4556" s="2"/>
      <c r="AQ4556" s="2"/>
      <c r="AR4556" s="2"/>
      <c r="AS4556" s="2"/>
      <c r="AT4556" s="2"/>
      <c r="AU4556" s="2"/>
      <c r="AV4556" s="2"/>
      <c r="AW4556" s="2"/>
      <c r="AX4556" s="2"/>
      <c r="AY4556" s="2"/>
      <c r="AZ4556" s="2"/>
      <c r="BA4556" s="2"/>
      <c r="BB4556" s="2"/>
      <c r="BC4556" s="2"/>
      <c r="BD4556" s="2"/>
      <c r="BE4556" s="2"/>
      <c r="BF4556" s="2"/>
      <c r="BG4556" s="2"/>
      <c r="BH4556" s="2"/>
      <c r="BI4556" s="2"/>
      <c r="BJ4556" s="2"/>
      <c r="BK4556" s="2"/>
      <c r="BL4556" s="2"/>
      <c r="BM4556" s="2"/>
      <c r="BN4556" s="2"/>
      <c r="BO4556" s="2"/>
      <c r="BP4556" s="2"/>
      <c r="BQ4556" s="2"/>
      <c r="BR4556" s="2"/>
      <c r="BS4556" s="2"/>
      <c r="BT4556" s="2"/>
      <c r="BU4556" s="2"/>
      <c r="BV4556" s="2"/>
      <c r="BW4556" s="2"/>
      <c r="BX4556" s="2"/>
      <c r="BY4556" s="2"/>
      <c r="BZ4556" s="2"/>
      <c r="CA4556" s="2"/>
      <c r="CB4556" s="2"/>
      <c r="CC4556" s="2"/>
      <c r="CD4556" s="2"/>
    </row>
    <row r="4557" spans="1:82">
      <c r="A4557" s="50"/>
      <c r="B4557" s="50"/>
      <c r="C4557" s="50"/>
      <c r="D4557" s="50"/>
      <c r="E4557" s="2"/>
      <c r="F4557" s="2"/>
      <c r="G4557" s="2"/>
      <c r="H4557" s="2"/>
      <c r="I4557" s="2"/>
      <c r="J4557" s="2"/>
      <c r="K4557" s="2"/>
      <c r="L4557" s="2"/>
      <c r="M4557" s="2"/>
      <c r="N4557" s="2"/>
      <c r="O4557" s="2"/>
      <c r="P4557" s="2"/>
      <c r="Q4557" s="2"/>
      <c r="R4557" s="2"/>
      <c r="S4557" s="2"/>
      <c r="T4557" s="2"/>
      <c r="U4557" s="2"/>
      <c r="V4557" s="2"/>
      <c r="W4557" s="2"/>
      <c r="X4557" s="2"/>
      <c r="Y4557" s="2"/>
      <c r="Z4557" s="2"/>
      <c r="AA4557" s="2"/>
      <c r="AB4557" s="2"/>
      <c r="AC4557" s="2"/>
      <c r="AD4557" s="2"/>
      <c r="AE4557" s="2"/>
      <c r="AF4557" s="2"/>
      <c r="AG4557" s="2"/>
      <c r="AH4557" s="2"/>
      <c r="AI4557" s="2"/>
      <c r="AJ4557" s="2"/>
      <c r="AK4557" s="2"/>
      <c r="AL4557" s="2"/>
      <c r="AM4557" s="2"/>
      <c r="AN4557" s="2"/>
      <c r="AO4557" s="2"/>
      <c r="AP4557" s="2"/>
      <c r="AQ4557" s="2"/>
      <c r="AR4557" s="2"/>
      <c r="AS4557" s="2"/>
      <c r="AT4557" s="2"/>
      <c r="AU4557" s="2"/>
      <c r="AV4557" s="2"/>
      <c r="AW4557" s="2"/>
      <c r="AX4557" s="2"/>
      <c r="AY4557" s="2"/>
      <c r="AZ4557" s="2"/>
      <c r="BA4557" s="2"/>
      <c r="BB4557" s="2"/>
      <c r="BC4557" s="2"/>
      <c r="BD4557" s="2"/>
      <c r="BE4557" s="2"/>
      <c r="BF4557" s="2"/>
      <c r="BG4557" s="2"/>
      <c r="BH4557" s="2"/>
      <c r="BI4557" s="2"/>
      <c r="BJ4557" s="2"/>
      <c r="BK4557" s="2"/>
      <c r="BL4557" s="2"/>
      <c r="BM4557" s="2"/>
      <c r="BN4557" s="2"/>
      <c r="BO4557" s="2"/>
      <c r="BP4557" s="2"/>
      <c r="BQ4557" s="2"/>
      <c r="BR4557" s="2"/>
      <c r="BS4557" s="2"/>
      <c r="BT4557" s="2"/>
      <c r="BU4557" s="2"/>
      <c r="BV4557" s="2"/>
      <c r="BW4557" s="2"/>
      <c r="BX4557" s="2"/>
      <c r="BY4557" s="2"/>
      <c r="BZ4557" s="2"/>
      <c r="CA4557" s="2"/>
      <c r="CB4557" s="2"/>
      <c r="CC4557" s="2"/>
      <c r="CD4557" s="2"/>
    </row>
    <row r="4558" spans="1:82">
      <c r="A4558" s="50"/>
      <c r="B4558" s="50"/>
      <c r="C4558" s="50"/>
      <c r="D4558" s="50"/>
      <c r="E4558" s="2"/>
      <c r="F4558" s="2"/>
      <c r="G4558" s="2"/>
      <c r="H4558" s="2"/>
      <c r="I4558" s="2"/>
      <c r="J4558" s="2"/>
      <c r="K4558" s="2"/>
      <c r="L4558" s="2"/>
      <c r="M4558" s="2"/>
      <c r="N4558" s="2"/>
      <c r="O4558" s="2"/>
      <c r="P4558" s="2"/>
      <c r="Q4558" s="2"/>
      <c r="R4558" s="2"/>
      <c r="S4558" s="2"/>
      <c r="T4558" s="2"/>
      <c r="U4558" s="2"/>
      <c r="V4558" s="2"/>
      <c r="W4558" s="2"/>
      <c r="X4558" s="2"/>
      <c r="Y4558" s="2"/>
      <c r="Z4558" s="2"/>
      <c r="AA4558" s="2"/>
      <c r="AB4558" s="2"/>
      <c r="AC4558" s="2"/>
      <c r="AD4558" s="2"/>
      <c r="AE4558" s="2"/>
      <c r="AF4558" s="2"/>
      <c r="AG4558" s="2"/>
      <c r="AH4558" s="2"/>
      <c r="AI4558" s="2"/>
      <c r="AJ4558" s="2"/>
      <c r="AK4558" s="2"/>
      <c r="AL4558" s="2"/>
      <c r="AM4558" s="2"/>
      <c r="AN4558" s="2"/>
      <c r="AO4558" s="2"/>
      <c r="AP4558" s="2"/>
      <c r="AQ4558" s="2"/>
      <c r="AR4558" s="2"/>
      <c r="AS4558" s="2"/>
      <c r="AT4558" s="2"/>
      <c r="AU4558" s="2"/>
      <c r="AV4558" s="2"/>
      <c r="AW4558" s="2"/>
      <c r="AX4558" s="2"/>
      <c r="AY4558" s="2"/>
      <c r="AZ4558" s="2"/>
      <c r="BA4558" s="2"/>
      <c r="BB4558" s="2"/>
      <c r="BC4558" s="2"/>
      <c r="BD4558" s="2"/>
      <c r="BE4558" s="2"/>
      <c r="BF4558" s="2"/>
      <c r="BG4558" s="2"/>
      <c r="BH4558" s="2"/>
      <c r="BI4558" s="2"/>
      <c r="BJ4558" s="2"/>
      <c r="BK4558" s="2"/>
      <c r="BL4558" s="2"/>
      <c r="BM4558" s="2"/>
      <c r="BN4558" s="2"/>
      <c r="BO4558" s="2"/>
      <c r="BP4558" s="2"/>
      <c r="BQ4558" s="2"/>
      <c r="BR4558" s="2"/>
      <c r="BS4558" s="2"/>
      <c r="BT4558" s="2"/>
      <c r="BU4558" s="2"/>
      <c r="BV4558" s="2"/>
      <c r="BW4558" s="2"/>
      <c r="BX4558" s="2"/>
      <c r="BY4558" s="2"/>
      <c r="BZ4558" s="2"/>
      <c r="CA4558" s="2"/>
      <c r="CB4558" s="2"/>
      <c r="CC4558" s="2"/>
      <c r="CD4558" s="2"/>
    </row>
    <row r="4559" spans="1:82">
      <c r="A4559" s="50"/>
      <c r="B4559" s="50"/>
      <c r="C4559" s="50"/>
      <c r="D4559" s="50"/>
      <c r="E4559" s="2"/>
      <c r="F4559" s="2"/>
      <c r="G4559" s="2"/>
      <c r="H4559" s="2"/>
      <c r="I4559" s="2"/>
      <c r="J4559" s="2"/>
      <c r="K4559" s="2"/>
      <c r="L4559" s="2"/>
      <c r="M4559" s="2"/>
      <c r="N4559" s="2"/>
      <c r="O4559" s="2"/>
      <c r="P4559" s="2"/>
      <c r="Q4559" s="2"/>
      <c r="R4559" s="2"/>
      <c r="S4559" s="2"/>
      <c r="T4559" s="2"/>
      <c r="U4559" s="2"/>
      <c r="V4559" s="2"/>
      <c r="W4559" s="2"/>
      <c r="X4559" s="2"/>
      <c r="Y4559" s="2"/>
      <c r="Z4559" s="2"/>
      <c r="AA4559" s="2"/>
      <c r="AB4559" s="2"/>
      <c r="AC4559" s="2"/>
      <c r="AD4559" s="2"/>
      <c r="AE4559" s="2"/>
      <c r="AF4559" s="2"/>
      <c r="AG4559" s="2"/>
      <c r="AH4559" s="2"/>
      <c r="AI4559" s="2"/>
      <c r="AJ4559" s="2"/>
      <c r="AK4559" s="2"/>
      <c r="AL4559" s="2"/>
      <c r="AM4559" s="2"/>
      <c r="AN4559" s="2"/>
      <c r="AO4559" s="2"/>
      <c r="AP4559" s="2"/>
      <c r="AQ4559" s="2"/>
      <c r="AR4559" s="2"/>
      <c r="AS4559" s="2"/>
      <c r="AT4559" s="2"/>
      <c r="AU4559" s="2"/>
      <c r="AV4559" s="2"/>
      <c r="AW4559" s="2"/>
      <c r="AX4559" s="2"/>
      <c r="AY4559" s="2"/>
      <c r="AZ4559" s="2"/>
      <c r="BA4559" s="2"/>
      <c r="BB4559" s="2"/>
      <c r="BC4559" s="2"/>
      <c r="BD4559" s="2"/>
      <c r="BE4559" s="2"/>
      <c r="BF4559" s="2"/>
      <c r="BG4559" s="2"/>
      <c r="BH4559" s="2"/>
      <c r="BI4559" s="2"/>
      <c r="BJ4559" s="2"/>
      <c r="BK4559" s="2"/>
      <c r="BL4559" s="2"/>
      <c r="BM4559" s="2"/>
      <c r="BN4559" s="2"/>
      <c r="BO4559" s="2"/>
      <c r="BP4559" s="2"/>
      <c r="BQ4559" s="2"/>
      <c r="BR4559" s="2"/>
      <c r="BS4559" s="2"/>
      <c r="BT4559" s="2"/>
      <c r="BU4559" s="2"/>
      <c r="BV4559" s="2"/>
      <c r="BW4559" s="2"/>
      <c r="BX4559" s="2"/>
      <c r="BY4559" s="2"/>
      <c r="BZ4559" s="2"/>
      <c r="CA4559" s="2"/>
      <c r="CB4559" s="2"/>
      <c r="CC4559" s="2"/>
      <c r="CD4559" s="2"/>
    </row>
    <row r="4560" spans="1:82">
      <c r="A4560" s="50"/>
      <c r="B4560" s="50"/>
      <c r="C4560" s="50"/>
      <c r="D4560" s="50"/>
      <c r="E4560" s="2"/>
      <c r="F4560" s="2"/>
      <c r="G4560" s="2"/>
      <c r="H4560" s="2"/>
      <c r="I4560" s="2"/>
      <c r="J4560" s="2"/>
      <c r="K4560" s="2"/>
      <c r="L4560" s="2"/>
      <c r="M4560" s="2"/>
      <c r="N4560" s="2"/>
      <c r="O4560" s="2"/>
      <c r="P4560" s="2"/>
      <c r="Q4560" s="2"/>
      <c r="R4560" s="2"/>
      <c r="S4560" s="2"/>
      <c r="T4560" s="2"/>
      <c r="U4560" s="2"/>
      <c r="V4560" s="2"/>
      <c r="W4560" s="2"/>
      <c r="X4560" s="2"/>
      <c r="Y4560" s="2"/>
      <c r="Z4560" s="2"/>
      <c r="AA4560" s="2"/>
      <c r="AB4560" s="2"/>
      <c r="AC4560" s="2"/>
      <c r="AD4560" s="2"/>
      <c r="AE4560" s="2"/>
      <c r="AF4560" s="2"/>
      <c r="AG4560" s="2"/>
      <c r="AH4560" s="2"/>
      <c r="AI4560" s="2"/>
      <c r="AJ4560" s="2"/>
      <c r="AK4560" s="2"/>
      <c r="AL4560" s="2"/>
      <c r="AM4560" s="2"/>
      <c r="AN4560" s="2"/>
      <c r="AO4560" s="2"/>
      <c r="AP4560" s="2"/>
      <c r="AQ4560" s="2"/>
      <c r="AR4560" s="2"/>
      <c r="AS4560" s="2"/>
      <c r="AT4560" s="2"/>
      <c r="AU4560" s="2"/>
      <c r="AV4560" s="2"/>
      <c r="AW4560" s="2"/>
      <c r="AX4560" s="2"/>
      <c r="AY4560" s="2"/>
      <c r="AZ4560" s="2"/>
      <c r="BA4560" s="2"/>
      <c r="BB4560" s="2"/>
      <c r="BC4560" s="2"/>
      <c r="BD4560" s="2"/>
      <c r="BE4560" s="2"/>
      <c r="BF4560" s="2"/>
      <c r="BG4560" s="2"/>
      <c r="BH4560" s="2"/>
      <c r="BI4560" s="2"/>
      <c r="BJ4560" s="2"/>
      <c r="BK4560" s="2"/>
      <c r="BL4560" s="2"/>
      <c r="BM4560" s="2"/>
      <c r="BN4560" s="2"/>
      <c r="BO4560" s="2"/>
      <c r="BP4560" s="2"/>
      <c r="BQ4560" s="2"/>
      <c r="BR4560" s="2"/>
      <c r="BS4560" s="2"/>
      <c r="BT4560" s="2"/>
      <c r="BU4560" s="2"/>
      <c r="BV4560" s="2"/>
      <c r="BW4560" s="2"/>
      <c r="BX4560" s="2"/>
      <c r="BY4560" s="2"/>
      <c r="BZ4560" s="2"/>
      <c r="CA4560" s="2"/>
      <c r="CB4560" s="2"/>
      <c r="CC4560" s="2"/>
      <c r="CD4560" s="2"/>
    </row>
    <row r="4561" spans="1:82">
      <c r="A4561" s="50"/>
      <c r="B4561" s="50"/>
      <c r="C4561" s="50"/>
      <c r="D4561" s="50"/>
      <c r="E4561" s="2"/>
      <c r="F4561" s="2"/>
      <c r="G4561" s="2"/>
      <c r="H4561" s="2"/>
      <c r="I4561" s="2"/>
      <c r="J4561" s="2"/>
      <c r="K4561" s="2"/>
      <c r="L4561" s="2"/>
      <c r="M4561" s="2"/>
      <c r="N4561" s="2"/>
      <c r="O4561" s="2"/>
      <c r="P4561" s="2"/>
      <c r="Q4561" s="2"/>
      <c r="R4561" s="2"/>
      <c r="S4561" s="2"/>
      <c r="T4561" s="2"/>
      <c r="U4561" s="2"/>
      <c r="V4561" s="2"/>
      <c r="W4561" s="2"/>
      <c r="X4561" s="2"/>
      <c r="Y4561" s="2"/>
      <c r="Z4561" s="2"/>
      <c r="AA4561" s="2"/>
      <c r="AB4561" s="2"/>
      <c r="AC4561" s="2"/>
      <c r="AD4561" s="2"/>
      <c r="AE4561" s="2"/>
      <c r="AF4561" s="2"/>
      <c r="AG4561" s="2"/>
      <c r="AH4561" s="2"/>
      <c r="AI4561" s="2"/>
      <c r="AJ4561" s="2"/>
      <c r="AK4561" s="2"/>
      <c r="AL4561" s="2"/>
      <c r="AM4561" s="2"/>
      <c r="AN4561" s="2"/>
      <c r="AO4561" s="2"/>
      <c r="AP4561" s="2"/>
      <c r="AQ4561" s="2"/>
      <c r="AR4561" s="2"/>
      <c r="AS4561" s="2"/>
      <c r="AT4561" s="2"/>
      <c r="AU4561" s="2"/>
      <c r="AV4561" s="2"/>
      <c r="AW4561" s="2"/>
      <c r="AX4561" s="2"/>
      <c r="AY4561" s="2"/>
      <c r="AZ4561" s="2"/>
      <c r="BA4561" s="2"/>
      <c r="BB4561" s="2"/>
      <c r="BC4561" s="2"/>
      <c r="BD4561" s="2"/>
      <c r="BE4561" s="2"/>
      <c r="BF4561" s="2"/>
      <c r="BG4561" s="2"/>
      <c r="BH4561" s="2"/>
      <c r="BI4561" s="2"/>
      <c r="BJ4561" s="2"/>
      <c r="BK4561" s="2"/>
      <c r="BL4561" s="2"/>
      <c r="BM4561" s="2"/>
      <c r="BN4561" s="2"/>
      <c r="BO4561" s="2"/>
      <c r="BP4561" s="2"/>
      <c r="BQ4561" s="2"/>
      <c r="BR4561" s="2"/>
      <c r="BS4561" s="2"/>
      <c r="BT4561" s="2"/>
      <c r="BU4561" s="2"/>
      <c r="BV4561" s="2"/>
      <c r="BW4561" s="2"/>
      <c r="BX4561" s="2"/>
      <c r="BY4561" s="2"/>
      <c r="BZ4561" s="2"/>
      <c r="CA4561" s="2"/>
      <c r="CB4561" s="2"/>
      <c r="CC4561" s="2"/>
      <c r="CD4561" s="2"/>
    </row>
    <row r="4562" spans="1:82">
      <c r="A4562" s="50"/>
      <c r="B4562" s="50"/>
      <c r="C4562" s="50"/>
      <c r="D4562" s="50"/>
      <c r="E4562" s="2"/>
      <c r="F4562" s="2"/>
      <c r="G4562" s="2"/>
      <c r="H4562" s="2"/>
      <c r="I4562" s="2"/>
      <c r="J4562" s="2"/>
      <c r="K4562" s="2"/>
      <c r="L4562" s="2"/>
      <c r="M4562" s="2"/>
      <c r="N4562" s="2"/>
      <c r="O4562" s="2"/>
      <c r="P4562" s="2"/>
      <c r="Q4562" s="2"/>
      <c r="R4562" s="2"/>
      <c r="S4562" s="2"/>
      <c r="T4562" s="2"/>
      <c r="U4562" s="2"/>
      <c r="V4562" s="2"/>
      <c r="W4562" s="2"/>
      <c r="X4562" s="2"/>
      <c r="Y4562" s="2"/>
      <c r="Z4562" s="2"/>
      <c r="AA4562" s="2"/>
      <c r="AB4562" s="2"/>
      <c r="AC4562" s="2"/>
      <c r="AD4562" s="2"/>
      <c r="AE4562" s="2"/>
      <c r="AF4562" s="2"/>
      <c r="AG4562" s="2"/>
      <c r="AH4562" s="2"/>
      <c r="AI4562" s="2"/>
      <c r="AJ4562" s="2"/>
      <c r="AK4562" s="2"/>
      <c r="AL4562" s="2"/>
      <c r="AM4562" s="2"/>
      <c r="AN4562" s="2"/>
      <c r="AO4562" s="2"/>
      <c r="AP4562" s="2"/>
      <c r="AQ4562" s="2"/>
      <c r="AR4562" s="2"/>
      <c r="AS4562" s="2"/>
      <c r="AT4562" s="2"/>
      <c r="AU4562" s="2"/>
      <c r="AV4562" s="2"/>
      <c r="AW4562" s="2"/>
      <c r="AX4562" s="2"/>
      <c r="AY4562" s="2"/>
      <c r="AZ4562" s="2"/>
      <c r="BA4562" s="2"/>
      <c r="BB4562" s="2"/>
      <c r="BC4562" s="2"/>
      <c r="BD4562" s="2"/>
      <c r="BE4562" s="2"/>
      <c r="BF4562" s="2"/>
      <c r="BG4562" s="2"/>
      <c r="BH4562" s="2"/>
      <c r="BI4562" s="2"/>
      <c r="BJ4562" s="2"/>
      <c r="BK4562" s="2"/>
      <c r="BL4562" s="2"/>
      <c r="BM4562" s="2"/>
      <c r="BN4562" s="2"/>
      <c r="BO4562" s="2"/>
      <c r="BP4562" s="2"/>
      <c r="BQ4562" s="2"/>
      <c r="BR4562" s="2"/>
      <c r="BS4562" s="2"/>
      <c r="BT4562" s="2"/>
      <c r="BU4562" s="2"/>
      <c r="BV4562" s="2"/>
      <c r="BW4562" s="2"/>
      <c r="BX4562" s="2"/>
      <c r="BY4562" s="2"/>
      <c r="BZ4562" s="2"/>
      <c r="CA4562" s="2"/>
      <c r="CB4562" s="2"/>
      <c r="CC4562" s="2"/>
      <c r="CD4562" s="2"/>
    </row>
    <row r="4563" spans="1:82">
      <c r="A4563" s="50"/>
      <c r="B4563" s="50"/>
      <c r="C4563" s="50"/>
      <c r="D4563" s="50"/>
      <c r="E4563" s="2"/>
      <c r="F4563" s="2"/>
      <c r="G4563" s="2"/>
      <c r="H4563" s="2"/>
      <c r="I4563" s="2"/>
      <c r="J4563" s="2"/>
      <c r="K4563" s="2"/>
      <c r="L4563" s="2"/>
      <c r="M4563" s="2"/>
      <c r="N4563" s="2"/>
      <c r="O4563" s="2"/>
      <c r="P4563" s="2"/>
      <c r="Q4563" s="2"/>
      <c r="R4563" s="2"/>
      <c r="S4563" s="2"/>
      <c r="T4563" s="2"/>
      <c r="U4563" s="2"/>
      <c r="V4563" s="2"/>
      <c r="W4563" s="2"/>
      <c r="X4563" s="2"/>
      <c r="Y4563" s="2"/>
      <c r="Z4563" s="2"/>
      <c r="AA4563" s="2"/>
      <c r="AB4563" s="2"/>
      <c r="AC4563" s="2"/>
      <c r="AD4563" s="2"/>
      <c r="AE4563" s="2"/>
      <c r="AF4563" s="2"/>
      <c r="AG4563" s="2"/>
      <c r="AH4563" s="2"/>
      <c r="AI4563" s="2"/>
      <c r="AJ4563" s="2"/>
      <c r="AK4563" s="2"/>
      <c r="AL4563" s="2"/>
      <c r="AM4563" s="2"/>
      <c r="AN4563" s="2"/>
      <c r="AO4563" s="2"/>
      <c r="AP4563" s="2"/>
      <c r="AQ4563" s="2"/>
      <c r="AR4563" s="2"/>
      <c r="AS4563" s="2"/>
      <c r="AT4563" s="2"/>
      <c r="AU4563" s="2"/>
      <c r="AV4563" s="2"/>
      <c r="AW4563" s="2"/>
      <c r="AX4563" s="2"/>
      <c r="AY4563" s="2"/>
      <c r="AZ4563" s="2"/>
      <c r="BA4563" s="2"/>
      <c r="BB4563" s="2"/>
      <c r="BC4563" s="2"/>
      <c r="BD4563" s="2"/>
      <c r="BE4563" s="2"/>
      <c r="BF4563" s="2"/>
      <c r="BG4563" s="2"/>
      <c r="BH4563" s="2"/>
      <c r="BI4563" s="2"/>
      <c r="BJ4563" s="2"/>
      <c r="BK4563" s="2"/>
      <c r="BL4563" s="2"/>
      <c r="BM4563" s="2"/>
      <c r="BN4563" s="2"/>
      <c r="BO4563" s="2"/>
      <c r="BP4563" s="2"/>
      <c r="BQ4563" s="2"/>
      <c r="BR4563" s="2"/>
      <c r="BS4563" s="2"/>
      <c r="BT4563" s="2"/>
      <c r="BU4563" s="2"/>
      <c r="BV4563" s="2"/>
      <c r="BW4563" s="2"/>
      <c r="BX4563" s="2"/>
      <c r="BY4563" s="2"/>
      <c r="BZ4563" s="2"/>
      <c r="CA4563" s="2"/>
      <c r="CB4563" s="2"/>
      <c r="CC4563" s="2"/>
      <c r="CD4563" s="2"/>
    </row>
    <row r="4564" spans="1:82">
      <c r="A4564" s="50"/>
      <c r="B4564" s="50"/>
      <c r="C4564" s="50"/>
      <c r="D4564" s="50"/>
      <c r="E4564" s="2"/>
      <c r="F4564" s="2"/>
      <c r="G4564" s="2"/>
      <c r="H4564" s="2"/>
      <c r="I4564" s="2"/>
      <c r="J4564" s="2"/>
      <c r="K4564" s="2"/>
      <c r="L4564" s="2"/>
      <c r="M4564" s="2"/>
      <c r="N4564" s="2"/>
      <c r="O4564" s="2"/>
      <c r="P4564" s="2"/>
      <c r="Q4564" s="2"/>
      <c r="R4564" s="2"/>
      <c r="S4564" s="2"/>
      <c r="T4564" s="2"/>
      <c r="U4564" s="2"/>
      <c r="V4564" s="2"/>
      <c r="W4564" s="2"/>
      <c r="X4564" s="2"/>
      <c r="Y4564" s="2"/>
      <c r="Z4564" s="2"/>
      <c r="AA4564" s="2"/>
      <c r="AB4564" s="2"/>
      <c r="AC4564" s="2"/>
      <c r="AD4564" s="2"/>
      <c r="AE4564" s="2"/>
      <c r="AF4564" s="2"/>
      <c r="AG4564" s="2"/>
      <c r="AH4564" s="2"/>
      <c r="AI4564" s="2"/>
      <c r="AJ4564" s="2"/>
      <c r="AK4564" s="2"/>
      <c r="AL4564" s="2"/>
      <c r="AM4564" s="2"/>
      <c r="AN4564" s="2"/>
      <c r="AO4564" s="2"/>
      <c r="AP4564" s="2"/>
      <c r="AQ4564" s="2"/>
      <c r="AR4564" s="2"/>
      <c r="AS4564" s="2"/>
      <c r="AT4564" s="2"/>
      <c r="AU4564" s="2"/>
      <c r="AV4564" s="2"/>
      <c r="AW4564" s="2"/>
      <c r="AX4564" s="2"/>
      <c r="AY4564" s="2"/>
      <c r="AZ4564" s="2"/>
      <c r="BA4564" s="2"/>
      <c r="BB4564" s="2"/>
      <c r="BC4564" s="2"/>
      <c r="BD4564" s="2"/>
      <c r="BE4564" s="2"/>
      <c r="BF4564" s="2"/>
      <c r="BG4564" s="2"/>
      <c r="BH4564" s="2"/>
      <c r="BI4564" s="2"/>
      <c r="BJ4564" s="2"/>
      <c r="BK4564" s="2"/>
      <c r="BL4564" s="2"/>
      <c r="BM4564" s="2"/>
      <c r="BN4564" s="2"/>
      <c r="BO4564" s="2"/>
      <c r="BP4564" s="2"/>
      <c r="BQ4564" s="2"/>
      <c r="BR4564" s="2"/>
      <c r="BS4564" s="2"/>
      <c r="BT4564" s="2"/>
      <c r="BU4564" s="2"/>
      <c r="BV4564" s="2"/>
      <c r="BW4564" s="2"/>
      <c r="BX4564" s="2"/>
      <c r="BY4564" s="2"/>
      <c r="BZ4564" s="2"/>
      <c r="CA4564" s="2"/>
      <c r="CB4564" s="2"/>
      <c r="CC4564" s="2"/>
      <c r="CD4564" s="2"/>
    </row>
    <row r="4565" spans="1:82">
      <c r="A4565" s="50"/>
      <c r="B4565" s="50"/>
      <c r="C4565" s="50"/>
      <c r="D4565" s="50"/>
      <c r="E4565" s="2"/>
      <c r="F4565" s="2"/>
      <c r="G4565" s="2"/>
      <c r="H4565" s="2"/>
      <c r="I4565" s="2"/>
      <c r="J4565" s="2"/>
      <c r="K4565" s="2"/>
      <c r="L4565" s="2"/>
      <c r="M4565" s="2"/>
      <c r="N4565" s="2"/>
      <c r="O4565" s="2"/>
      <c r="P4565" s="2"/>
      <c r="Q4565" s="2"/>
      <c r="R4565" s="2"/>
      <c r="S4565" s="2"/>
      <c r="T4565" s="2"/>
      <c r="U4565" s="2"/>
      <c r="V4565" s="2"/>
      <c r="W4565" s="2"/>
      <c r="X4565" s="2"/>
      <c r="Y4565" s="2"/>
      <c r="Z4565" s="2"/>
      <c r="AA4565" s="2"/>
      <c r="AB4565" s="2"/>
      <c r="AC4565" s="2"/>
      <c r="AD4565" s="2"/>
      <c r="AE4565" s="2"/>
      <c r="AF4565" s="2"/>
      <c r="AG4565" s="2"/>
      <c r="AH4565" s="2"/>
      <c r="AI4565" s="2"/>
      <c r="AJ4565" s="2"/>
      <c r="AK4565" s="2"/>
      <c r="AL4565" s="2"/>
      <c r="AM4565" s="2"/>
      <c r="AN4565" s="2"/>
      <c r="AO4565" s="2"/>
      <c r="AP4565" s="2"/>
      <c r="AQ4565" s="2"/>
      <c r="AR4565" s="2"/>
      <c r="AS4565" s="2"/>
      <c r="AT4565" s="2"/>
      <c r="AU4565" s="2"/>
      <c r="AV4565" s="2"/>
      <c r="AW4565" s="2"/>
      <c r="AX4565" s="2"/>
      <c r="AY4565" s="2"/>
      <c r="AZ4565" s="2"/>
      <c r="BA4565" s="2"/>
      <c r="BB4565" s="2"/>
      <c r="BC4565" s="2"/>
      <c r="BD4565" s="2"/>
      <c r="BE4565" s="2"/>
      <c r="BF4565" s="2"/>
      <c r="BG4565" s="2"/>
      <c r="BH4565" s="2"/>
      <c r="BI4565" s="2"/>
      <c r="BJ4565" s="2"/>
      <c r="BK4565" s="2"/>
      <c r="BL4565" s="2"/>
      <c r="BM4565" s="2"/>
      <c r="BN4565" s="2"/>
      <c r="BO4565" s="2"/>
      <c r="BP4565" s="2"/>
      <c r="BQ4565" s="2"/>
      <c r="BR4565" s="2"/>
      <c r="BS4565" s="2"/>
      <c r="BT4565" s="2"/>
      <c r="BU4565" s="2"/>
      <c r="BV4565" s="2"/>
      <c r="BW4565" s="2"/>
      <c r="BX4565" s="2"/>
      <c r="BY4565" s="2"/>
      <c r="BZ4565" s="2"/>
      <c r="CA4565" s="2"/>
      <c r="CB4565" s="2"/>
      <c r="CC4565" s="2"/>
      <c r="CD4565" s="2"/>
    </row>
    <row r="4566" spans="1:82">
      <c r="A4566" s="50"/>
      <c r="B4566" s="50"/>
      <c r="C4566" s="50"/>
      <c r="D4566" s="50"/>
      <c r="E4566" s="2"/>
      <c r="F4566" s="2"/>
      <c r="G4566" s="2"/>
      <c r="H4566" s="2"/>
      <c r="I4566" s="2"/>
      <c r="J4566" s="2"/>
      <c r="K4566" s="2"/>
      <c r="L4566" s="2"/>
      <c r="M4566" s="2"/>
      <c r="N4566" s="2"/>
      <c r="O4566" s="2"/>
      <c r="P4566" s="2"/>
      <c r="Q4566" s="2"/>
      <c r="R4566" s="2"/>
      <c r="S4566" s="2"/>
      <c r="T4566" s="2"/>
      <c r="U4566" s="2"/>
      <c r="V4566" s="2"/>
      <c r="W4566" s="2"/>
      <c r="X4566" s="2"/>
      <c r="Y4566" s="2"/>
      <c r="Z4566" s="2"/>
      <c r="AA4566" s="2"/>
      <c r="AB4566" s="2"/>
      <c r="AC4566" s="2"/>
      <c r="AD4566" s="2"/>
      <c r="AE4566" s="2"/>
      <c r="AF4566" s="2"/>
      <c r="AG4566" s="2"/>
      <c r="AH4566" s="2"/>
      <c r="AI4566" s="2"/>
      <c r="AJ4566" s="2"/>
      <c r="AK4566" s="2"/>
      <c r="AL4566" s="2"/>
      <c r="AM4566" s="2"/>
      <c r="AN4566" s="2"/>
      <c r="AO4566" s="2"/>
      <c r="AP4566" s="2"/>
      <c r="AQ4566" s="2"/>
      <c r="AR4566" s="2"/>
      <c r="AS4566" s="2"/>
      <c r="AT4566" s="2"/>
      <c r="AU4566" s="2"/>
      <c r="AV4566" s="2"/>
      <c r="AW4566" s="2"/>
      <c r="AX4566" s="2"/>
      <c r="AY4566" s="2"/>
      <c r="AZ4566" s="2"/>
      <c r="BA4566" s="2"/>
      <c r="BB4566" s="2"/>
      <c r="BC4566" s="2"/>
      <c r="BD4566" s="2"/>
      <c r="BE4566" s="2"/>
      <c r="BF4566" s="2"/>
      <c r="BG4566" s="2"/>
      <c r="BH4566" s="2"/>
      <c r="BI4566" s="2"/>
      <c r="BJ4566" s="2"/>
      <c r="BK4566" s="2"/>
      <c r="BL4566" s="2"/>
      <c r="BM4566" s="2"/>
      <c r="BN4566" s="2"/>
      <c r="BO4566" s="2"/>
      <c r="BP4566" s="2"/>
      <c r="BQ4566" s="2"/>
      <c r="BR4566" s="2"/>
      <c r="BS4566" s="2"/>
      <c r="BT4566" s="2"/>
      <c r="BU4566" s="2"/>
      <c r="BV4566" s="2"/>
      <c r="BW4566" s="2"/>
      <c r="BX4566" s="2"/>
      <c r="BY4566" s="2"/>
      <c r="BZ4566" s="2"/>
      <c r="CA4566" s="2"/>
      <c r="CB4566" s="2"/>
      <c r="CC4566" s="2"/>
      <c r="CD4566" s="2"/>
    </row>
    <row r="4567" spans="1:82">
      <c r="A4567" s="50"/>
      <c r="B4567" s="50"/>
      <c r="C4567" s="50"/>
      <c r="D4567" s="50"/>
      <c r="E4567" s="2"/>
      <c r="F4567" s="2"/>
      <c r="G4567" s="2"/>
      <c r="H4567" s="2"/>
      <c r="I4567" s="2"/>
      <c r="J4567" s="2"/>
      <c r="K4567" s="2"/>
      <c r="L4567" s="2"/>
      <c r="M4567" s="2"/>
      <c r="N4567" s="2"/>
      <c r="O4567" s="2"/>
      <c r="P4567" s="2"/>
      <c r="Q4567" s="2"/>
      <c r="R4567" s="2"/>
      <c r="S4567" s="2"/>
      <c r="T4567" s="2"/>
      <c r="U4567" s="2"/>
      <c r="V4567" s="2"/>
      <c r="W4567" s="2"/>
      <c r="X4567" s="2"/>
      <c r="Y4567" s="2"/>
      <c r="Z4567" s="2"/>
      <c r="AA4567" s="2"/>
      <c r="AB4567" s="2"/>
      <c r="AC4567" s="2"/>
      <c r="AD4567" s="2"/>
      <c r="AE4567" s="2"/>
      <c r="AF4567" s="2"/>
      <c r="AG4567" s="2"/>
      <c r="AH4567" s="2"/>
      <c r="AI4567" s="2"/>
      <c r="AJ4567" s="2"/>
      <c r="AK4567" s="2"/>
      <c r="AL4567" s="2"/>
      <c r="AM4567" s="2"/>
      <c r="AN4567" s="2"/>
      <c r="AO4567" s="2"/>
      <c r="AP4567" s="2"/>
      <c r="AQ4567" s="2"/>
      <c r="AR4567" s="2"/>
      <c r="AS4567" s="2"/>
      <c r="AT4567" s="2"/>
      <c r="AU4567" s="2"/>
      <c r="AV4567" s="2"/>
      <c r="AW4567" s="2"/>
      <c r="AX4567" s="2"/>
      <c r="AY4567" s="2"/>
      <c r="AZ4567" s="2"/>
      <c r="BA4567" s="2"/>
      <c r="BB4567" s="2"/>
      <c r="BC4567" s="2"/>
      <c r="BD4567" s="2"/>
      <c r="BE4567" s="2"/>
      <c r="BF4567" s="2"/>
      <c r="BG4567" s="2"/>
      <c r="BH4567" s="2"/>
      <c r="BI4567" s="2"/>
      <c r="BJ4567" s="2"/>
      <c r="BK4567" s="2"/>
      <c r="BL4567" s="2"/>
      <c r="BM4567" s="2"/>
      <c r="BN4567" s="2"/>
      <c r="BO4567" s="2"/>
      <c r="BP4567" s="2"/>
      <c r="BQ4567" s="2"/>
      <c r="BR4567" s="2"/>
      <c r="BS4567" s="2"/>
      <c r="BT4567" s="2"/>
      <c r="BU4567" s="2"/>
      <c r="BV4567" s="2"/>
      <c r="BW4567" s="2"/>
      <c r="BX4567" s="2"/>
      <c r="BY4567" s="2"/>
      <c r="BZ4567" s="2"/>
      <c r="CA4567" s="2"/>
      <c r="CB4567" s="2"/>
      <c r="CC4567" s="2"/>
      <c r="CD4567" s="2"/>
    </row>
    <row r="4568" spans="1:82">
      <c r="A4568" s="50"/>
      <c r="B4568" s="50"/>
      <c r="C4568" s="50"/>
      <c r="D4568" s="50"/>
      <c r="E4568" s="2"/>
      <c r="F4568" s="2"/>
      <c r="G4568" s="2"/>
      <c r="H4568" s="2"/>
      <c r="I4568" s="2"/>
      <c r="J4568" s="2"/>
      <c r="K4568" s="2"/>
      <c r="L4568" s="2"/>
      <c r="M4568" s="2"/>
      <c r="N4568" s="2"/>
      <c r="O4568" s="2"/>
      <c r="P4568" s="2"/>
      <c r="Q4568" s="2"/>
      <c r="R4568" s="2"/>
      <c r="S4568" s="2"/>
      <c r="T4568" s="2"/>
      <c r="U4568" s="2"/>
      <c r="V4568" s="2"/>
      <c r="W4568" s="2"/>
      <c r="X4568" s="2"/>
      <c r="Y4568" s="2"/>
      <c r="Z4568" s="2"/>
      <c r="AA4568" s="2"/>
      <c r="AB4568" s="2"/>
      <c r="AC4568" s="2"/>
      <c r="AD4568" s="2"/>
      <c r="AE4568" s="2"/>
      <c r="AF4568" s="2"/>
      <c r="AG4568" s="2"/>
      <c r="AH4568" s="2"/>
      <c r="AI4568" s="2"/>
      <c r="AJ4568" s="2"/>
      <c r="AK4568" s="2"/>
      <c r="AL4568" s="2"/>
      <c r="AM4568" s="2"/>
      <c r="AN4568" s="2"/>
      <c r="AO4568" s="2"/>
      <c r="AP4568" s="2"/>
      <c r="AQ4568" s="2"/>
      <c r="AR4568" s="2"/>
      <c r="AS4568" s="2"/>
      <c r="AT4568" s="2"/>
      <c r="AU4568" s="2"/>
      <c r="AV4568" s="2"/>
      <c r="AW4568" s="2"/>
      <c r="AX4568" s="2"/>
      <c r="AY4568" s="2"/>
      <c r="AZ4568" s="2"/>
      <c r="BA4568" s="2"/>
      <c r="BB4568" s="2"/>
      <c r="BC4568" s="2"/>
      <c r="BD4568" s="2"/>
      <c r="BE4568" s="2"/>
      <c r="BF4568" s="2"/>
      <c r="BG4568" s="2"/>
      <c r="BH4568" s="2"/>
      <c r="BI4568" s="2"/>
      <c r="BJ4568" s="2"/>
      <c r="BK4568" s="2"/>
      <c r="BL4568" s="2"/>
      <c r="BM4568" s="2"/>
      <c r="BN4568" s="2"/>
      <c r="BO4568" s="2"/>
      <c r="BP4568" s="2"/>
      <c r="BQ4568" s="2"/>
      <c r="BR4568" s="2"/>
      <c r="BS4568" s="2"/>
      <c r="BT4568" s="2"/>
      <c r="BU4568" s="2"/>
      <c r="BV4568" s="2"/>
      <c r="BW4568" s="2"/>
      <c r="BX4568" s="2"/>
      <c r="BY4568" s="2"/>
      <c r="BZ4568" s="2"/>
      <c r="CA4568" s="2"/>
      <c r="CB4568" s="2"/>
      <c r="CC4568" s="2"/>
      <c r="CD4568" s="2"/>
    </row>
    <row r="4569" spans="1:82">
      <c r="A4569" s="50"/>
      <c r="B4569" s="50"/>
      <c r="C4569" s="50"/>
      <c r="D4569" s="50"/>
      <c r="E4569" s="2"/>
      <c r="F4569" s="2"/>
      <c r="G4569" s="2"/>
      <c r="H4569" s="2"/>
      <c r="I4569" s="2"/>
      <c r="J4569" s="2"/>
      <c r="K4569" s="2"/>
      <c r="L4569" s="2"/>
      <c r="M4569" s="2"/>
      <c r="N4569" s="2"/>
      <c r="O4569" s="2"/>
      <c r="P4569" s="2"/>
      <c r="Q4569" s="2"/>
      <c r="R4569" s="2"/>
      <c r="S4569" s="2"/>
      <c r="T4569" s="2"/>
      <c r="U4569" s="2"/>
      <c r="V4569" s="2"/>
      <c r="W4569" s="2"/>
      <c r="X4569" s="2"/>
      <c r="Y4569" s="2"/>
      <c r="Z4569" s="2"/>
      <c r="AA4569" s="2"/>
      <c r="AB4569" s="2"/>
      <c r="AC4569" s="2"/>
      <c r="AD4569" s="2"/>
      <c r="AE4569" s="2"/>
      <c r="AF4569" s="2"/>
      <c r="AG4569" s="2"/>
      <c r="AH4569" s="2"/>
      <c r="AI4569" s="2"/>
      <c r="AJ4569" s="2"/>
      <c r="AK4569" s="2"/>
      <c r="AL4569" s="2"/>
      <c r="AM4569" s="2"/>
      <c r="AN4569" s="2"/>
      <c r="AO4569" s="2"/>
      <c r="AP4569" s="2"/>
      <c r="AQ4569" s="2"/>
      <c r="AR4569" s="2"/>
      <c r="AS4569" s="2"/>
      <c r="AT4569" s="2"/>
      <c r="AU4569" s="2"/>
      <c r="AV4569" s="2"/>
      <c r="AW4569" s="2"/>
      <c r="AX4569" s="2"/>
      <c r="AY4569" s="2"/>
      <c r="AZ4569" s="2"/>
      <c r="BA4569" s="2"/>
      <c r="BB4569" s="2"/>
      <c r="BC4569" s="2"/>
      <c r="BD4569" s="2"/>
      <c r="BE4569" s="2"/>
      <c r="BF4569" s="2"/>
      <c r="BG4569" s="2"/>
      <c r="BH4569" s="2"/>
      <c r="BI4569" s="2"/>
      <c r="BJ4569" s="2"/>
      <c r="BK4569" s="2"/>
      <c r="BL4569" s="2"/>
      <c r="BM4569" s="2"/>
      <c r="BN4569" s="2"/>
      <c r="BO4569" s="2"/>
      <c r="BP4569" s="2"/>
      <c r="BQ4569" s="2"/>
      <c r="BR4569" s="2"/>
      <c r="BS4569" s="2"/>
      <c r="BT4569" s="2"/>
      <c r="BU4569" s="2"/>
      <c r="BV4569" s="2"/>
      <c r="BW4569" s="2"/>
      <c r="BX4569" s="2"/>
      <c r="BY4569" s="2"/>
      <c r="BZ4569" s="2"/>
      <c r="CA4569" s="2"/>
      <c r="CB4569" s="2"/>
      <c r="CC4569" s="2"/>
      <c r="CD4569" s="2"/>
    </row>
    <row r="4570" spans="1:82">
      <c r="A4570" s="50"/>
      <c r="B4570" s="50"/>
      <c r="C4570" s="50"/>
      <c r="D4570" s="50"/>
      <c r="E4570" s="2"/>
      <c r="F4570" s="2"/>
      <c r="G4570" s="2"/>
      <c r="H4570" s="2"/>
      <c r="I4570" s="2"/>
      <c r="J4570" s="2"/>
      <c r="K4570" s="2"/>
      <c r="L4570" s="2"/>
      <c r="M4570" s="2"/>
      <c r="N4570" s="2"/>
      <c r="O4570" s="2"/>
      <c r="P4570" s="2"/>
      <c r="Q4570" s="2"/>
      <c r="R4570" s="2"/>
      <c r="S4570" s="2"/>
      <c r="T4570" s="2"/>
      <c r="U4570" s="2"/>
      <c r="V4570" s="2"/>
      <c r="W4570" s="2"/>
      <c r="X4570" s="2"/>
      <c r="Y4570" s="2"/>
      <c r="Z4570" s="2"/>
      <c r="AA4570" s="2"/>
      <c r="AB4570" s="2"/>
      <c r="AC4570" s="2"/>
      <c r="AD4570" s="2"/>
      <c r="AE4570" s="2"/>
      <c r="AF4570" s="2"/>
      <c r="AG4570" s="2"/>
      <c r="AH4570" s="2"/>
      <c r="AI4570" s="2"/>
      <c r="AJ4570" s="2"/>
      <c r="AK4570" s="2"/>
      <c r="AL4570" s="2"/>
      <c r="AM4570" s="2"/>
      <c r="AN4570" s="2"/>
      <c r="AO4570" s="2"/>
      <c r="AP4570" s="2"/>
      <c r="AQ4570" s="2"/>
      <c r="AR4570" s="2"/>
      <c r="AS4570" s="2"/>
      <c r="AT4570" s="2"/>
      <c r="AU4570" s="2"/>
      <c r="AV4570" s="2"/>
      <c r="AW4570" s="2"/>
      <c r="AX4570" s="2"/>
      <c r="AY4570" s="2"/>
      <c r="AZ4570" s="2"/>
      <c r="BA4570" s="2"/>
      <c r="BB4570" s="2"/>
      <c r="BC4570" s="2"/>
      <c r="BD4570" s="2"/>
      <c r="BE4570" s="2"/>
      <c r="BF4570" s="2"/>
      <c r="BG4570" s="2"/>
      <c r="BH4570" s="2"/>
      <c r="BI4570" s="2"/>
      <c r="BJ4570" s="2"/>
      <c r="BK4570" s="2"/>
      <c r="BL4570" s="2"/>
      <c r="BM4570" s="2"/>
      <c r="BN4570" s="2"/>
      <c r="BO4570" s="2"/>
      <c r="BP4570" s="2"/>
      <c r="BQ4570" s="2"/>
      <c r="BR4570" s="2"/>
      <c r="BS4570" s="2"/>
      <c r="BT4570" s="2"/>
      <c r="BU4570" s="2"/>
      <c r="BV4570" s="2"/>
      <c r="BW4570" s="2"/>
      <c r="BX4570" s="2"/>
      <c r="BY4570" s="2"/>
      <c r="BZ4570" s="2"/>
      <c r="CA4570" s="2"/>
      <c r="CB4570" s="2"/>
      <c r="CC4570" s="2"/>
      <c r="CD4570" s="2"/>
    </row>
    <row r="4571" spans="1:82">
      <c r="A4571" s="50"/>
      <c r="B4571" s="50"/>
      <c r="C4571" s="50"/>
      <c r="D4571" s="50"/>
      <c r="E4571" s="2"/>
      <c r="F4571" s="2"/>
      <c r="G4571" s="2"/>
      <c r="H4571" s="2"/>
      <c r="I4571" s="2"/>
      <c r="J4571" s="2"/>
      <c r="K4571" s="2"/>
      <c r="L4571" s="2"/>
      <c r="M4571" s="2"/>
      <c r="N4571" s="2"/>
      <c r="O4571" s="2"/>
      <c r="P4571" s="2"/>
      <c r="Q4571" s="2"/>
      <c r="R4571" s="2"/>
      <c r="S4571" s="2"/>
      <c r="T4571" s="2"/>
      <c r="U4571" s="2"/>
      <c r="V4571" s="2"/>
      <c r="W4571" s="2"/>
      <c r="X4571" s="2"/>
      <c r="Y4571" s="2"/>
      <c r="Z4571" s="2"/>
      <c r="AA4571" s="2"/>
      <c r="AB4571" s="2"/>
      <c r="AC4571" s="2"/>
      <c r="AD4571" s="2"/>
      <c r="AE4571" s="2"/>
      <c r="AF4571" s="2"/>
      <c r="AG4571" s="2"/>
      <c r="AH4571" s="2"/>
      <c r="AI4571" s="2"/>
      <c r="AJ4571" s="2"/>
      <c r="AK4571" s="2"/>
      <c r="AL4571" s="2"/>
      <c r="AM4571" s="2"/>
      <c r="AN4571" s="2"/>
      <c r="AO4571" s="2"/>
      <c r="AP4571" s="2"/>
      <c r="AQ4571" s="2"/>
      <c r="AR4571" s="2"/>
      <c r="AS4571" s="2"/>
      <c r="AT4571" s="2"/>
      <c r="AU4571" s="2"/>
      <c r="AV4571" s="2"/>
      <c r="AW4571" s="2"/>
      <c r="AX4571" s="2"/>
      <c r="AY4571" s="2"/>
      <c r="AZ4571" s="2"/>
      <c r="BA4571" s="2"/>
      <c r="BB4571" s="2"/>
      <c r="BC4571" s="2"/>
      <c r="BD4571" s="2"/>
      <c r="BE4571" s="2"/>
      <c r="BF4571" s="2"/>
      <c r="BG4571" s="2"/>
      <c r="BH4571" s="2"/>
      <c r="BI4571" s="2"/>
      <c r="BJ4571" s="2"/>
      <c r="BK4571" s="2"/>
      <c r="BL4571" s="2"/>
      <c r="BM4571" s="2"/>
      <c r="BN4571" s="2"/>
      <c r="BO4571" s="2"/>
      <c r="BP4571" s="2"/>
      <c r="BQ4571" s="2"/>
      <c r="BR4571" s="2"/>
      <c r="BS4571" s="2"/>
      <c r="BT4571" s="2"/>
      <c r="BU4571" s="2"/>
      <c r="BV4571" s="2"/>
      <c r="BW4571" s="2"/>
      <c r="BX4571" s="2"/>
      <c r="BY4571" s="2"/>
      <c r="BZ4571" s="2"/>
      <c r="CA4571" s="2"/>
      <c r="CB4571" s="2"/>
      <c r="CC4571" s="2"/>
      <c r="CD4571" s="2"/>
    </row>
    <row r="4572" spans="1:82">
      <c r="A4572" s="50"/>
      <c r="B4572" s="50"/>
      <c r="C4572" s="50"/>
      <c r="D4572" s="50"/>
      <c r="E4572" s="2"/>
      <c r="F4572" s="2"/>
      <c r="G4572" s="2"/>
      <c r="H4572" s="2"/>
      <c r="I4572" s="2"/>
      <c r="J4572" s="2"/>
      <c r="K4572" s="2"/>
      <c r="L4572" s="2"/>
      <c r="M4572" s="2"/>
      <c r="N4572" s="2"/>
      <c r="O4572" s="2"/>
      <c r="P4572" s="2"/>
      <c r="Q4572" s="2"/>
      <c r="R4572" s="2"/>
      <c r="S4572" s="2"/>
      <c r="T4572" s="2"/>
      <c r="U4572" s="2"/>
      <c r="V4572" s="2"/>
      <c r="W4572" s="2"/>
      <c r="X4572" s="2"/>
      <c r="Y4572" s="2"/>
      <c r="Z4572" s="2"/>
      <c r="AA4572" s="2"/>
      <c r="AB4572" s="2"/>
      <c r="AC4572" s="2"/>
      <c r="AD4572" s="2"/>
      <c r="AE4572" s="2"/>
      <c r="AF4572" s="2"/>
      <c r="AG4572" s="2"/>
      <c r="AH4572" s="2"/>
      <c r="AI4572" s="2"/>
      <c r="AJ4572" s="2"/>
      <c r="AK4572" s="2"/>
      <c r="AL4572" s="2"/>
      <c r="AM4572" s="2"/>
      <c r="AN4572" s="2"/>
      <c r="AO4572" s="2"/>
      <c r="AP4572" s="2"/>
      <c r="AQ4572" s="2"/>
      <c r="AR4572" s="2"/>
      <c r="AS4572" s="2"/>
      <c r="AT4572" s="2"/>
      <c r="AU4572" s="2"/>
      <c r="AV4572" s="2"/>
      <c r="AW4572" s="2"/>
      <c r="AX4572" s="2"/>
      <c r="AY4572" s="2"/>
      <c r="AZ4572" s="2"/>
      <c r="BA4572" s="2"/>
      <c r="BB4572" s="2"/>
      <c r="BC4572" s="2"/>
      <c r="BD4572" s="2"/>
      <c r="BE4572" s="2"/>
      <c r="BF4572" s="2"/>
      <c r="BG4572" s="2"/>
      <c r="BH4572" s="2"/>
      <c r="BI4572" s="2"/>
      <c r="BJ4572" s="2"/>
      <c r="BK4572" s="2"/>
      <c r="BL4572" s="2"/>
      <c r="BM4572" s="2"/>
      <c r="BN4572" s="2"/>
      <c r="BO4572" s="2"/>
      <c r="BP4572" s="2"/>
      <c r="BQ4572" s="2"/>
      <c r="BR4572" s="2"/>
      <c r="BS4572" s="2"/>
      <c r="BT4572" s="2"/>
      <c r="BU4572" s="2"/>
      <c r="BV4572" s="2"/>
      <c r="BW4572" s="2"/>
      <c r="BX4572" s="2"/>
      <c r="BY4572" s="2"/>
      <c r="BZ4572" s="2"/>
      <c r="CA4572" s="2"/>
      <c r="CB4572" s="2"/>
      <c r="CC4572" s="2"/>
      <c r="CD4572" s="2"/>
    </row>
    <row r="4573" spans="1:82">
      <c r="A4573" s="50"/>
      <c r="B4573" s="50"/>
      <c r="C4573" s="50"/>
      <c r="D4573" s="50"/>
      <c r="E4573" s="2"/>
      <c r="F4573" s="2"/>
      <c r="G4573" s="2"/>
      <c r="H4573" s="2"/>
      <c r="I4573" s="2"/>
      <c r="J4573" s="2"/>
      <c r="K4573" s="2"/>
      <c r="L4573" s="2"/>
      <c r="M4573" s="2"/>
      <c r="N4573" s="2"/>
      <c r="O4573" s="2"/>
      <c r="P4573" s="2"/>
      <c r="Q4573" s="2"/>
      <c r="R4573" s="2"/>
      <c r="S4573" s="2"/>
      <c r="T4573" s="2"/>
      <c r="U4573" s="2"/>
      <c r="V4573" s="2"/>
      <c r="W4573" s="2"/>
      <c r="X4573" s="2"/>
      <c r="Y4573" s="2"/>
      <c r="Z4573" s="2"/>
      <c r="AA4573" s="2"/>
      <c r="AB4573" s="2"/>
      <c r="AC4573" s="2"/>
      <c r="AD4573" s="2"/>
      <c r="AE4573" s="2"/>
      <c r="AF4573" s="2"/>
      <c r="AG4573" s="2"/>
      <c r="AH4573" s="2"/>
      <c r="AI4573" s="2"/>
      <c r="AJ4573" s="2"/>
      <c r="AK4573" s="2"/>
      <c r="AL4573" s="2"/>
      <c r="AM4573" s="2"/>
      <c r="AN4573" s="2"/>
      <c r="AO4573" s="2"/>
      <c r="AP4573" s="2"/>
      <c r="AQ4573" s="2"/>
      <c r="AR4573" s="2"/>
      <c r="AS4573" s="2"/>
      <c r="AT4573" s="2"/>
      <c r="AU4573" s="2"/>
      <c r="AV4573" s="2"/>
      <c r="AW4573" s="2"/>
      <c r="AX4573" s="2"/>
      <c r="AY4573" s="2"/>
      <c r="AZ4573" s="2"/>
      <c r="BA4573" s="2"/>
      <c r="BB4573" s="2"/>
      <c r="BC4573" s="2"/>
      <c r="BD4573" s="2"/>
      <c r="BE4573" s="2"/>
      <c r="BF4573" s="2"/>
      <c r="BG4573" s="2"/>
      <c r="BH4573" s="2"/>
      <c r="BI4573" s="2"/>
      <c r="BJ4573" s="2"/>
      <c r="BK4573" s="2"/>
      <c r="BL4573" s="2"/>
      <c r="BM4573" s="2"/>
      <c r="BN4573" s="2"/>
      <c r="BO4573" s="2"/>
      <c r="BP4573" s="2"/>
      <c r="BQ4573" s="2"/>
      <c r="BR4573" s="2"/>
      <c r="BS4573" s="2"/>
      <c r="BT4573" s="2"/>
      <c r="BU4573" s="2"/>
      <c r="BV4573" s="2"/>
      <c r="BW4573" s="2"/>
      <c r="BX4573" s="2"/>
      <c r="BY4573" s="2"/>
      <c r="BZ4573" s="2"/>
      <c r="CA4573" s="2"/>
      <c r="CB4573" s="2"/>
      <c r="CC4573" s="2"/>
      <c r="CD4573" s="2"/>
    </row>
    <row r="4574" spans="1:82">
      <c r="A4574" s="50"/>
      <c r="B4574" s="50"/>
      <c r="C4574" s="50"/>
      <c r="D4574" s="50"/>
      <c r="E4574" s="2"/>
      <c r="F4574" s="2"/>
      <c r="G4574" s="2"/>
      <c r="H4574" s="2"/>
      <c r="I4574" s="2"/>
      <c r="J4574" s="2"/>
      <c r="K4574" s="2"/>
      <c r="L4574" s="2"/>
      <c r="M4574" s="2"/>
      <c r="N4574" s="2"/>
      <c r="O4574" s="2"/>
      <c r="P4574" s="2"/>
      <c r="Q4574" s="2"/>
      <c r="R4574" s="2"/>
      <c r="S4574" s="2"/>
      <c r="T4574" s="2"/>
      <c r="U4574" s="2"/>
      <c r="V4574" s="2"/>
      <c r="W4574" s="2"/>
      <c r="X4574" s="2"/>
      <c r="Y4574" s="2"/>
      <c r="Z4574" s="2"/>
      <c r="AA4574" s="2"/>
      <c r="AB4574" s="2"/>
      <c r="AC4574" s="2"/>
      <c r="AD4574" s="2"/>
      <c r="AE4574" s="2"/>
      <c r="AF4574" s="2"/>
      <c r="AG4574" s="2"/>
      <c r="AH4574" s="2"/>
      <c r="AI4574" s="2"/>
      <c r="AJ4574" s="2"/>
      <c r="AK4574" s="2"/>
      <c r="AL4574" s="2"/>
      <c r="AM4574" s="2"/>
      <c r="AN4574" s="2"/>
      <c r="AO4574" s="2"/>
      <c r="AP4574" s="2"/>
      <c r="AQ4574" s="2"/>
      <c r="AR4574" s="2"/>
      <c r="AS4574" s="2"/>
      <c r="AT4574" s="2"/>
      <c r="AU4574" s="2"/>
      <c r="AV4574" s="2"/>
      <c r="AW4574" s="2"/>
      <c r="AX4574" s="2"/>
      <c r="AY4574" s="2"/>
      <c r="AZ4574" s="2"/>
      <c r="BA4574" s="2"/>
      <c r="BB4574" s="2"/>
      <c r="BC4574" s="2"/>
      <c r="BD4574" s="2"/>
      <c r="BE4574" s="2"/>
      <c r="BF4574" s="2"/>
      <c r="BG4574" s="2"/>
      <c r="BH4574" s="2"/>
      <c r="BI4574" s="2"/>
      <c r="BJ4574" s="2"/>
      <c r="BK4574" s="2"/>
      <c r="BL4574" s="2"/>
      <c r="BM4574" s="2"/>
      <c r="BN4574" s="2"/>
      <c r="BO4574" s="2"/>
      <c r="BP4574" s="2"/>
      <c r="BQ4574" s="2"/>
      <c r="BR4574" s="2"/>
      <c r="BS4574" s="2"/>
      <c r="BT4574" s="2"/>
      <c r="BU4574" s="2"/>
      <c r="BV4574" s="2"/>
      <c r="BW4574" s="2"/>
      <c r="BX4574" s="2"/>
      <c r="BY4574" s="2"/>
      <c r="BZ4574" s="2"/>
      <c r="CA4574" s="2"/>
      <c r="CB4574" s="2"/>
      <c r="CC4574" s="2"/>
      <c r="CD4574" s="2"/>
    </row>
    <row r="4575" spans="1:82">
      <c r="A4575" s="50"/>
      <c r="B4575" s="50"/>
      <c r="C4575" s="50"/>
      <c r="D4575" s="50"/>
      <c r="E4575" s="2"/>
      <c r="F4575" s="2"/>
      <c r="G4575" s="2"/>
      <c r="H4575" s="2"/>
      <c r="I4575" s="2"/>
      <c r="J4575" s="2"/>
      <c r="K4575" s="2"/>
      <c r="L4575" s="2"/>
      <c r="M4575" s="2"/>
      <c r="N4575" s="2"/>
      <c r="O4575" s="2"/>
      <c r="P4575" s="2"/>
      <c r="Q4575" s="2"/>
      <c r="R4575" s="2"/>
      <c r="S4575" s="2"/>
      <c r="T4575" s="2"/>
      <c r="U4575" s="2"/>
      <c r="V4575" s="2"/>
      <c r="W4575" s="2"/>
      <c r="X4575" s="2"/>
      <c r="Y4575" s="2"/>
      <c r="Z4575" s="2"/>
      <c r="AA4575" s="2"/>
      <c r="AB4575" s="2"/>
      <c r="AC4575" s="2"/>
      <c r="AD4575" s="2"/>
      <c r="AE4575" s="2"/>
      <c r="AF4575" s="2"/>
      <c r="AG4575" s="2"/>
      <c r="AH4575" s="2"/>
      <c r="AI4575" s="2"/>
      <c r="AJ4575" s="2"/>
      <c r="AK4575" s="2"/>
      <c r="AL4575" s="2"/>
      <c r="AM4575" s="2"/>
      <c r="AN4575" s="2"/>
      <c r="AO4575" s="2"/>
      <c r="AP4575" s="2"/>
      <c r="AQ4575" s="2"/>
      <c r="AR4575" s="2"/>
      <c r="AS4575" s="2"/>
      <c r="AT4575" s="2"/>
      <c r="AU4575" s="2"/>
      <c r="AV4575" s="2"/>
      <c r="AW4575" s="2"/>
      <c r="AX4575" s="2"/>
      <c r="AY4575" s="2"/>
      <c r="AZ4575" s="2"/>
      <c r="BA4575" s="2"/>
      <c r="BB4575" s="2"/>
      <c r="BC4575" s="2"/>
      <c r="BD4575" s="2"/>
      <c r="BE4575" s="2"/>
      <c r="BF4575" s="2"/>
      <c r="BG4575" s="2"/>
      <c r="BH4575" s="2"/>
      <c r="BI4575" s="2"/>
      <c r="BJ4575" s="2"/>
      <c r="BK4575" s="2"/>
      <c r="BL4575" s="2"/>
      <c r="BM4575" s="2"/>
      <c r="BN4575" s="2"/>
      <c r="BO4575" s="2"/>
      <c r="BP4575" s="2"/>
      <c r="BQ4575" s="2"/>
      <c r="BR4575" s="2"/>
      <c r="BS4575" s="2"/>
      <c r="BT4575" s="2"/>
      <c r="BU4575" s="2"/>
      <c r="BV4575" s="2"/>
      <c r="BW4575" s="2"/>
      <c r="BX4575" s="2"/>
      <c r="BY4575" s="2"/>
      <c r="BZ4575" s="2"/>
      <c r="CA4575" s="2"/>
      <c r="CB4575" s="2"/>
      <c r="CC4575" s="2"/>
      <c r="CD4575" s="2"/>
    </row>
    <row r="4576" spans="1:82">
      <c r="A4576" s="50"/>
      <c r="B4576" s="50"/>
      <c r="C4576" s="50"/>
      <c r="D4576" s="50"/>
      <c r="E4576" s="2"/>
      <c r="F4576" s="2"/>
      <c r="G4576" s="2"/>
      <c r="H4576" s="2"/>
      <c r="I4576" s="2"/>
      <c r="J4576" s="2"/>
      <c r="K4576" s="2"/>
      <c r="L4576" s="2"/>
      <c r="M4576" s="2"/>
      <c r="N4576" s="2"/>
      <c r="O4576" s="2"/>
      <c r="P4576" s="2"/>
      <c r="Q4576" s="2"/>
      <c r="R4576" s="2"/>
      <c r="S4576" s="2"/>
      <c r="T4576" s="2"/>
      <c r="U4576" s="2"/>
      <c r="V4576" s="2"/>
      <c r="W4576" s="2"/>
      <c r="X4576" s="2"/>
      <c r="Y4576" s="2"/>
      <c r="Z4576" s="2"/>
      <c r="AA4576" s="2"/>
      <c r="AB4576" s="2"/>
      <c r="AC4576" s="2"/>
      <c r="AD4576" s="2"/>
      <c r="AE4576" s="2"/>
      <c r="AF4576" s="2"/>
      <c r="AG4576" s="2"/>
      <c r="AH4576" s="2"/>
      <c r="AI4576" s="2"/>
      <c r="AJ4576" s="2"/>
      <c r="AK4576" s="2"/>
      <c r="AL4576" s="2"/>
      <c r="AM4576" s="2"/>
      <c r="AN4576" s="2"/>
      <c r="AO4576" s="2"/>
      <c r="AP4576" s="2"/>
      <c r="AQ4576" s="2"/>
      <c r="AR4576" s="2"/>
      <c r="AS4576" s="2"/>
      <c r="AT4576" s="2"/>
      <c r="AU4576" s="2"/>
      <c r="AV4576" s="2"/>
      <c r="AW4576" s="2"/>
      <c r="AX4576" s="2"/>
      <c r="AY4576" s="2"/>
      <c r="AZ4576" s="2"/>
      <c r="BA4576" s="2"/>
      <c r="BB4576" s="2"/>
      <c r="BC4576" s="2"/>
      <c r="BD4576" s="2"/>
      <c r="BE4576" s="2"/>
      <c r="BF4576" s="2"/>
      <c r="BG4576" s="2"/>
      <c r="BH4576" s="2"/>
      <c r="BI4576" s="2"/>
      <c r="BJ4576" s="2"/>
      <c r="BK4576" s="2"/>
      <c r="BL4576" s="2"/>
      <c r="BM4576" s="2"/>
      <c r="BN4576" s="2"/>
      <c r="BO4576" s="2"/>
      <c r="BP4576" s="2"/>
      <c r="BQ4576" s="2"/>
      <c r="BR4576" s="2"/>
      <c r="BS4576" s="2"/>
      <c r="BT4576" s="2"/>
      <c r="BU4576" s="2"/>
      <c r="BV4576" s="2"/>
      <c r="BW4576" s="2"/>
      <c r="BX4576" s="2"/>
      <c r="BY4576" s="2"/>
      <c r="BZ4576" s="2"/>
      <c r="CA4576" s="2"/>
      <c r="CB4576" s="2"/>
      <c r="CC4576" s="2"/>
      <c r="CD4576" s="2"/>
    </row>
    <row r="4577" spans="1:82">
      <c r="A4577" s="50"/>
      <c r="B4577" s="50"/>
      <c r="C4577" s="50"/>
      <c r="D4577" s="50"/>
      <c r="E4577" s="2"/>
      <c r="F4577" s="2"/>
      <c r="G4577" s="2"/>
      <c r="H4577" s="2"/>
      <c r="I4577" s="2"/>
      <c r="J4577" s="2"/>
      <c r="K4577" s="2"/>
      <c r="L4577" s="2"/>
      <c r="M4577" s="2"/>
      <c r="N4577" s="2"/>
      <c r="O4577" s="2"/>
      <c r="P4577" s="2"/>
      <c r="Q4577" s="2"/>
      <c r="R4577" s="2"/>
      <c r="S4577" s="2"/>
      <c r="T4577" s="2"/>
      <c r="U4577" s="2"/>
      <c r="V4577" s="2"/>
      <c r="W4577" s="2"/>
      <c r="X4577" s="2"/>
      <c r="Y4577" s="2"/>
      <c r="Z4577" s="2"/>
      <c r="AA4577" s="2"/>
      <c r="AB4577" s="2"/>
      <c r="AC4577" s="2"/>
      <c r="AD4577" s="2"/>
      <c r="AE4577" s="2"/>
      <c r="AF4577" s="2"/>
      <c r="AG4577" s="2"/>
      <c r="AH4577" s="2"/>
      <c r="AI4577" s="2"/>
      <c r="AJ4577" s="2"/>
      <c r="AK4577" s="2"/>
      <c r="AL4577" s="2"/>
      <c r="AM4577" s="2"/>
      <c r="AN4577" s="2"/>
      <c r="AO4577" s="2"/>
      <c r="AP4577" s="2"/>
      <c r="AQ4577" s="2"/>
      <c r="AR4577" s="2"/>
      <c r="AS4577" s="2"/>
      <c r="AT4577" s="2"/>
      <c r="AU4577" s="2"/>
      <c r="AV4577" s="2"/>
      <c r="AW4577" s="2"/>
      <c r="AX4577" s="2"/>
      <c r="AY4577" s="2"/>
      <c r="AZ4577" s="2"/>
      <c r="BA4577" s="2"/>
      <c r="BB4577" s="2"/>
      <c r="BC4577" s="2"/>
      <c r="BD4577" s="2"/>
      <c r="BE4577" s="2"/>
      <c r="BF4577" s="2"/>
      <c r="BG4577" s="2"/>
      <c r="BH4577" s="2"/>
      <c r="BI4577" s="2"/>
      <c r="BJ4577" s="2"/>
      <c r="BK4577" s="2"/>
      <c r="BL4577" s="2"/>
      <c r="BM4577" s="2"/>
      <c r="BN4577" s="2"/>
      <c r="BO4577" s="2"/>
      <c r="BP4577" s="2"/>
      <c r="BQ4577" s="2"/>
      <c r="BR4577" s="2"/>
      <c r="BS4577" s="2"/>
      <c r="BT4577" s="2"/>
      <c r="BU4577" s="2"/>
      <c r="BV4577" s="2"/>
      <c r="BW4577" s="2"/>
      <c r="BX4577" s="2"/>
      <c r="BY4577" s="2"/>
      <c r="BZ4577" s="2"/>
      <c r="CA4577" s="2"/>
      <c r="CB4577" s="2"/>
      <c r="CC4577" s="2"/>
      <c r="CD4577" s="2"/>
    </row>
    <row r="4578" spans="1:82">
      <c r="A4578" s="50"/>
      <c r="B4578" s="50"/>
      <c r="C4578" s="50"/>
      <c r="D4578" s="50"/>
      <c r="E4578" s="2"/>
      <c r="F4578" s="2"/>
      <c r="G4578" s="2"/>
      <c r="H4578" s="2"/>
      <c r="I4578" s="2"/>
      <c r="J4578" s="2"/>
      <c r="K4578" s="2"/>
      <c r="L4578" s="2"/>
      <c r="M4578" s="2"/>
      <c r="N4578" s="2"/>
      <c r="O4578" s="2"/>
      <c r="P4578" s="2"/>
      <c r="Q4578" s="2"/>
      <c r="R4578" s="2"/>
      <c r="S4578" s="2"/>
      <c r="T4578" s="2"/>
      <c r="U4578" s="2"/>
      <c r="V4578" s="2"/>
      <c r="W4578" s="2"/>
      <c r="X4578" s="2"/>
      <c r="Y4578" s="2"/>
      <c r="Z4578" s="2"/>
      <c r="AA4578" s="2"/>
      <c r="AB4578" s="2"/>
      <c r="AC4578" s="2"/>
      <c r="AD4578" s="2"/>
      <c r="AE4578" s="2"/>
      <c r="AF4578" s="2"/>
      <c r="AG4578" s="2"/>
      <c r="AH4578" s="2"/>
      <c r="AI4578" s="2"/>
      <c r="AJ4578" s="2"/>
      <c r="AK4578" s="2"/>
      <c r="AL4578" s="2"/>
      <c r="AM4578" s="2"/>
      <c r="AN4578" s="2"/>
      <c r="AO4578" s="2"/>
      <c r="AP4578" s="2"/>
      <c r="AQ4578" s="2"/>
      <c r="AR4578" s="2"/>
      <c r="AS4578" s="2"/>
      <c r="AT4578" s="2"/>
      <c r="AU4578" s="2"/>
      <c r="AV4578" s="2"/>
      <c r="AW4578" s="2"/>
      <c r="AX4578" s="2"/>
      <c r="AY4578" s="2"/>
      <c r="AZ4578" s="2"/>
      <c r="BA4578" s="2"/>
      <c r="BB4578" s="2"/>
      <c r="BC4578" s="2"/>
      <c r="BD4578" s="2"/>
      <c r="BE4578" s="2"/>
      <c r="BF4578" s="2"/>
      <c r="BG4578" s="2"/>
      <c r="BH4578" s="2"/>
      <c r="BI4578" s="2"/>
      <c r="BJ4578" s="2"/>
      <c r="BK4578" s="2"/>
      <c r="BL4578" s="2"/>
      <c r="BM4578" s="2"/>
      <c r="BN4578" s="2"/>
      <c r="BO4578" s="2"/>
      <c r="BP4578" s="2"/>
      <c r="BQ4578" s="2"/>
      <c r="BR4578" s="2"/>
      <c r="BS4578" s="2"/>
      <c r="BT4578" s="2"/>
      <c r="BU4578" s="2"/>
      <c r="BV4578" s="2"/>
      <c r="BW4578" s="2"/>
      <c r="BX4578" s="2"/>
      <c r="BY4578" s="2"/>
      <c r="BZ4578" s="2"/>
      <c r="CA4578" s="2"/>
      <c r="CB4578" s="2"/>
      <c r="CC4578" s="2"/>
      <c r="CD4578" s="2"/>
    </row>
    <row r="4579" spans="1:82">
      <c r="A4579" s="50"/>
      <c r="B4579" s="50"/>
      <c r="C4579" s="50"/>
      <c r="D4579" s="50"/>
      <c r="E4579" s="2"/>
      <c r="F4579" s="2"/>
      <c r="G4579" s="2"/>
      <c r="H4579" s="2"/>
      <c r="I4579" s="2"/>
      <c r="J4579" s="2"/>
      <c r="K4579" s="2"/>
      <c r="L4579" s="2"/>
      <c r="M4579" s="2"/>
      <c r="N4579" s="2"/>
      <c r="O4579" s="2"/>
      <c r="P4579" s="2"/>
      <c r="Q4579" s="2"/>
      <c r="R4579" s="2"/>
      <c r="S4579" s="2"/>
      <c r="T4579" s="2"/>
      <c r="U4579" s="2"/>
      <c r="V4579" s="2"/>
      <c r="W4579" s="2"/>
      <c r="X4579" s="2"/>
      <c r="Y4579" s="2"/>
      <c r="Z4579" s="2"/>
      <c r="AA4579" s="2"/>
      <c r="AB4579" s="2"/>
      <c r="AC4579" s="2"/>
      <c r="AD4579" s="2"/>
      <c r="AE4579" s="2"/>
      <c r="AF4579" s="2"/>
      <c r="AG4579" s="2"/>
      <c r="AH4579" s="2"/>
      <c r="AI4579" s="2"/>
      <c r="AJ4579" s="2"/>
      <c r="AK4579" s="2"/>
      <c r="AL4579" s="2"/>
      <c r="AM4579" s="2"/>
      <c r="AN4579" s="2"/>
      <c r="AO4579" s="2"/>
      <c r="AP4579" s="2"/>
      <c r="AQ4579" s="2"/>
      <c r="AR4579" s="2"/>
      <c r="AS4579" s="2"/>
      <c r="AT4579" s="2"/>
      <c r="AU4579" s="2"/>
      <c r="AV4579" s="2"/>
      <c r="AW4579" s="2"/>
      <c r="AX4579" s="2"/>
      <c r="AY4579" s="2"/>
      <c r="AZ4579" s="2"/>
      <c r="BA4579" s="2"/>
      <c r="BB4579" s="2"/>
      <c r="BC4579" s="2"/>
      <c r="BD4579" s="2"/>
      <c r="BE4579" s="2"/>
      <c r="BF4579" s="2"/>
      <c r="BG4579" s="2"/>
      <c r="BH4579" s="2"/>
      <c r="BI4579" s="2"/>
      <c r="BJ4579" s="2"/>
      <c r="BK4579" s="2"/>
      <c r="BL4579" s="2"/>
      <c r="BM4579" s="2"/>
      <c r="BN4579" s="2"/>
      <c r="BO4579" s="2"/>
      <c r="BP4579" s="2"/>
      <c r="BQ4579" s="2"/>
      <c r="BR4579" s="2"/>
      <c r="BS4579" s="2"/>
      <c r="BT4579" s="2"/>
      <c r="BU4579" s="2"/>
      <c r="BV4579" s="2"/>
      <c r="BW4579" s="2"/>
      <c r="BX4579" s="2"/>
      <c r="BY4579" s="2"/>
      <c r="BZ4579" s="2"/>
      <c r="CA4579" s="2"/>
      <c r="CB4579" s="2"/>
      <c r="CC4579" s="2"/>
      <c r="CD4579" s="2"/>
    </row>
    <row r="4580" spans="1:82">
      <c r="A4580" s="50"/>
      <c r="B4580" s="50"/>
      <c r="C4580" s="50"/>
      <c r="D4580" s="50"/>
      <c r="E4580" s="2"/>
      <c r="F4580" s="2"/>
      <c r="G4580" s="2"/>
      <c r="H4580" s="2"/>
      <c r="I4580" s="2"/>
      <c r="J4580" s="2"/>
      <c r="K4580" s="2"/>
      <c r="L4580" s="2"/>
      <c r="M4580" s="2"/>
      <c r="N4580" s="2"/>
      <c r="O4580" s="2"/>
      <c r="P4580" s="2"/>
      <c r="Q4580" s="2"/>
      <c r="R4580" s="2"/>
      <c r="S4580" s="2"/>
      <c r="T4580" s="2"/>
      <c r="U4580" s="2"/>
      <c r="V4580" s="2"/>
      <c r="W4580" s="2"/>
      <c r="X4580" s="2"/>
      <c r="Y4580" s="2"/>
      <c r="Z4580" s="2"/>
      <c r="AA4580" s="2"/>
      <c r="AB4580" s="2"/>
      <c r="AC4580" s="2"/>
      <c r="AD4580" s="2"/>
      <c r="AE4580" s="2"/>
      <c r="AF4580" s="2"/>
      <c r="AG4580" s="2"/>
      <c r="AH4580" s="2"/>
      <c r="AI4580" s="2"/>
      <c r="AJ4580" s="2"/>
      <c r="AK4580" s="2"/>
      <c r="AL4580" s="2"/>
      <c r="AM4580" s="2"/>
      <c r="AN4580" s="2"/>
      <c r="AO4580" s="2"/>
      <c r="AP4580" s="2"/>
      <c r="AQ4580" s="2"/>
      <c r="AR4580" s="2"/>
      <c r="AS4580" s="2"/>
      <c r="AT4580" s="2"/>
      <c r="AU4580" s="2"/>
      <c r="AV4580" s="2"/>
      <c r="AW4580" s="2"/>
      <c r="AX4580" s="2"/>
      <c r="AY4580" s="2"/>
      <c r="AZ4580" s="2"/>
      <c r="BA4580" s="2"/>
      <c r="BB4580" s="2"/>
      <c r="BC4580" s="2"/>
      <c r="BD4580" s="2"/>
      <c r="BE4580" s="2"/>
      <c r="BF4580" s="2"/>
      <c r="BG4580" s="2"/>
      <c r="BH4580" s="2"/>
      <c r="BI4580" s="2"/>
      <c r="BJ4580" s="2"/>
      <c r="BK4580" s="2"/>
      <c r="BL4580" s="2"/>
      <c r="BM4580" s="2"/>
      <c r="BN4580" s="2"/>
      <c r="BO4580" s="2"/>
      <c r="BP4580" s="2"/>
      <c r="BQ4580" s="2"/>
      <c r="BR4580" s="2"/>
      <c r="BS4580" s="2"/>
      <c r="BT4580" s="2"/>
      <c r="BU4580" s="2"/>
      <c r="BV4580" s="2"/>
      <c r="BW4580" s="2"/>
      <c r="BX4580" s="2"/>
      <c r="BY4580" s="2"/>
      <c r="BZ4580" s="2"/>
      <c r="CA4580" s="2"/>
      <c r="CB4580" s="2"/>
      <c r="CC4580" s="2"/>
      <c r="CD4580" s="2"/>
    </row>
    <row r="4581" spans="1:82">
      <c r="A4581" s="50"/>
      <c r="B4581" s="50"/>
      <c r="C4581" s="50"/>
      <c r="D4581" s="50"/>
      <c r="E4581" s="2"/>
      <c r="F4581" s="2"/>
      <c r="G4581" s="2"/>
      <c r="H4581" s="2"/>
      <c r="I4581" s="2"/>
      <c r="J4581" s="2"/>
      <c r="K4581" s="2"/>
      <c r="L4581" s="2"/>
      <c r="M4581" s="2"/>
      <c r="N4581" s="2"/>
      <c r="O4581" s="2"/>
      <c r="P4581" s="2"/>
      <c r="Q4581" s="2"/>
      <c r="R4581" s="2"/>
      <c r="S4581" s="2"/>
      <c r="T4581" s="2"/>
      <c r="U4581" s="2"/>
      <c r="V4581" s="2"/>
      <c r="W4581" s="2"/>
      <c r="X4581" s="2"/>
      <c r="Y4581" s="2"/>
      <c r="Z4581" s="2"/>
      <c r="AA4581" s="2"/>
      <c r="AB4581" s="2"/>
      <c r="AC4581" s="2"/>
      <c r="AD4581" s="2"/>
      <c r="AE4581" s="2"/>
      <c r="AF4581" s="2"/>
      <c r="AG4581" s="2"/>
      <c r="AH4581" s="2"/>
      <c r="AI4581" s="2"/>
      <c r="AJ4581" s="2"/>
      <c r="AK4581" s="2"/>
      <c r="AL4581" s="2"/>
      <c r="AM4581" s="2"/>
      <c r="AN4581" s="2"/>
      <c r="AO4581" s="2"/>
      <c r="AP4581" s="2"/>
      <c r="AQ4581" s="2"/>
      <c r="AR4581" s="2"/>
      <c r="AS4581" s="2"/>
      <c r="AT4581" s="2"/>
      <c r="AU4581" s="2"/>
      <c r="AV4581" s="2"/>
      <c r="AW4581" s="2"/>
      <c r="AX4581" s="2"/>
      <c r="AY4581" s="2"/>
      <c r="AZ4581" s="2"/>
      <c r="BA4581" s="2"/>
      <c r="BB4581" s="2"/>
      <c r="BC4581" s="2"/>
      <c r="BD4581" s="2"/>
      <c r="BE4581" s="2"/>
      <c r="BF4581" s="2"/>
      <c r="BG4581" s="2"/>
      <c r="BH4581" s="2"/>
      <c r="BI4581" s="2"/>
      <c r="BJ4581" s="2"/>
      <c r="BK4581" s="2"/>
      <c r="BL4581" s="2"/>
      <c r="BM4581" s="2"/>
      <c r="BN4581" s="2"/>
      <c r="BO4581" s="2"/>
      <c r="BP4581" s="2"/>
      <c r="BQ4581" s="2"/>
      <c r="BR4581" s="2"/>
      <c r="BS4581" s="2"/>
      <c r="BT4581" s="2"/>
      <c r="BU4581" s="2"/>
      <c r="BV4581" s="2"/>
      <c r="BW4581" s="2"/>
      <c r="BX4581" s="2"/>
      <c r="BY4581" s="2"/>
      <c r="BZ4581" s="2"/>
      <c r="CA4581" s="2"/>
      <c r="CB4581" s="2"/>
      <c r="CC4581" s="2"/>
      <c r="CD4581" s="2"/>
    </row>
    <row r="4582" spans="1:82">
      <c r="A4582" s="50"/>
      <c r="B4582" s="50"/>
      <c r="C4582" s="50"/>
      <c r="D4582" s="50"/>
      <c r="E4582" s="2"/>
      <c r="F4582" s="2"/>
      <c r="G4582" s="2"/>
      <c r="H4582" s="2"/>
      <c r="I4582" s="2"/>
      <c r="J4582" s="2"/>
      <c r="K4582" s="2"/>
      <c r="L4582" s="2"/>
      <c r="M4582" s="2"/>
      <c r="N4582" s="2"/>
      <c r="O4582" s="2"/>
      <c r="P4582" s="2"/>
      <c r="Q4582" s="2"/>
      <c r="R4582" s="2"/>
      <c r="S4582" s="2"/>
      <c r="T4582" s="2"/>
      <c r="U4582" s="2"/>
      <c r="V4582" s="2"/>
      <c r="W4582" s="2"/>
      <c r="X4582" s="2"/>
      <c r="Y4582" s="2"/>
      <c r="Z4582" s="2"/>
      <c r="AA4582" s="2"/>
      <c r="AB4582" s="2"/>
      <c r="AC4582" s="2"/>
      <c r="AD4582" s="2"/>
      <c r="AE4582" s="2"/>
      <c r="AF4582" s="2"/>
      <c r="AG4582" s="2"/>
      <c r="AH4582" s="2"/>
      <c r="AI4582" s="2"/>
      <c r="AJ4582" s="2"/>
      <c r="AK4582" s="2"/>
      <c r="AL4582" s="2"/>
      <c r="AM4582" s="2"/>
      <c r="AN4582" s="2"/>
      <c r="AO4582" s="2"/>
      <c r="AP4582" s="2"/>
      <c r="AQ4582" s="2"/>
      <c r="AR4582" s="2"/>
      <c r="AS4582" s="2"/>
      <c r="AT4582" s="2"/>
      <c r="AU4582" s="2"/>
      <c r="AV4582" s="2"/>
      <c r="AW4582" s="2"/>
      <c r="AX4582" s="2"/>
      <c r="AY4582" s="2"/>
      <c r="AZ4582" s="2"/>
      <c r="BA4582" s="2"/>
      <c r="BB4582" s="2"/>
      <c r="BC4582" s="2"/>
      <c r="BD4582" s="2"/>
      <c r="BE4582" s="2"/>
      <c r="BF4582" s="2"/>
      <c r="BG4582" s="2"/>
      <c r="BH4582" s="2"/>
      <c r="BI4582" s="2"/>
      <c r="BJ4582" s="2"/>
      <c r="BK4582" s="2"/>
      <c r="BL4582" s="2"/>
      <c r="BM4582" s="2"/>
      <c r="BN4582" s="2"/>
      <c r="BO4582" s="2"/>
      <c r="BP4582" s="2"/>
      <c r="BQ4582" s="2"/>
      <c r="BR4582" s="2"/>
      <c r="BS4582" s="2"/>
      <c r="BT4582" s="2"/>
      <c r="BU4582" s="2"/>
      <c r="BV4582" s="2"/>
      <c r="BW4582" s="2"/>
      <c r="BX4582" s="2"/>
      <c r="BY4582" s="2"/>
      <c r="BZ4582" s="2"/>
      <c r="CA4582" s="2"/>
      <c r="CB4582" s="2"/>
      <c r="CC4582" s="2"/>
      <c r="CD4582" s="2"/>
    </row>
    <row r="4583" spans="1:82">
      <c r="A4583" s="50"/>
      <c r="B4583" s="50"/>
      <c r="C4583" s="50"/>
      <c r="D4583" s="50"/>
      <c r="E4583" s="2"/>
      <c r="F4583" s="2"/>
      <c r="G4583" s="2"/>
      <c r="H4583" s="2"/>
      <c r="I4583" s="2"/>
      <c r="J4583" s="2"/>
      <c r="K4583" s="2"/>
      <c r="L4583" s="2"/>
      <c r="M4583" s="2"/>
      <c r="N4583" s="2"/>
      <c r="O4583" s="2"/>
      <c r="P4583" s="2"/>
      <c r="Q4583" s="2"/>
      <c r="R4583" s="2"/>
      <c r="S4583" s="2"/>
      <c r="T4583" s="2"/>
      <c r="U4583" s="2"/>
      <c r="V4583" s="2"/>
      <c r="W4583" s="2"/>
      <c r="X4583" s="2"/>
      <c r="Y4583" s="2"/>
      <c r="Z4583" s="2"/>
      <c r="AA4583" s="2"/>
      <c r="AB4583" s="2"/>
      <c r="AC4583" s="2"/>
      <c r="AD4583" s="2"/>
      <c r="AE4583" s="2"/>
      <c r="AF4583" s="2"/>
      <c r="AG4583" s="2"/>
      <c r="AH4583" s="2"/>
      <c r="AI4583" s="2"/>
      <c r="AJ4583" s="2"/>
      <c r="AK4583" s="2"/>
      <c r="AL4583" s="2"/>
      <c r="AM4583" s="2"/>
      <c r="AN4583" s="2"/>
      <c r="AO4583" s="2"/>
      <c r="AP4583" s="2"/>
      <c r="AQ4583" s="2"/>
      <c r="AR4583" s="2"/>
      <c r="AS4583" s="2"/>
      <c r="AT4583" s="2"/>
      <c r="AU4583" s="2"/>
      <c r="AV4583" s="2"/>
      <c r="AW4583" s="2"/>
      <c r="AX4583" s="2"/>
      <c r="AY4583" s="2"/>
      <c r="AZ4583" s="2"/>
      <c r="BA4583" s="2"/>
      <c r="BB4583" s="2"/>
      <c r="BC4583" s="2"/>
      <c r="BD4583" s="2"/>
      <c r="BE4583" s="2"/>
      <c r="BF4583" s="2"/>
      <c r="BG4583" s="2"/>
      <c r="BH4583" s="2"/>
      <c r="BI4583" s="2"/>
      <c r="BJ4583" s="2"/>
      <c r="BK4583" s="2"/>
      <c r="BL4583" s="2"/>
      <c r="BM4583" s="2"/>
      <c r="BN4583" s="2"/>
      <c r="BO4583" s="2"/>
      <c r="BP4583" s="2"/>
      <c r="BQ4583" s="2"/>
      <c r="BR4583" s="2"/>
      <c r="BS4583" s="2"/>
      <c r="BT4583" s="2"/>
      <c r="BU4583" s="2"/>
      <c r="BV4583" s="2"/>
      <c r="BW4583" s="2"/>
      <c r="BX4583" s="2"/>
      <c r="BY4583" s="2"/>
      <c r="BZ4583" s="2"/>
      <c r="CA4583" s="2"/>
      <c r="CB4583" s="2"/>
      <c r="CC4583" s="2"/>
      <c r="CD4583" s="2"/>
    </row>
    <row r="4584" spans="1:82">
      <c r="A4584" s="50"/>
      <c r="B4584" s="50"/>
      <c r="C4584" s="50"/>
      <c r="D4584" s="50"/>
      <c r="E4584" s="2"/>
      <c r="F4584" s="2"/>
      <c r="G4584" s="2"/>
      <c r="H4584" s="2"/>
      <c r="I4584" s="2"/>
      <c r="J4584" s="2"/>
      <c r="K4584" s="2"/>
      <c r="L4584" s="2"/>
      <c r="M4584" s="2"/>
      <c r="N4584" s="2"/>
      <c r="O4584" s="2"/>
      <c r="P4584" s="2"/>
      <c r="Q4584" s="2"/>
      <c r="R4584" s="2"/>
      <c r="S4584" s="2"/>
      <c r="T4584" s="2"/>
      <c r="U4584" s="2"/>
      <c r="V4584" s="2"/>
      <c r="W4584" s="2"/>
      <c r="X4584" s="2"/>
      <c r="Y4584" s="2"/>
      <c r="Z4584" s="2"/>
      <c r="AA4584" s="2"/>
      <c r="AB4584" s="2"/>
      <c r="AC4584" s="2"/>
      <c r="AD4584" s="2"/>
      <c r="AE4584" s="2"/>
      <c r="AF4584" s="2"/>
      <c r="AG4584" s="2"/>
      <c r="AH4584" s="2"/>
      <c r="AI4584" s="2"/>
      <c r="AJ4584" s="2"/>
      <c r="AK4584" s="2"/>
      <c r="AL4584" s="2"/>
      <c r="AM4584" s="2"/>
      <c r="AN4584" s="2"/>
      <c r="AO4584" s="2"/>
      <c r="AP4584" s="2"/>
      <c r="AQ4584" s="2"/>
      <c r="AR4584" s="2"/>
      <c r="AS4584" s="2"/>
      <c r="AT4584" s="2"/>
      <c r="AU4584" s="2"/>
      <c r="AV4584" s="2"/>
      <c r="AW4584" s="2"/>
      <c r="AX4584" s="2"/>
      <c r="AY4584" s="2"/>
      <c r="AZ4584" s="2"/>
      <c r="BA4584" s="2"/>
      <c r="BB4584" s="2"/>
      <c r="BC4584" s="2"/>
      <c r="BD4584" s="2"/>
      <c r="BE4584" s="2"/>
      <c r="BF4584" s="2"/>
      <c r="BG4584" s="2"/>
      <c r="BH4584" s="2"/>
      <c r="BI4584" s="2"/>
      <c r="BJ4584" s="2"/>
      <c r="BK4584" s="2"/>
      <c r="BL4584" s="2"/>
      <c r="BM4584" s="2"/>
      <c r="BN4584" s="2"/>
      <c r="BO4584" s="2"/>
      <c r="BP4584" s="2"/>
      <c r="BQ4584" s="2"/>
      <c r="BR4584" s="2"/>
      <c r="BS4584" s="2"/>
      <c r="BT4584" s="2"/>
      <c r="BU4584" s="2"/>
      <c r="BV4584" s="2"/>
      <c r="BW4584" s="2"/>
      <c r="BX4584" s="2"/>
      <c r="BY4584" s="2"/>
      <c r="BZ4584" s="2"/>
      <c r="CA4584" s="2"/>
      <c r="CB4584" s="2"/>
      <c r="CC4584" s="2"/>
      <c r="CD4584" s="2"/>
    </row>
    <row r="4585" spans="1:82">
      <c r="A4585" s="50"/>
      <c r="B4585" s="50"/>
      <c r="C4585" s="50"/>
      <c r="D4585" s="50"/>
      <c r="E4585" s="2"/>
      <c r="F4585" s="2"/>
      <c r="G4585" s="2"/>
      <c r="H4585" s="2"/>
      <c r="I4585" s="2"/>
      <c r="J4585" s="2"/>
      <c r="K4585" s="2"/>
      <c r="L4585" s="2"/>
      <c r="M4585" s="2"/>
      <c r="N4585" s="2"/>
      <c r="O4585" s="2"/>
      <c r="P4585" s="2"/>
      <c r="Q4585" s="2"/>
      <c r="R4585" s="2"/>
      <c r="S4585" s="2"/>
      <c r="T4585" s="2"/>
      <c r="U4585" s="2"/>
      <c r="V4585" s="2"/>
      <c r="W4585" s="2"/>
      <c r="X4585" s="2"/>
      <c r="Y4585" s="2"/>
      <c r="Z4585" s="2"/>
      <c r="AA4585" s="2"/>
      <c r="AB4585" s="2"/>
      <c r="AC4585" s="2"/>
      <c r="AD4585" s="2"/>
      <c r="AE4585" s="2"/>
      <c r="AF4585" s="2"/>
      <c r="AG4585" s="2"/>
      <c r="AH4585" s="2"/>
      <c r="AI4585" s="2"/>
      <c r="AJ4585" s="2"/>
      <c r="AK4585" s="2"/>
      <c r="AL4585" s="2"/>
      <c r="AM4585" s="2"/>
      <c r="AN4585" s="2"/>
      <c r="AO4585" s="2"/>
      <c r="AP4585" s="2"/>
      <c r="AQ4585" s="2"/>
      <c r="AR4585" s="2"/>
      <c r="AS4585" s="2"/>
      <c r="AT4585" s="2"/>
      <c r="AU4585" s="2"/>
      <c r="AV4585" s="2"/>
      <c r="AW4585" s="2"/>
      <c r="AX4585" s="2"/>
      <c r="AY4585" s="2"/>
      <c r="AZ4585" s="2"/>
      <c r="BA4585" s="2"/>
      <c r="BB4585" s="2"/>
      <c r="BC4585" s="2"/>
      <c r="BD4585" s="2"/>
      <c r="BE4585" s="2"/>
      <c r="BF4585" s="2"/>
      <c r="BG4585" s="2"/>
      <c r="BH4585" s="2"/>
      <c r="BI4585" s="2"/>
      <c r="BJ4585" s="2"/>
      <c r="BK4585" s="2"/>
      <c r="BL4585" s="2"/>
      <c r="BM4585" s="2"/>
      <c r="BN4585" s="2"/>
      <c r="BO4585" s="2"/>
      <c r="BP4585" s="2"/>
      <c r="BQ4585" s="2"/>
      <c r="BR4585" s="2"/>
      <c r="BS4585" s="2"/>
      <c r="BT4585" s="2"/>
      <c r="BU4585" s="2"/>
      <c r="BV4585" s="2"/>
      <c r="BW4585" s="2"/>
      <c r="BX4585" s="2"/>
      <c r="BY4585" s="2"/>
      <c r="BZ4585" s="2"/>
      <c r="CA4585" s="2"/>
      <c r="CB4585" s="2"/>
      <c r="CC4585" s="2"/>
      <c r="CD4585" s="2"/>
    </row>
    <row r="4586" spans="1:82">
      <c r="A4586" s="50"/>
      <c r="B4586" s="50"/>
      <c r="C4586" s="50"/>
      <c r="D4586" s="50"/>
      <c r="E4586" s="2"/>
      <c r="F4586" s="2"/>
      <c r="G4586" s="2"/>
      <c r="H4586" s="2"/>
      <c r="I4586" s="2"/>
      <c r="J4586" s="2"/>
      <c r="K4586" s="2"/>
      <c r="L4586" s="2"/>
      <c r="M4586" s="2"/>
      <c r="N4586" s="2"/>
      <c r="O4586" s="2"/>
      <c r="P4586" s="2"/>
      <c r="Q4586" s="2"/>
      <c r="R4586" s="2"/>
      <c r="S4586" s="2"/>
      <c r="T4586" s="2"/>
      <c r="U4586" s="2"/>
      <c r="V4586" s="2"/>
      <c r="W4586" s="2"/>
      <c r="X4586" s="2"/>
      <c r="Y4586" s="2"/>
      <c r="Z4586" s="2"/>
      <c r="AA4586" s="2"/>
      <c r="AB4586" s="2"/>
      <c r="AC4586" s="2"/>
      <c r="AD4586" s="2"/>
      <c r="AE4586" s="2"/>
      <c r="AF4586" s="2"/>
      <c r="AG4586" s="2"/>
      <c r="AH4586" s="2"/>
      <c r="AI4586" s="2"/>
      <c r="AJ4586" s="2"/>
      <c r="AK4586" s="2"/>
      <c r="AL4586" s="2"/>
      <c r="AM4586" s="2"/>
      <c r="AN4586" s="2"/>
      <c r="AO4586" s="2"/>
      <c r="AP4586" s="2"/>
      <c r="AQ4586" s="2"/>
      <c r="AR4586" s="2"/>
      <c r="AS4586" s="2"/>
      <c r="AT4586" s="2"/>
      <c r="AU4586" s="2"/>
      <c r="AV4586" s="2"/>
      <c r="AW4586" s="2"/>
      <c r="AX4586" s="2"/>
      <c r="AY4586" s="2"/>
      <c r="AZ4586" s="2"/>
      <c r="BA4586" s="2"/>
      <c r="BB4586" s="2"/>
      <c r="BC4586" s="2"/>
      <c r="BD4586" s="2"/>
      <c r="BE4586" s="2"/>
      <c r="BF4586" s="2"/>
      <c r="BG4586" s="2"/>
      <c r="BH4586" s="2"/>
      <c r="BI4586" s="2"/>
      <c r="BJ4586" s="2"/>
      <c r="BK4586" s="2"/>
      <c r="BL4586" s="2"/>
      <c r="BM4586" s="2"/>
      <c r="BN4586" s="2"/>
      <c r="BO4586" s="2"/>
      <c r="BP4586" s="2"/>
      <c r="BQ4586" s="2"/>
      <c r="BR4586" s="2"/>
      <c r="BS4586" s="2"/>
      <c r="BT4586" s="2"/>
      <c r="BU4586" s="2"/>
      <c r="BV4586" s="2"/>
      <c r="BW4586" s="2"/>
      <c r="BX4586" s="2"/>
      <c r="BY4586" s="2"/>
      <c r="BZ4586" s="2"/>
      <c r="CA4586" s="2"/>
      <c r="CB4586" s="2"/>
      <c r="CC4586" s="2"/>
      <c r="CD4586" s="2"/>
    </row>
    <row r="4587" spans="1:82">
      <c r="A4587" s="50"/>
      <c r="B4587" s="50"/>
      <c r="C4587" s="50"/>
      <c r="D4587" s="50"/>
      <c r="E4587" s="2"/>
      <c r="F4587" s="2"/>
      <c r="G4587" s="2"/>
      <c r="H4587" s="2"/>
      <c r="I4587" s="2"/>
      <c r="J4587" s="2"/>
      <c r="K4587" s="2"/>
      <c r="L4587" s="2"/>
      <c r="M4587" s="2"/>
      <c r="N4587" s="2"/>
      <c r="O4587" s="2"/>
      <c r="P4587" s="2"/>
      <c r="Q4587" s="2"/>
      <c r="R4587" s="2"/>
      <c r="S4587" s="2"/>
      <c r="T4587" s="2"/>
      <c r="U4587" s="2"/>
      <c r="V4587" s="2"/>
      <c r="W4587" s="2"/>
      <c r="X4587" s="2"/>
      <c r="Y4587" s="2"/>
      <c r="Z4587" s="2"/>
      <c r="AA4587" s="2"/>
      <c r="AB4587" s="2"/>
      <c r="AC4587" s="2"/>
      <c r="AD4587" s="2"/>
      <c r="AE4587" s="2"/>
      <c r="AF4587" s="2"/>
      <c r="AG4587" s="2"/>
      <c r="AH4587" s="2"/>
      <c r="AI4587" s="2"/>
      <c r="AJ4587" s="2"/>
      <c r="AK4587" s="2"/>
      <c r="AL4587" s="2"/>
      <c r="AM4587" s="2"/>
      <c r="AN4587" s="2"/>
      <c r="AO4587" s="2"/>
      <c r="AP4587" s="2"/>
      <c r="AQ4587" s="2"/>
      <c r="AR4587" s="2"/>
      <c r="AS4587" s="2"/>
      <c r="AT4587" s="2"/>
      <c r="AU4587" s="2"/>
      <c r="AV4587" s="2"/>
      <c r="AW4587" s="2"/>
      <c r="AX4587" s="2"/>
      <c r="AY4587" s="2"/>
      <c r="AZ4587" s="2"/>
      <c r="BA4587" s="2"/>
      <c r="BB4587" s="2"/>
      <c r="BC4587" s="2"/>
      <c r="BD4587" s="2"/>
      <c r="BE4587" s="2"/>
      <c r="BF4587" s="2"/>
      <c r="BG4587" s="2"/>
      <c r="BH4587" s="2"/>
      <c r="BI4587" s="2"/>
      <c r="BJ4587" s="2"/>
      <c r="BK4587" s="2"/>
      <c r="BL4587" s="2"/>
      <c r="BM4587" s="2"/>
      <c r="BN4587" s="2"/>
      <c r="BO4587" s="2"/>
      <c r="BP4587" s="2"/>
      <c r="BQ4587" s="2"/>
      <c r="BR4587" s="2"/>
      <c r="BS4587" s="2"/>
      <c r="BT4587" s="2"/>
      <c r="BU4587" s="2"/>
      <c r="BV4587" s="2"/>
      <c r="BW4587" s="2"/>
      <c r="BX4587" s="2"/>
      <c r="BY4587" s="2"/>
      <c r="BZ4587" s="2"/>
      <c r="CA4587" s="2"/>
      <c r="CB4587" s="2"/>
      <c r="CC4587" s="2"/>
      <c r="CD4587" s="2"/>
    </row>
    <row r="4588" spans="1:82">
      <c r="A4588" s="50"/>
      <c r="B4588" s="50"/>
      <c r="C4588" s="50"/>
      <c r="D4588" s="50"/>
      <c r="E4588" s="2"/>
      <c r="F4588" s="2"/>
      <c r="G4588" s="2"/>
      <c r="H4588" s="2"/>
      <c r="I4588" s="2"/>
      <c r="J4588" s="2"/>
      <c r="K4588" s="2"/>
      <c r="L4588" s="2"/>
      <c r="M4588" s="2"/>
      <c r="N4588" s="2"/>
      <c r="O4588" s="2"/>
      <c r="P4588" s="2"/>
      <c r="Q4588" s="2"/>
      <c r="R4588" s="2"/>
      <c r="S4588" s="2"/>
      <c r="T4588" s="2"/>
      <c r="U4588" s="2"/>
      <c r="V4588" s="2"/>
      <c r="W4588" s="2"/>
      <c r="X4588" s="2"/>
      <c r="Y4588" s="2"/>
      <c r="Z4588" s="2"/>
      <c r="AA4588" s="2"/>
      <c r="AB4588" s="2"/>
      <c r="AC4588" s="2"/>
      <c r="AD4588" s="2"/>
      <c r="AE4588" s="2"/>
      <c r="AF4588" s="2"/>
      <c r="AG4588" s="2"/>
      <c r="AH4588" s="2"/>
      <c r="AI4588" s="2"/>
      <c r="AJ4588" s="2"/>
      <c r="AK4588" s="2"/>
      <c r="AL4588" s="2"/>
      <c r="AM4588" s="2"/>
      <c r="AN4588" s="2"/>
      <c r="AO4588" s="2"/>
      <c r="AP4588" s="2"/>
      <c r="AQ4588" s="2"/>
      <c r="AR4588" s="2"/>
      <c r="AS4588" s="2"/>
      <c r="AT4588" s="2"/>
      <c r="AU4588" s="2"/>
      <c r="AV4588" s="2"/>
      <c r="AW4588" s="2"/>
      <c r="AX4588" s="2"/>
      <c r="AY4588" s="2"/>
      <c r="AZ4588" s="2"/>
      <c r="BA4588" s="2"/>
      <c r="BB4588" s="2"/>
      <c r="BC4588" s="2"/>
      <c r="BD4588" s="2"/>
      <c r="BE4588" s="2"/>
      <c r="BF4588" s="2"/>
      <c r="BG4588" s="2"/>
      <c r="BH4588" s="2"/>
      <c r="BI4588" s="2"/>
      <c r="BJ4588" s="2"/>
      <c r="BK4588" s="2"/>
      <c r="BL4588" s="2"/>
      <c r="BM4588" s="2"/>
      <c r="BN4588" s="2"/>
      <c r="BO4588" s="2"/>
      <c r="BP4588" s="2"/>
      <c r="BQ4588" s="2"/>
      <c r="BR4588" s="2"/>
      <c r="BS4588" s="2"/>
      <c r="BT4588" s="2"/>
      <c r="BU4588" s="2"/>
      <c r="BV4588" s="2"/>
      <c r="BW4588" s="2"/>
      <c r="BX4588" s="2"/>
      <c r="BY4588" s="2"/>
      <c r="BZ4588" s="2"/>
      <c r="CA4588" s="2"/>
      <c r="CB4588" s="2"/>
      <c r="CC4588" s="2"/>
      <c r="CD4588" s="2"/>
    </row>
    <row r="4589" spans="1:82">
      <c r="A4589" s="50"/>
      <c r="B4589" s="50"/>
      <c r="C4589" s="50"/>
      <c r="D4589" s="50"/>
      <c r="E4589" s="2"/>
      <c r="F4589" s="2"/>
      <c r="G4589" s="2"/>
      <c r="H4589" s="2"/>
      <c r="I4589" s="2"/>
      <c r="J4589" s="2"/>
      <c r="K4589" s="2"/>
      <c r="L4589" s="2"/>
      <c r="M4589" s="2"/>
      <c r="N4589" s="2"/>
      <c r="O4589" s="2"/>
      <c r="P4589" s="2"/>
      <c r="Q4589" s="2"/>
      <c r="R4589" s="2"/>
      <c r="S4589" s="2"/>
      <c r="T4589" s="2"/>
      <c r="U4589" s="2"/>
      <c r="V4589" s="2"/>
      <c r="W4589" s="2"/>
      <c r="X4589" s="2"/>
      <c r="Y4589" s="2"/>
      <c r="Z4589" s="2"/>
      <c r="AA4589" s="2"/>
      <c r="AB4589" s="2"/>
      <c r="AC4589" s="2"/>
      <c r="AD4589" s="2"/>
      <c r="AE4589" s="2"/>
      <c r="AF4589" s="2"/>
      <c r="AG4589" s="2"/>
      <c r="AH4589" s="2"/>
      <c r="AI4589" s="2"/>
      <c r="AJ4589" s="2"/>
      <c r="AK4589" s="2"/>
      <c r="AL4589" s="2"/>
      <c r="AM4589" s="2"/>
      <c r="AN4589" s="2"/>
      <c r="AO4589" s="2"/>
      <c r="AP4589" s="2"/>
      <c r="AQ4589" s="2"/>
      <c r="AR4589" s="2"/>
      <c r="AS4589" s="2"/>
      <c r="AT4589" s="2"/>
      <c r="AU4589" s="2"/>
      <c r="AV4589" s="2"/>
      <c r="AW4589" s="2"/>
      <c r="AX4589" s="2"/>
      <c r="AY4589" s="2"/>
      <c r="AZ4589" s="2"/>
      <c r="BA4589" s="2"/>
      <c r="BB4589" s="2"/>
      <c r="BC4589" s="2"/>
      <c r="BD4589" s="2"/>
      <c r="BE4589" s="2"/>
      <c r="BF4589" s="2"/>
      <c r="BG4589" s="2"/>
      <c r="BH4589" s="2"/>
      <c r="BI4589" s="2"/>
      <c r="BJ4589" s="2"/>
      <c r="BK4589" s="2"/>
      <c r="BL4589" s="2"/>
      <c r="BM4589" s="2"/>
      <c r="BN4589" s="2"/>
      <c r="BO4589" s="2"/>
      <c r="BP4589" s="2"/>
      <c r="BQ4589" s="2"/>
      <c r="BR4589" s="2"/>
      <c r="BS4589" s="2"/>
      <c r="BT4589" s="2"/>
      <c r="BU4589" s="2"/>
      <c r="BV4589" s="2"/>
      <c r="BW4589" s="2"/>
      <c r="BX4589" s="2"/>
      <c r="BY4589" s="2"/>
      <c r="BZ4589" s="2"/>
      <c r="CA4589" s="2"/>
      <c r="CB4589" s="2"/>
      <c r="CC4589" s="2"/>
      <c r="CD4589" s="2"/>
    </row>
    <row r="4590" spans="1:82">
      <c r="A4590" s="50"/>
      <c r="B4590" s="50"/>
      <c r="C4590" s="50"/>
      <c r="D4590" s="50"/>
      <c r="E4590" s="2"/>
      <c r="F4590" s="2"/>
      <c r="G4590" s="2"/>
      <c r="H4590" s="2"/>
      <c r="I4590" s="2"/>
      <c r="J4590" s="2"/>
      <c r="K4590" s="2"/>
      <c r="L4590" s="2"/>
      <c r="M4590" s="2"/>
      <c r="N4590" s="2"/>
      <c r="O4590" s="2"/>
      <c r="P4590" s="2"/>
      <c r="Q4590" s="2"/>
      <c r="R4590" s="2"/>
      <c r="S4590" s="2"/>
      <c r="T4590" s="2"/>
      <c r="U4590" s="2"/>
      <c r="V4590" s="2"/>
      <c r="W4590" s="2"/>
      <c r="X4590" s="2"/>
      <c r="Y4590" s="2"/>
      <c r="Z4590" s="2"/>
      <c r="AA4590" s="2"/>
      <c r="AB4590" s="2"/>
      <c r="AC4590" s="2"/>
      <c r="AD4590" s="2"/>
      <c r="AE4590" s="2"/>
      <c r="AF4590" s="2"/>
      <c r="AG4590" s="2"/>
      <c r="AH4590" s="2"/>
      <c r="AI4590" s="2"/>
      <c r="AJ4590" s="2"/>
      <c r="AK4590" s="2"/>
      <c r="AL4590" s="2"/>
      <c r="AM4590" s="2"/>
      <c r="AN4590" s="2"/>
      <c r="AO4590" s="2"/>
      <c r="AP4590" s="2"/>
      <c r="AQ4590" s="2"/>
      <c r="AR4590" s="2"/>
      <c r="AS4590" s="2"/>
      <c r="AT4590" s="2"/>
      <c r="AU4590" s="2"/>
      <c r="AV4590" s="2"/>
      <c r="AW4590" s="2"/>
      <c r="AX4590" s="2"/>
      <c r="AY4590" s="2"/>
      <c r="AZ4590" s="2"/>
      <c r="BA4590" s="2"/>
      <c r="BB4590" s="2"/>
      <c r="BC4590" s="2"/>
      <c r="BD4590" s="2"/>
      <c r="BE4590" s="2"/>
      <c r="BF4590" s="2"/>
      <c r="BG4590" s="2"/>
      <c r="BH4590" s="2"/>
      <c r="BI4590" s="2"/>
      <c r="BJ4590" s="2"/>
      <c r="BK4590" s="2"/>
      <c r="BL4590" s="2"/>
      <c r="BM4590" s="2"/>
      <c r="BN4590" s="2"/>
      <c r="BO4590" s="2"/>
      <c r="BP4590" s="2"/>
      <c r="BQ4590" s="2"/>
      <c r="BR4590" s="2"/>
      <c r="BS4590" s="2"/>
      <c r="BT4590" s="2"/>
      <c r="BU4590" s="2"/>
      <c r="BV4590" s="2"/>
      <c r="BW4590" s="2"/>
      <c r="BX4590" s="2"/>
      <c r="BY4590" s="2"/>
      <c r="BZ4590" s="2"/>
      <c r="CA4590" s="2"/>
      <c r="CB4590" s="2"/>
      <c r="CC4590" s="2"/>
      <c r="CD4590" s="2"/>
    </row>
    <row r="4591" spans="1:82">
      <c r="A4591" s="50"/>
      <c r="B4591" s="50"/>
      <c r="C4591" s="50"/>
      <c r="D4591" s="50"/>
      <c r="E4591" s="2"/>
      <c r="F4591" s="2"/>
      <c r="G4591" s="2"/>
      <c r="H4591" s="2"/>
      <c r="I4591" s="2"/>
      <c r="J4591" s="2"/>
      <c r="K4591" s="2"/>
      <c r="L4591" s="2"/>
      <c r="M4591" s="2"/>
      <c r="N4591" s="2"/>
      <c r="O4591" s="2"/>
      <c r="P4591" s="2"/>
      <c r="Q4591" s="2"/>
      <c r="R4591" s="2"/>
      <c r="S4591" s="2"/>
      <c r="T4591" s="2"/>
      <c r="U4591" s="2"/>
      <c r="V4591" s="2"/>
      <c r="W4591" s="2"/>
      <c r="X4591" s="2"/>
      <c r="Y4591" s="2"/>
      <c r="Z4591" s="2"/>
      <c r="AA4591" s="2"/>
      <c r="AB4591" s="2"/>
      <c r="AC4591" s="2"/>
      <c r="AD4591" s="2"/>
      <c r="AE4591" s="2"/>
      <c r="AF4591" s="2"/>
      <c r="AG4591" s="2"/>
      <c r="AH4591" s="2"/>
      <c r="AI4591" s="2"/>
      <c r="AJ4591" s="2"/>
      <c r="AK4591" s="2"/>
      <c r="AL4591" s="2"/>
      <c r="AM4591" s="2"/>
      <c r="AN4591" s="2"/>
      <c r="AO4591" s="2"/>
      <c r="AP4591" s="2"/>
      <c r="AQ4591" s="2"/>
      <c r="AR4591" s="2"/>
      <c r="AS4591" s="2"/>
      <c r="AT4591" s="2"/>
      <c r="AU4591" s="2"/>
      <c r="AV4591" s="2"/>
      <c r="AW4591" s="2"/>
      <c r="AX4591" s="2"/>
      <c r="AY4591" s="2"/>
      <c r="AZ4591" s="2"/>
      <c r="BA4591" s="2"/>
      <c r="BB4591" s="2"/>
      <c r="BC4591" s="2"/>
      <c r="BD4591" s="2"/>
      <c r="BE4591" s="2"/>
      <c r="BF4591" s="2"/>
      <c r="BG4591" s="2"/>
      <c r="BH4591" s="2"/>
      <c r="BI4591" s="2"/>
      <c r="BJ4591" s="2"/>
      <c r="BK4591" s="2"/>
      <c r="BL4591" s="2"/>
      <c r="BM4591" s="2"/>
      <c r="BN4591" s="2"/>
      <c r="BO4591" s="2"/>
      <c r="BP4591" s="2"/>
      <c r="BQ4591" s="2"/>
      <c r="BR4591" s="2"/>
      <c r="BS4591" s="2"/>
      <c r="BT4591" s="2"/>
      <c r="BU4591" s="2"/>
      <c r="BV4591" s="2"/>
      <c r="BW4591" s="2"/>
      <c r="BX4591" s="2"/>
      <c r="BY4591" s="2"/>
      <c r="BZ4591" s="2"/>
      <c r="CA4591" s="2"/>
      <c r="CB4591" s="2"/>
      <c r="CC4591" s="2"/>
      <c r="CD4591" s="2"/>
    </row>
    <row r="4592" spans="1:82">
      <c r="A4592" s="50"/>
      <c r="B4592" s="50"/>
      <c r="C4592" s="50"/>
      <c r="D4592" s="50"/>
      <c r="E4592" s="2"/>
      <c r="F4592" s="2"/>
      <c r="G4592" s="2"/>
      <c r="H4592" s="2"/>
      <c r="I4592" s="2"/>
      <c r="J4592" s="2"/>
      <c r="K4592" s="2"/>
      <c r="L4592" s="2"/>
      <c r="M4592" s="2"/>
      <c r="N4592" s="2"/>
      <c r="O4592" s="2"/>
      <c r="P4592" s="2"/>
      <c r="Q4592" s="2"/>
      <c r="R4592" s="2"/>
      <c r="S4592" s="2"/>
      <c r="T4592" s="2"/>
      <c r="U4592" s="2"/>
      <c r="V4592" s="2"/>
      <c r="W4592" s="2"/>
      <c r="X4592" s="2"/>
      <c r="Y4592" s="2"/>
      <c r="Z4592" s="2"/>
      <c r="AA4592" s="2"/>
      <c r="AB4592" s="2"/>
      <c r="AC4592" s="2"/>
      <c r="AD4592" s="2"/>
      <c r="AE4592" s="2"/>
      <c r="AF4592" s="2"/>
      <c r="AG4592" s="2"/>
      <c r="AH4592" s="2"/>
      <c r="AI4592" s="2"/>
      <c r="AJ4592" s="2"/>
      <c r="AK4592" s="2"/>
      <c r="AL4592" s="2"/>
      <c r="AM4592" s="2"/>
      <c r="AN4592" s="2"/>
      <c r="AO4592" s="2"/>
      <c r="AP4592" s="2"/>
      <c r="AQ4592" s="2"/>
      <c r="AR4592" s="2"/>
      <c r="AS4592" s="2"/>
      <c r="AT4592" s="2"/>
      <c r="AU4592" s="2"/>
      <c r="AV4592" s="2"/>
      <c r="AW4592" s="2"/>
      <c r="AX4592" s="2"/>
      <c r="AY4592" s="2"/>
      <c r="AZ4592" s="2"/>
      <c r="BA4592" s="2"/>
      <c r="BB4592" s="2"/>
      <c r="BC4592" s="2"/>
      <c r="BD4592" s="2"/>
      <c r="BE4592" s="2"/>
      <c r="BF4592" s="2"/>
      <c r="BG4592" s="2"/>
      <c r="BH4592" s="2"/>
      <c r="BI4592" s="2"/>
      <c r="BJ4592" s="2"/>
      <c r="BK4592" s="2"/>
      <c r="BL4592" s="2"/>
      <c r="BM4592" s="2"/>
      <c r="BN4592" s="2"/>
      <c r="BO4592" s="2"/>
      <c r="BP4592" s="2"/>
      <c r="BQ4592" s="2"/>
      <c r="BR4592" s="2"/>
      <c r="BS4592" s="2"/>
      <c r="BT4592" s="2"/>
      <c r="BU4592" s="2"/>
      <c r="BV4592" s="2"/>
      <c r="BW4592" s="2"/>
      <c r="BX4592" s="2"/>
      <c r="BY4592" s="2"/>
      <c r="BZ4592" s="2"/>
      <c r="CA4592" s="2"/>
      <c r="CB4592" s="2"/>
      <c r="CC4592" s="2"/>
      <c r="CD4592" s="2"/>
    </row>
    <row r="4593" spans="1:82">
      <c r="A4593" s="50"/>
      <c r="B4593" s="50"/>
      <c r="C4593" s="50"/>
      <c r="D4593" s="50"/>
      <c r="E4593" s="2"/>
      <c r="F4593" s="2"/>
      <c r="G4593" s="2"/>
      <c r="H4593" s="2"/>
      <c r="I4593" s="2"/>
      <c r="J4593" s="2"/>
      <c r="K4593" s="2"/>
      <c r="L4593" s="2"/>
      <c r="M4593" s="2"/>
      <c r="N4593" s="2"/>
      <c r="O4593" s="2"/>
      <c r="P4593" s="2"/>
      <c r="Q4593" s="2"/>
      <c r="R4593" s="2"/>
      <c r="S4593" s="2"/>
      <c r="T4593" s="2"/>
      <c r="U4593" s="2"/>
      <c r="V4593" s="2"/>
      <c r="W4593" s="2"/>
      <c r="X4593" s="2"/>
      <c r="Y4593" s="2"/>
      <c r="Z4593" s="2"/>
      <c r="AA4593" s="2"/>
      <c r="AB4593" s="2"/>
      <c r="AC4593" s="2"/>
      <c r="AD4593" s="2"/>
      <c r="AE4593" s="2"/>
      <c r="AF4593" s="2"/>
      <c r="AG4593" s="2"/>
      <c r="AH4593" s="2"/>
      <c r="AI4593" s="2"/>
      <c r="AJ4593" s="2"/>
      <c r="AK4593" s="2"/>
      <c r="AL4593" s="2"/>
      <c r="AM4593" s="2"/>
      <c r="AN4593" s="2"/>
      <c r="AO4593" s="2"/>
      <c r="AP4593" s="2"/>
      <c r="AQ4593" s="2"/>
      <c r="AR4593" s="2"/>
      <c r="AS4593" s="2"/>
      <c r="AT4593" s="2"/>
      <c r="AU4593" s="2"/>
      <c r="AV4593" s="2"/>
      <c r="AW4593" s="2"/>
      <c r="AX4593" s="2"/>
      <c r="AY4593" s="2"/>
      <c r="AZ4593" s="2"/>
      <c r="BA4593" s="2"/>
      <c r="BB4593" s="2"/>
      <c r="BC4593" s="2"/>
      <c r="BD4593" s="2"/>
      <c r="BE4593" s="2"/>
      <c r="BF4593" s="2"/>
      <c r="BG4593" s="2"/>
      <c r="BH4593" s="2"/>
      <c r="BI4593" s="2"/>
      <c r="BJ4593" s="2"/>
      <c r="BK4593" s="2"/>
      <c r="BL4593" s="2"/>
      <c r="BM4593" s="2"/>
      <c r="BN4593" s="2"/>
      <c r="BO4593" s="2"/>
      <c r="BP4593" s="2"/>
      <c r="BQ4593" s="2"/>
      <c r="BR4593" s="2"/>
      <c r="BS4593" s="2"/>
      <c r="BT4593" s="2"/>
      <c r="BU4593" s="2"/>
      <c r="BV4593" s="2"/>
      <c r="BW4593" s="2"/>
      <c r="BX4593" s="2"/>
      <c r="BY4593" s="2"/>
      <c r="BZ4593" s="2"/>
      <c r="CA4593" s="2"/>
      <c r="CB4593" s="2"/>
      <c r="CC4593" s="2"/>
      <c r="CD4593" s="2"/>
    </row>
    <row r="4594" spans="1:82">
      <c r="A4594" s="50"/>
      <c r="B4594" s="50"/>
      <c r="C4594" s="50"/>
      <c r="D4594" s="50"/>
      <c r="E4594" s="2"/>
      <c r="F4594" s="2"/>
      <c r="G4594" s="2"/>
      <c r="H4594" s="2"/>
      <c r="I4594" s="2"/>
      <c r="J4594" s="2"/>
      <c r="K4594" s="2"/>
      <c r="L4594" s="2"/>
      <c r="M4594" s="2"/>
      <c r="N4594" s="2"/>
      <c r="O4594" s="2"/>
      <c r="P4594" s="2"/>
      <c r="Q4594" s="2"/>
      <c r="R4594" s="2"/>
      <c r="S4594" s="2"/>
      <c r="T4594" s="2"/>
      <c r="U4594" s="2"/>
      <c r="V4594" s="2"/>
      <c r="W4594" s="2"/>
      <c r="X4594" s="2"/>
      <c r="Y4594" s="2"/>
      <c r="Z4594" s="2"/>
      <c r="AA4594" s="2"/>
      <c r="AB4594" s="2"/>
      <c r="AC4594" s="2"/>
      <c r="AD4594" s="2"/>
      <c r="AE4594" s="2"/>
      <c r="AF4594" s="2"/>
      <c r="AG4594" s="2"/>
      <c r="AH4594" s="2"/>
      <c r="AI4594" s="2"/>
      <c r="AJ4594" s="2"/>
      <c r="AK4594" s="2"/>
      <c r="AL4594" s="2"/>
      <c r="AM4594" s="2"/>
      <c r="AN4594" s="2"/>
      <c r="AO4594" s="2"/>
      <c r="AP4594" s="2"/>
      <c r="AQ4594" s="2"/>
      <c r="AR4594" s="2"/>
      <c r="AS4594" s="2"/>
      <c r="AT4594" s="2"/>
      <c r="AU4594" s="2"/>
      <c r="AV4594" s="2"/>
      <c r="AW4594" s="2"/>
      <c r="AX4594" s="2"/>
      <c r="AY4594" s="2"/>
      <c r="AZ4594" s="2"/>
      <c r="BA4594" s="2"/>
      <c r="BB4594" s="2"/>
      <c r="BC4594" s="2"/>
      <c r="BD4594" s="2"/>
      <c r="BE4594" s="2"/>
      <c r="BF4594" s="2"/>
      <c r="BG4594" s="2"/>
      <c r="BH4594" s="2"/>
      <c r="BI4594" s="2"/>
      <c r="BJ4594" s="2"/>
      <c r="BK4594" s="2"/>
      <c r="BL4594" s="2"/>
      <c r="BM4594" s="2"/>
      <c r="BN4594" s="2"/>
      <c r="BO4594" s="2"/>
      <c r="BP4594" s="2"/>
      <c r="BQ4594" s="2"/>
      <c r="BR4594" s="2"/>
      <c r="BS4594" s="2"/>
      <c r="BT4594" s="2"/>
      <c r="BU4594" s="2"/>
      <c r="BV4594" s="2"/>
      <c r="BW4594" s="2"/>
      <c r="BX4594" s="2"/>
      <c r="BY4594" s="2"/>
      <c r="BZ4594" s="2"/>
      <c r="CA4594" s="2"/>
      <c r="CB4594" s="2"/>
      <c r="CC4594" s="2"/>
      <c r="CD4594" s="2"/>
    </row>
    <row r="4595" spans="1:82">
      <c r="A4595" s="50"/>
      <c r="B4595" s="50"/>
      <c r="C4595" s="50"/>
      <c r="D4595" s="50"/>
      <c r="E4595" s="2"/>
      <c r="F4595" s="2"/>
      <c r="G4595" s="2"/>
      <c r="H4595" s="2"/>
      <c r="I4595" s="2"/>
      <c r="J4595" s="2"/>
      <c r="K4595" s="2"/>
      <c r="L4595" s="2"/>
      <c r="M4595" s="2"/>
      <c r="N4595" s="2"/>
      <c r="O4595" s="2"/>
      <c r="P4595" s="2"/>
      <c r="Q4595" s="2"/>
      <c r="R4595" s="2"/>
      <c r="S4595" s="2"/>
      <c r="T4595" s="2"/>
      <c r="U4595" s="2"/>
      <c r="V4595" s="2"/>
      <c r="W4595" s="2"/>
      <c r="X4595" s="2"/>
      <c r="Y4595" s="2"/>
      <c r="Z4595" s="2"/>
      <c r="AA4595" s="2"/>
      <c r="AB4595" s="2"/>
      <c r="AC4595" s="2"/>
      <c r="AD4595" s="2"/>
      <c r="AE4595" s="2"/>
      <c r="AF4595" s="2"/>
      <c r="AG4595" s="2"/>
      <c r="AH4595" s="2"/>
      <c r="AI4595" s="2"/>
      <c r="AJ4595" s="2"/>
      <c r="AK4595" s="2"/>
      <c r="AL4595" s="2"/>
      <c r="AM4595" s="2"/>
      <c r="AN4595" s="2"/>
      <c r="AO4595" s="2"/>
      <c r="AP4595" s="2"/>
      <c r="AQ4595" s="2"/>
      <c r="AR4595" s="2"/>
      <c r="AS4595" s="2"/>
      <c r="AT4595" s="2"/>
      <c r="AU4595" s="2"/>
      <c r="AV4595" s="2"/>
      <c r="AW4595" s="2"/>
      <c r="AX4595" s="2"/>
      <c r="AY4595" s="2"/>
      <c r="AZ4595" s="2"/>
      <c r="BA4595" s="2"/>
      <c r="BB4595" s="2"/>
      <c r="BC4595" s="2"/>
      <c r="BD4595" s="2"/>
      <c r="BE4595" s="2"/>
      <c r="BF4595" s="2"/>
      <c r="BG4595" s="2"/>
      <c r="BH4595" s="2"/>
      <c r="BI4595" s="2"/>
      <c r="BJ4595" s="2"/>
      <c r="BK4595" s="2"/>
      <c r="BL4595" s="2"/>
      <c r="BM4595" s="2"/>
      <c r="BN4595" s="2"/>
      <c r="BO4595" s="2"/>
      <c r="BP4595" s="2"/>
      <c r="BQ4595" s="2"/>
      <c r="BR4595" s="2"/>
      <c r="BS4595" s="2"/>
      <c r="BT4595" s="2"/>
      <c r="BU4595" s="2"/>
      <c r="BV4595" s="2"/>
      <c r="BW4595" s="2"/>
      <c r="BX4595" s="2"/>
      <c r="BY4595" s="2"/>
      <c r="BZ4595" s="2"/>
      <c r="CA4595" s="2"/>
      <c r="CB4595" s="2"/>
      <c r="CC4595" s="2"/>
      <c r="CD4595" s="2"/>
    </row>
    <row r="4596" spans="1:82">
      <c r="A4596" s="50"/>
      <c r="B4596" s="50"/>
      <c r="C4596" s="50"/>
      <c r="D4596" s="50"/>
      <c r="E4596" s="2"/>
      <c r="F4596" s="2"/>
      <c r="G4596" s="2"/>
      <c r="H4596" s="2"/>
      <c r="I4596" s="2"/>
      <c r="J4596" s="2"/>
      <c r="K4596" s="2"/>
      <c r="L4596" s="2"/>
      <c r="M4596" s="2"/>
      <c r="N4596" s="2"/>
      <c r="O4596" s="2"/>
      <c r="P4596" s="2"/>
      <c r="Q4596" s="2"/>
      <c r="R4596" s="2"/>
      <c r="S4596" s="2"/>
      <c r="T4596" s="2"/>
      <c r="U4596" s="2"/>
      <c r="V4596" s="2"/>
      <c r="W4596" s="2"/>
      <c r="X4596" s="2"/>
      <c r="Y4596" s="2"/>
      <c r="Z4596" s="2"/>
      <c r="AA4596" s="2"/>
      <c r="AB4596" s="2"/>
      <c r="AC4596" s="2"/>
      <c r="AD4596" s="2"/>
      <c r="AE4596" s="2"/>
      <c r="AF4596" s="2"/>
      <c r="AG4596" s="2"/>
      <c r="AH4596" s="2"/>
      <c r="AI4596" s="2"/>
      <c r="AJ4596" s="2"/>
      <c r="AK4596" s="2"/>
      <c r="AL4596" s="2"/>
      <c r="AM4596" s="2"/>
      <c r="AN4596" s="2"/>
      <c r="AO4596" s="2"/>
      <c r="AP4596" s="2"/>
      <c r="AQ4596" s="2"/>
      <c r="AR4596" s="2"/>
      <c r="AS4596" s="2"/>
      <c r="AT4596" s="2"/>
      <c r="AU4596" s="2"/>
      <c r="AV4596" s="2"/>
      <c r="AW4596" s="2"/>
      <c r="AX4596" s="2"/>
      <c r="AY4596" s="2"/>
      <c r="AZ4596" s="2"/>
      <c r="BA4596" s="2"/>
      <c r="BB4596" s="2"/>
      <c r="BC4596" s="2"/>
      <c r="BD4596" s="2"/>
      <c r="BE4596" s="2"/>
      <c r="BF4596" s="2"/>
      <c r="BG4596" s="2"/>
      <c r="BH4596" s="2"/>
      <c r="BI4596" s="2"/>
      <c r="BJ4596" s="2"/>
      <c r="BK4596" s="2"/>
      <c r="BL4596" s="2"/>
      <c r="BM4596" s="2"/>
      <c r="BN4596" s="2"/>
      <c r="BO4596" s="2"/>
      <c r="BP4596" s="2"/>
      <c r="BQ4596" s="2"/>
      <c r="BR4596" s="2"/>
      <c r="BS4596" s="2"/>
      <c r="BT4596" s="2"/>
      <c r="BU4596" s="2"/>
      <c r="BV4596" s="2"/>
      <c r="BW4596" s="2"/>
      <c r="BX4596" s="2"/>
      <c r="BY4596" s="2"/>
      <c r="BZ4596" s="2"/>
      <c r="CA4596" s="2"/>
      <c r="CB4596" s="2"/>
      <c r="CC4596" s="2"/>
      <c r="CD4596" s="2"/>
    </row>
    <row r="4597" spans="1:82">
      <c r="A4597" s="50"/>
      <c r="B4597" s="50"/>
      <c r="C4597" s="50"/>
      <c r="D4597" s="50"/>
      <c r="E4597" s="2"/>
      <c r="F4597" s="2"/>
      <c r="G4597" s="2"/>
      <c r="H4597" s="2"/>
      <c r="I4597" s="2"/>
      <c r="J4597" s="2"/>
      <c r="K4597" s="2"/>
      <c r="L4597" s="2"/>
      <c r="M4597" s="2"/>
      <c r="N4597" s="2"/>
      <c r="O4597" s="2"/>
      <c r="P4597" s="2"/>
      <c r="Q4597" s="2"/>
      <c r="R4597" s="2"/>
      <c r="S4597" s="2"/>
      <c r="T4597" s="2"/>
      <c r="U4597" s="2"/>
      <c r="V4597" s="2"/>
      <c r="W4597" s="2"/>
      <c r="X4597" s="2"/>
      <c r="Y4597" s="2"/>
      <c r="Z4597" s="2"/>
      <c r="AA4597" s="2"/>
      <c r="AB4597" s="2"/>
      <c r="AC4597" s="2"/>
      <c r="AD4597" s="2"/>
      <c r="AE4597" s="2"/>
      <c r="AF4597" s="2"/>
      <c r="AG4597" s="2"/>
      <c r="AH4597" s="2"/>
      <c r="AI4597" s="2"/>
      <c r="AJ4597" s="2"/>
      <c r="AK4597" s="2"/>
      <c r="AL4597" s="2"/>
      <c r="AM4597" s="2"/>
      <c r="AN4597" s="2"/>
      <c r="AO4597" s="2"/>
      <c r="AP4597" s="2"/>
      <c r="AQ4597" s="2"/>
      <c r="AR4597" s="2"/>
      <c r="AS4597" s="2"/>
      <c r="AT4597" s="2"/>
      <c r="AU4597" s="2"/>
      <c r="AV4597" s="2"/>
      <c r="AW4597" s="2"/>
      <c r="AX4597" s="2"/>
      <c r="AY4597" s="2"/>
      <c r="AZ4597" s="2"/>
      <c r="BA4597" s="2"/>
      <c r="BB4597" s="2"/>
      <c r="BC4597" s="2"/>
      <c r="BD4597" s="2"/>
      <c r="BE4597" s="2"/>
      <c r="BF4597" s="2"/>
      <c r="BG4597" s="2"/>
      <c r="BH4597" s="2"/>
      <c r="BI4597" s="2"/>
      <c r="BJ4597" s="2"/>
      <c r="BK4597" s="2"/>
      <c r="BL4597" s="2"/>
      <c r="BM4597" s="2"/>
      <c r="BN4597" s="2"/>
      <c r="BO4597" s="2"/>
      <c r="BP4597" s="2"/>
      <c r="BQ4597" s="2"/>
      <c r="BR4597" s="2"/>
      <c r="BS4597" s="2"/>
      <c r="BT4597" s="2"/>
      <c r="BU4597" s="2"/>
      <c r="BV4597" s="2"/>
      <c r="BW4597" s="2"/>
      <c r="BX4597" s="2"/>
      <c r="BY4597" s="2"/>
      <c r="BZ4597" s="2"/>
      <c r="CA4597" s="2"/>
      <c r="CB4597" s="2"/>
      <c r="CC4597" s="2"/>
      <c r="CD4597" s="2"/>
    </row>
    <row r="4598" spans="1:82">
      <c r="A4598" s="50"/>
      <c r="B4598" s="50"/>
      <c r="C4598" s="50"/>
      <c r="D4598" s="50"/>
      <c r="E4598" s="2"/>
      <c r="F4598" s="2"/>
      <c r="G4598" s="2"/>
      <c r="H4598" s="2"/>
      <c r="I4598" s="2"/>
      <c r="J4598" s="2"/>
      <c r="K4598" s="2"/>
      <c r="L4598" s="2"/>
      <c r="M4598" s="2"/>
      <c r="N4598" s="2"/>
      <c r="O4598" s="2"/>
      <c r="P4598" s="2"/>
      <c r="Q4598" s="2"/>
      <c r="R4598" s="2"/>
      <c r="S4598" s="2"/>
      <c r="T4598" s="2"/>
      <c r="U4598" s="2"/>
      <c r="V4598" s="2"/>
      <c r="W4598" s="2"/>
      <c r="X4598" s="2"/>
      <c r="Y4598" s="2"/>
      <c r="Z4598" s="2"/>
      <c r="AA4598" s="2"/>
      <c r="AB4598" s="2"/>
      <c r="AC4598" s="2"/>
      <c r="AD4598" s="2"/>
      <c r="AE4598" s="2"/>
      <c r="AF4598" s="2"/>
      <c r="AG4598" s="2"/>
      <c r="AH4598" s="2"/>
      <c r="AI4598" s="2"/>
      <c r="AJ4598" s="2"/>
      <c r="AK4598" s="2"/>
      <c r="AL4598" s="2"/>
      <c r="AM4598" s="2"/>
      <c r="AN4598" s="2"/>
      <c r="AO4598" s="2"/>
      <c r="AP4598" s="2"/>
      <c r="AQ4598" s="2"/>
      <c r="AR4598" s="2"/>
      <c r="AS4598" s="2"/>
      <c r="AT4598" s="2"/>
      <c r="AU4598" s="2"/>
      <c r="AV4598" s="2"/>
      <c r="AW4598" s="2"/>
      <c r="AX4598" s="2"/>
      <c r="AY4598" s="2"/>
      <c r="AZ4598" s="2"/>
      <c r="BA4598" s="2"/>
      <c r="BB4598" s="2"/>
      <c r="BC4598" s="2"/>
      <c r="BD4598" s="2"/>
      <c r="BE4598" s="2"/>
      <c r="BF4598" s="2"/>
      <c r="BG4598" s="2"/>
      <c r="BH4598" s="2"/>
      <c r="BI4598" s="2"/>
      <c r="BJ4598" s="2"/>
      <c r="BK4598" s="2"/>
      <c r="BL4598" s="2"/>
      <c r="BM4598" s="2"/>
      <c r="BN4598" s="2"/>
      <c r="BO4598" s="2"/>
      <c r="BP4598" s="2"/>
      <c r="BQ4598" s="2"/>
      <c r="BR4598" s="2"/>
      <c r="BS4598" s="2"/>
      <c r="BT4598" s="2"/>
      <c r="BU4598" s="2"/>
      <c r="BV4598" s="2"/>
      <c r="BW4598" s="2"/>
      <c r="BX4598" s="2"/>
      <c r="BY4598" s="2"/>
      <c r="BZ4598" s="2"/>
      <c r="CA4598" s="2"/>
      <c r="CB4598" s="2"/>
      <c r="CC4598" s="2"/>
      <c r="CD4598" s="2"/>
    </row>
    <row r="4599" spans="1:82">
      <c r="A4599" s="50"/>
      <c r="B4599" s="50"/>
      <c r="C4599" s="50"/>
      <c r="D4599" s="50"/>
      <c r="E4599" s="2"/>
      <c r="F4599" s="2"/>
      <c r="G4599" s="2"/>
      <c r="H4599" s="2"/>
      <c r="I4599" s="2"/>
      <c r="J4599" s="2"/>
      <c r="K4599" s="2"/>
      <c r="L4599" s="2"/>
      <c r="M4599" s="2"/>
      <c r="N4599" s="2"/>
      <c r="O4599" s="2"/>
      <c r="P4599" s="2"/>
      <c r="Q4599" s="2"/>
      <c r="R4599" s="2"/>
      <c r="S4599" s="2"/>
      <c r="T4599" s="2"/>
      <c r="U4599" s="2"/>
      <c r="V4599" s="2"/>
      <c r="W4599" s="2"/>
      <c r="X4599" s="2"/>
      <c r="Y4599" s="2"/>
      <c r="Z4599" s="2"/>
      <c r="AA4599" s="2"/>
      <c r="AB4599" s="2"/>
      <c r="AC4599" s="2"/>
      <c r="AD4599" s="2"/>
      <c r="AE4599" s="2"/>
      <c r="AF4599" s="2"/>
      <c r="AG4599" s="2"/>
      <c r="AH4599" s="2"/>
      <c r="AI4599" s="2"/>
      <c r="AJ4599" s="2"/>
      <c r="AK4599" s="2"/>
      <c r="AL4599" s="2"/>
      <c r="AM4599" s="2"/>
      <c r="AN4599" s="2"/>
      <c r="AO4599" s="2"/>
      <c r="AP4599" s="2"/>
      <c r="AQ4599" s="2"/>
      <c r="AR4599" s="2"/>
      <c r="AS4599" s="2"/>
      <c r="AT4599" s="2"/>
      <c r="AU4599" s="2"/>
      <c r="AV4599" s="2"/>
      <c r="AW4599" s="2"/>
      <c r="AX4599" s="2"/>
      <c r="AY4599" s="2"/>
      <c r="AZ4599" s="2"/>
      <c r="BA4599" s="2"/>
      <c r="BB4599" s="2"/>
      <c r="BC4599" s="2"/>
      <c r="BD4599" s="2"/>
      <c r="BE4599" s="2"/>
      <c r="BF4599" s="2"/>
      <c r="BG4599" s="2"/>
      <c r="BH4599" s="2"/>
      <c r="BI4599" s="2"/>
      <c r="BJ4599" s="2"/>
      <c r="BK4599" s="2"/>
      <c r="BL4599" s="2"/>
      <c r="BM4599" s="2"/>
      <c r="BN4599" s="2"/>
      <c r="BO4599" s="2"/>
      <c r="BP4599" s="2"/>
      <c r="BQ4599" s="2"/>
      <c r="BR4599" s="2"/>
      <c r="BS4599" s="2"/>
      <c r="BT4599" s="2"/>
      <c r="BU4599" s="2"/>
      <c r="BV4599" s="2"/>
      <c r="BW4599" s="2"/>
      <c r="BX4599" s="2"/>
      <c r="BY4599" s="2"/>
      <c r="BZ4599" s="2"/>
      <c r="CA4599" s="2"/>
      <c r="CB4599" s="2"/>
      <c r="CC4599" s="2"/>
      <c r="CD4599" s="2"/>
    </row>
    <row r="4600" spans="1:82">
      <c r="A4600" s="50"/>
      <c r="B4600" s="50"/>
      <c r="C4600" s="50"/>
      <c r="D4600" s="50"/>
      <c r="E4600" s="2"/>
      <c r="F4600" s="2"/>
      <c r="G4600" s="2"/>
      <c r="H4600" s="2"/>
      <c r="I4600" s="2"/>
      <c r="J4600" s="2"/>
      <c r="K4600" s="2"/>
      <c r="L4600" s="2"/>
      <c r="M4600" s="2"/>
      <c r="N4600" s="2"/>
      <c r="O4600" s="2"/>
      <c r="P4600" s="2"/>
      <c r="Q4600" s="2"/>
      <c r="R4600" s="2"/>
      <c r="S4600" s="2"/>
      <c r="T4600" s="2"/>
      <c r="U4600" s="2"/>
      <c r="V4600" s="2"/>
      <c r="W4600" s="2"/>
      <c r="X4600" s="2"/>
      <c r="Y4600" s="2"/>
      <c r="Z4600" s="2"/>
      <c r="AA4600" s="2"/>
      <c r="AB4600" s="2"/>
      <c r="AC4600" s="2"/>
      <c r="AD4600" s="2"/>
      <c r="AE4600" s="2"/>
      <c r="AF4600" s="2"/>
      <c r="AG4600" s="2"/>
      <c r="AH4600" s="2"/>
      <c r="AI4600" s="2"/>
      <c r="AJ4600" s="2"/>
      <c r="AK4600" s="2"/>
      <c r="AL4600" s="2"/>
      <c r="AM4600" s="2"/>
      <c r="AN4600" s="2"/>
      <c r="AO4600" s="2"/>
      <c r="AP4600" s="2"/>
      <c r="AQ4600" s="2"/>
      <c r="AR4600" s="2"/>
      <c r="AS4600" s="2"/>
      <c r="AT4600" s="2"/>
      <c r="AU4600" s="2"/>
      <c r="AV4600" s="2"/>
      <c r="AW4600" s="2"/>
      <c r="AX4600" s="2"/>
      <c r="AY4600" s="2"/>
      <c r="AZ4600" s="2"/>
      <c r="BA4600" s="2"/>
      <c r="BB4600" s="2"/>
      <c r="BC4600" s="2"/>
      <c r="BD4600" s="2"/>
      <c r="BE4600" s="2"/>
      <c r="BF4600" s="2"/>
      <c r="BG4600" s="2"/>
      <c r="BH4600" s="2"/>
      <c r="BI4600" s="2"/>
      <c r="BJ4600" s="2"/>
      <c r="BK4600" s="2"/>
      <c r="BL4600" s="2"/>
      <c r="BM4600" s="2"/>
      <c r="BN4600" s="2"/>
      <c r="BO4600" s="2"/>
      <c r="BP4600" s="2"/>
      <c r="BQ4600" s="2"/>
      <c r="BR4600" s="2"/>
      <c r="BS4600" s="2"/>
      <c r="BT4600" s="2"/>
      <c r="BU4600" s="2"/>
      <c r="BV4600" s="2"/>
      <c r="BW4600" s="2"/>
      <c r="BX4600" s="2"/>
      <c r="BY4600" s="2"/>
      <c r="BZ4600" s="2"/>
      <c r="CA4600" s="2"/>
      <c r="CB4600" s="2"/>
      <c r="CC4600" s="2"/>
      <c r="CD4600" s="2"/>
    </row>
    <row r="4601" spans="1:82">
      <c r="A4601" s="50"/>
      <c r="B4601" s="50"/>
      <c r="C4601" s="50"/>
      <c r="D4601" s="50"/>
      <c r="E4601" s="2"/>
      <c r="F4601" s="2"/>
      <c r="G4601" s="2"/>
      <c r="H4601" s="2"/>
      <c r="I4601" s="2"/>
      <c r="J4601" s="2"/>
      <c r="K4601" s="2"/>
      <c r="L4601" s="2"/>
      <c r="M4601" s="2"/>
      <c r="N4601" s="2"/>
      <c r="O4601" s="2"/>
      <c r="P4601" s="2"/>
      <c r="Q4601" s="2"/>
      <c r="R4601" s="2"/>
      <c r="S4601" s="2"/>
      <c r="T4601" s="2"/>
      <c r="U4601" s="2"/>
      <c r="V4601" s="2"/>
      <c r="W4601" s="2"/>
      <c r="X4601" s="2"/>
      <c r="Y4601" s="2"/>
      <c r="Z4601" s="2"/>
      <c r="AA4601" s="2"/>
      <c r="AB4601" s="2"/>
      <c r="AC4601" s="2"/>
      <c r="AD4601" s="2"/>
      <c r="AE4601" s="2"/>
      <c r="AF4601" s="2"/>
      <c r="AG4601" s="2"/>
      <c r="AH4601" s="2"/>
      <c r="AI4601" s="2"/>
      <c r="AJ4601" s="2"/>
      <c r="AK4601" s="2"/>
      <c r="AL4601" s="2"/>
      <c r="AM4601" s="2"/>
      <c r="AN4601" s="2"/>
      <c r="AO4601" s="2"/>
      <c r="AP4601" s="2"/>
      <c r="AQ4601" s="2"/>
      <c r="AR4601" s="2"/>
      <c r="AS4601" s="2"/>
      <c r="AT4601" s="2"/>
      <c r="AU4601" s="2"/>
      <c r="AV4601" s="2"/>
      <c r="AW4601" s="2"/>
      <c r="AX4601" s="2"/>
      <c r="AY4601" s="2"/>
      <c r="AZ4601" s="2"/>
      <c r="BA4601" s="2"/>
      <c r="BB4601" s="2"/>
      <c r="BC4601" s="2"/>
      <c r="BD4601" s="2"/>
      <c r="BE4601" s="2"/>
      <c r="BF4601" s="2"/>
      <c r="BG4601" s="2"/>
      <c r="BH4601" s="2"/>
      <c r="BI4601" s="2"/>
      <c r="BJ4601" s="2"/>
      <c r="BK4601" s="2"/>
      <c r="BL4601" s="2"/>
      <c r="BM4601" s="2"/>
      <c r="BN4601" s="2"/>
      <c r="BO4601" s="2"/>
      <c r="BP4601" s="2"/>
      <c r="BQ4601" s="2"/>
      <c r="BR4601" s="2"/>
      <c r="BS4601" s="2"/>
      <c r="BT4601" s="2"/>
      <c r="BU4601" s="2"/>
      <c r="BV4601" s="2"/>
      <c r="BW4601" s="2"/>
      <c r="BX4601" s="2"/>
      <c r="BY4601" s="2"/>
      <c r="BZ4601" s="2"/>
      <c r="CA4601" s="2"/>
      <c r="CB4601" s="2"/>
      <c r="CC4601" s="2"/>
      <c r="CD4601" s="2"/>
    </row>
    <row r="4602" spans="1:82">
      <c r="A4602" s="50"/>
      <c r="B4602" s="50"/>
      <c r="C4602" s="50"/>
      <c r="D4602" s="50"/>
      <c r="E4602" s="2"/>
      <c r="F4602" s="2"/>
      <c r="G4602" s="2"/>
      <c r="H4602" s="2"/>
      <c r="I4602" s="2"/>
      <c r="J4602" s="2"/>
      <c r="K4602" s="2"/>
      <c r="L4602" s="2"/>
      <c r="M4602" s="2"/>
      <c r="N4602" s="2"/>
      <c r="O4602" s="2"/>
      <c r="P4602" s="2"/>
      <c r="Q4602" s="2"/>
      <c r="R4602" s="2"/>
      <c r="S4602" s="2"/>
      <c r="T4602" s="2"/>
      <c r="U4602" s="2"/>
      <c r="V4602" s="2"/>
      <c r="W4602" s="2"/>
      <c r="X4602" s="2"/>
      <c r="Y4602" s="2"/>
      <c r="Z4602" s="2"/>
      <c r="AA4602" s="2"/>
      <c r="AB4602" s="2"/>
      <c r="AC4602" s="2"/>
      <c r="AD4602" s="2"/>
      <c r="AE4602" s="2"/>
      <c r="AF4602" s="2"/>
      <c r="AG4602" s="2"/>
      <c r="AH4602" s="2"/>
      <c r="AI4602" s="2"/>
      <c r="AJ4602" s="2"/>
      <c r="AK4602" s="2"/>
      <c r="AL4602" s="2"/>
      <c r="AM4602" s="2"/>
      <c r="AN4602" s="2"/>
      <c r="AO4602" s="2"/>
      <c r="AP4602" s="2"/>
      <c r="AQ4602" s="2"/>
      <c r="AR4602" s="2"/>
      <c r="AS4602" s="2"/>
      <c r="AT4602" s="2"/>
      <c r="AU4602" s="2"/>
      <c r="AV4602" s="2"/>
      <c r="AW4602" s="2"/>
      <c r="AX4602" s="2"/>
      <c r="AY4602" s="2"/>
      <c r="AZ4602" s="2"/>
      <c r="BA4602" s="2"/>
      <c r="BB4602" s="2"/>
      <c r="BC4602" s="2"/>
      <c r="BD4602" s="2"/>
      <c r="BE4602" s="2"/>
      <c r="BF4602" s="2"/>
      <c r="BG4602" s="2"/>
      <c r="BH4602" s="2"/>
      <c r="BI4602" s="2"/>
      <c r="BJ4602" s="2"/>
      <c r="BK4602" s="2"/>
      <c r="BL4602" s="2"/>
      <c r="BM4602" s="2"/>
      <c r="BN4602" s="2"/>
      <c r="BO4602" s="2"/>
      <c r="BP4602" s="2"/>
      <c r="BQ4602" s="2"/>
      <c r="BR4602" s="2"/>
      <c r="BS4602" s="2"/>
      <c r="BT4602" s="2"/>
      <c r="BU4602" s="2"/>
      <c r="BV4602" s="2"/>
      <c r="BW4602" s="2"/>
      <c r="BX4602" s="2"/>
      <c r="BY4602" s="2"/>
      <c r="BZ4602" s="2"/>
      <c r="CA4602" s="2"/>
      <c r="CB4602" s="2"/>
      <c r="CC4602" s="2"/>
      <c r="CD4602" s="2"/>
    </row>
    <row r="4603" spans="1:82">
      <c r="A4603" s="50"/>
      <c r="B4603" s="50"/>
      <c r="C4603" s="50"/>
      <c r="D4603" s="50"/>
      <c r="E4603" s="2"/>
      <c r="F4603" s="2"/>
      <c r="G4603" s="2"/>
      <c r="H4603" s="2"/>
      <c r="I4603" s="2"/>
      <c r="J4603" s="2"/>
      <c r="K4603" s="2"/>
      <c r="L4603" s="2"/>
      <c r="M4603" s="2"/>
      <c r="N4603" s="2"/>
      <c r="O4603" s="2"/>
      <c r="P4603" s="2"/>
      <c r="Q4603" s="2"/>
      <c r="R4603" s="2"/>
      <c r="S4603" s="2"/>
      <c r="T4603" s="2"/>
      <c r="U4603" s="2"/>
      <c r="V4603" s="2"/>
      <c r="W4603" s="2"/>
      <c r="X4603" s="2"/>
      <c r="Y4603" s="2"/>
      <c r="Z4603" s="2"/>
      <c r="AA4603" s="2"/>
      <c r="AB4603" s="2"/>
      <c r="AC4603" s="2"/>
      <c r="AD4603" s="2"/>
      <c r="AE4603" s="2"/>
      <c r="AF4603" s="2"/>
      <c r="AG4603" s="2"/>
      <c r="AH4603" s="2"/>
      <c r="AI4603" s="2"/>
      <c r="AJ4603" s="2"/>
      <c r="AK4603" s="2"/>
      <c r="AL4603" s="2"/>
      <c r="AM4603" s="2"/>
      <c r="AN4603" s="2"/>
      <c r="AO4603" s="2"/>
      <c r="AP4603" s="2"/>
      <c r="AQ4603" s="2"/>
      <c r="AR4603" s="2"/>
      <c r="AS4603" s="2"/>
      <c r="AT4603" s="2"/>
      <c r="AU4603" s="2"/>
      <c r="AV4603" s="2"/>
      <c r="AW4603" s="2"/>
      <c r="AX4603" s="2"/>
      <c r="AY4603" s="2"/>
      <c r="AZ4603" s="2"/>
      <c r="BA4603" s="2"/>
      <c r="BB4603" s="2"/>
      <c r="BC4603" s="2"/>
      <c r="BD4603" s="2"/>
      <c r="BE4603" s="2"/>
      <c r="BF4603" s="2"/>
      <c r="BG4603" s="2"/>
      <c r="BH4603" s="2"/>
      <c r="BI4603" s="2"/>
      <c r="BJ4603" s="2"/>
      <c r="BK4603" s="2"/>
      <c r="BL4603" s="2"/>
      <c r="BM4603" s="2"/>
      <c r="BN4603" s="2"/>
      <c r="BO4603" s="2"/>
      <c r="BP4603" s="2"/>
      <c r="BQ4603" s="2"/>
      <c r="BR4603" s="2"/>
      <c r="BS4603" s="2"/>
      <c r="BT4603" s="2"/>
      <c r="BU4603" s="2"/>
      <c r="BV4603" s="2"/>
      <c r="BW4603" s="2"/>
      <c r="BX4603" s="2"/>
      <c r="BY4603" s="2"/>
      <c r="BZ4603" s="2"/>
      <c r="CA4603" s="2"/>
      <c r="CB4603" s="2"/>
      <c r="CC4603" s="2"/>
      <c r="CD4603" s="2"/>
    </row>
    <row r="4604" spans="1:82">
      <c r="A4604" s="50"/>
      <c r="B4604" s="50"/>
      <c r="C4604" s="50"/>
      <c r="D4604" s="50"/>
      <c r="E4604" s="2"/>
      <c r="F4604" s="2"/>
      <c r="G4604" s="2"/>
      <c r="H4604" s="2"/>
      <c r="I4604" s="2"/>
      <c r="J4604" s="2"/>
      <c r="K4604" s="2"/>
      <c r="L4604" s="2"/>
      <c r="M4604" s="2"/>
      <c r="N4604" s="2"/>
      <c r="O4604" s="2"/>
      <c r="P4604" s="2"/>
      <c r="Q4604" s="2"/>
      <c r="R4604" s="2"/>
      <c r="S4604" s="2"/>
      <c r="T4604" s="2"/>
      <c r="U4604" s="2"/>
      <c r="V4604" s="2"/>
      <c r="W4604" s="2"/>
      <c r="X4604" s="2"/>
      <c r="Y4604" s="2"/>
      <c r="Z4604" s="2"/>
      <c r="AA4604" s="2"/>
      <c r="AB4604" s="2"/>
      <c r="AC4604" s="2"/>
      <c r="AD4604" s="2"/>
      <c r="AE4604" s="2"/>
      <c r="AF4604" s="2"/>
      <c r="AG4604" s="2"/>
      <c r="AH4604" s="2"/>
      <c r="AI4604" s="2"/>
      <c r="AJ4604" s="2"/>
      <c r="AK4604" s="2"/>
      <c r="AL4604" s="2"/>
      <c r="AM4604" s="2"/>
      <c r="AN4604" s="2"/>
      <c r="AO4604" s="2"/>
      <c r="AP4604" s="2"/>
      <c r="AQ4604" s="2"/>
      <c r="AR4604" s="2"/>
      <c r="AS4604" s="2"/>
      <c r="AT4604" s="2"/>
      <c r="AU4604" s="2"/>
      <c r="AV4604" s="2"/>
      <c r="AW4604" s="2"/>
      <c r="AX4604" s="2"/>
      <c r="AY4604" s="2"/>
      <c r="AZ4604" s="2"/>
      <c r="BA4604" s="2"/>
      <c r="BB4604" s="2"/>
      <c r="BC4604" s="2"/>
      <c r="BD4604" s="2"/>
      <c r="BE4604" s="2"/>
      <c r="BF4604" s="2"/>
      <c r="BG4604" s="2"/>
      <c r="BH4604" s="2"/>
      <c r="BI4604" s="2"/>
      <c r="BJ4604" s="2"/>
      <c r="BK4604" s="2"/>
      <c r="BL4604" s="2"/>
      <c r="BM4604" s="2"/>
      <c r="BN4604" s="2"/>
      <c r="BO4604" s="2"/>
      <c r="BP4604" s="2"/>
      <c r="BQ4604" s="2"/>
      <c r="BR4604" s="2"/>
      <c r="BS4604" s="2"/>
      <c r="BT4604" s="2"/>
      <c r="BU4604" s="2"/>
      <c r="BV4604" s="2"/>
      <c r="BW4604" s="2"/>
      <c r="BX4604" s="2"/>
      <c r="BY4604" s="2"/>
      <c r="BZ4604" s="2"/>
      <c r="CA4604" s="2"/>
      <c r="CB4604" s="2"/>
      <c r="CC4604" s="2"/>
      <c r="CD4604" s="2"/>
    </row>
    <row r="4605" spans="1:82">
      <c r="A4605" s="50"/>
      <c r="B4605" s="50"/>
      <c r="C4605" s="50"/>
      <c r="D4605" s="50"/>
      <c r="E4605" s="2"/>
      <c r="F4605" s="2"/>
      <c r="G4605" s="2"/>
      <c r="H4605" s="2"/>
      <c r="I4605" s="2"/>
      <c r="J4605" s="2"/>
      <c r="K4605" s="2"/>
      <c r="L4605" s="2"/>
      <c r="M4605" s="2"/>
      <c r="N4605" s="2"/>
      <c r="O4605" s="2"/>
      <c r="P4605" s="2"/>
      <c r="Q4605" s="2"/>
      <c r="R4605" s="2"/>
      <c r="S4605" s="2"/>
      <c r="T4605" s="2"/>
      <c r="U4605" s="2"/>
      <c r="V4605" s="2"/>
      <c r="W4605" s="2"/>
      <c r="X4605" s="2"/>
      <c r="Y4605" s="2"/>
      <c r="Z4605" s="2"/>
      <c r="AA4605" s="2"/>
      <c r="AB4605" s="2"/>
      <c r="AC4605" s="2"/>
      <c r="AD4605" s="2"/>
      <c r="AE4605" s="2"/>
      <c r="AF4605" s="2"/>
      <c r="AG4605" s="2"/>
      <c r="AH4605" s="2"/>
      <c r="AI4605" s="2"/>
      <c r="AJ4605" s="2"/>
      <c r="AK4605" s="2"/>
      <c r="AL4605" s="2"/>
      <c r="AM4605" s="2"/>
      <c r="AN4605" s="2"/>
      <c r="AO4605" s="2"/>
      <c r="AP4605" s="2"/>
      <c r="AQ4605" s="2"/>
      <c r="AR4605" s="2"/>
      <c r="AS4605" s="2"/>
      <c r="AT4605" s="2"/>
      <c r="AU4605" s="2"/>
      <c r="AV4605" s="2"/>
      <c r="AW4605" s="2"/>
      <c r="AX4605" s="2"/>
      <c r="AY4605" s="2"/>
      <c r="AZ4605" s="2"/>
      <c r="BA4605" s="2"/>
      <c r="BB4605" s="2"/>
      <c r="BC4605" s="2"/>
      <c r="BD4605" s="2"/>
      <c r="BE4605" s="2"/>
      <c r="BF4605" s="2"/>
      <c r="BG4605" s="2"/>
      <c r="BH4605" s="2"/>
      <c r="BI4605" s="2"/>
      <c r="BJ4605" s="2"/>
      <c r="BK4605" s="2"/>
      <c r="BL4605" s="2"/>
      <c r="BM4605" s="2"/>
      <c r="BN4605" s="2"/>
      <c r="BO4605" s="2"/>
      <c r="BP4605" s="2"/>
      <c r="BQ4605" s="2"/>
      <c r="BR4605" s="2"/>
      <c r="BS4605" s="2"/>
      <c r="BT4605" s="2"/>
      <c r="BU4605" s="2"/>
      <c r="BV4605" s="2"/>
      <c r="BW4605" s="2"/>
      <c r="BX4605" s="2"/>
      <c r="BY4605" s="2"/>
      <c r="BZ4605" s="2"/>
      <c r="CA4605" s="2"/>
      <c r="CB4605" s="2"/>
      <c r="CC4605" s="2"/>
      <c r="CD4605" s="2"/>
    </row>
    <row r="4606" spans="1:82">
      <c r="A4606" s="50"/>
      <c r="B4606" s="50"/>
      <c r="C4606" s="50"/>
      <c r="D4606" s="50"/>
      <c r="E4606" s="2"/>
      <c r="F4606" s="2"/>
      <c r="G4606" s="2"/>
      <c r="H4606" s="2"/>
      <c r="I4606" s="2"/>
      <c r="J4606" s="2"/>
      <c r="K4606" s="2"/>
      <c r="L4606" s="2"/>
      <c r="M4606" s="2"/>
      <c r="N4606" s="2"/>
      <c r="O4606" s="2"/>
      <c r="P4606" s="2"/>
      <c r="Q4606" s="2"/>
      <c r="R4606" s="2"/>
      <c r="S4606" s="2"/>
      <c r="T4606" s="2"/>
      <c r="U4606" s="2"/>
      <c r="V4606" s="2"/>
      <c r="W4606" s="2"/>
      <c r="X4606" s="2"/>
      <c r="Y4606" s="2"/>
      <c r="Z4606" s="2"/>
      <c r="AA4606" s="2"/>
      <c r="AB4606" s="2"/>
      <c r="AC4606" s="2"/>
      <c r="AD4606" s="2"/>
      <c r="AE4606" s="2"/>
      <c r="AF4606" s="2"/>
      <c r="AG4606" s="2"/>
      <c r="AH4606" s="2"/>
      <c r="AI4606" s="2"/>
      <c r="AJ4606" s="2"/>
      <c r="AK4606" s="2"/>
      <c r="AL4606" s="2"/>
      <c r="AM4606" s="2"/>
      <c r="AN4606" s="2"/>
      <c r="AO4606" s="2"/>
      <c r="AP4606" s="2"/>
      <c r="AQ4606" s="2"/>
      <c r="AR4606" s="2"/>
      <c r="AS4606" s="2"/>
      <c r="AT4606" s="2"/>
      <c r="AU4606" s="2"/>
      <c r="AV4606" s="2"/>
      <c r="AW4606" s="2"/>
      <c r="AX4606" s="2"/>
      <c r="AY4606" s="2"/>
      <c r="AZ4606" s="2"/>
      <c r="BA4606" s="2"/>
      <c r="BB4606" s="2"/>
      <c r="BC4606" s="2"/>
      <c r="BD4606" s="2"/>
      <c r="BE4606" s="2"/>
      <c r="BF4606" s="2"/>
      <c r="BG4606" s="2"/>
      <c r="BH4606" s="2"/>
      <c r="BI4606" s="2"/>
      <c r="BJ4606" s="2"/>
      <c r="BK4606" s="2"/>
      <c r="BL4606" s="2"/>
      <c r="BM4606" s="2"/>
      <c r="BN4606" s="2"/>
      <c r="BO4606" s="2"/>
      <c r="BP4606" s="2"/>
      <c r="BQ4606" s="2"/>
      <c r="BR4606" s="2"/>
      <c r="BS4606" s="2"/>
      <c r="BT4606" s="2"/>
      <c r="BU4606" s="2"/>
      <c r="BV4606" s="2"/>
      <c r="BW4606" s="2"/>
      <c r="BX4606" s="2"/>
      <c r="BY4606" s="2"/>
      <c r="BZ4606" s="2"/>
      <c r="CA4606" s="2"/>
      <c r="CB4606" s="2"/>
      <c r="CC4606" s="2"/>
      <c r="CD4606" s="2"/>
    </row>
    <row r="4607" spans="1:82">
      <c r="A4607" s="50"/>
      <c r="B4607" s="50"/>
      <c r="C4607" s="50"/>
      <c r="D4607" s="50"/>
      <c r="E4607" s="2"/>
      <c r="F4607" s="2"/>
      <c r="G4607" s="2"/>
      <c r="H4607" s="2"/>
      <c r="I4607" s="2"/>
      <c r="J4607" s="2"/>
      <c r="K4607" s="2"/>
      <c r="L4607" s="2"/>
      <c r="M4607" s="2"/>
      <c r="N4607" s="2"/>
      <c r="O4607" s="2"/>
      <c r="P4607" s="2"/>
      <c r="Q4607" s="2"/>
      <c r="R4607" s="2"/>
      <c r="S4607" s="2"/>
      <c r="T4607" s="2"/>
      <c r="U4607" s="2"/>
      <c r="V4607" s="2"/>
      <c r="W4607" s="2"/>
      <c r="X4607" s="2"/>
      <c r="Y4607" s="2"/>
      <c r="Z4607" s="2"/>
      <c r="AA4607" s="2"/>
      <c r="AB4607" s="2"/>
      <c r="AC4607" s="2"/>
      <c r="AD4607" s="2"/>
      <c r="AE4607" s="2"/>
      <c r="AF4607" s="2"/>
      <c r="AG4607" s="2"/>
      <c r="AH4607" s="2"/>
      <c r="AI4607" s="2"/>
      <c r="AJ4607" s="2"/>
      <c r="AK4607" s="2"/>
      <c r="AL4607" s="2"/>
      <c r="AM4607" s="2"/>
      <c r="AN4607" s="2"/>
      <c r="AO4607" s="2"/>
      <c r="AP4607" s="2"/>
      <c r="AQ4607" s="2"/>
      <c r="AR4607" s="2"/>
      <c r="AS4607" s="2"/>
      <c r="AT4607" s="2"/>
      <c r="AU4607" s="2"/>
      <c r="AV4607" s="2"/>
      <c r="AW4607" s="2"/>
      <c r="AX4607" s="2"/>
      <c r="AY4607" s="2"/>
      <c r="AZ4607" s="2"/>
      <c r="BA4607" s="2"/>
      <c r="BB4607" s="2"/>
      <c r="BC4607" s="2"/>
      <c r="BD4607" s="2"/>
      <c r="BE4607" s="2"/>
      <c r="BF4607" s="2"/>
      <c r="BG4607" s="2"/>
      <c r="BH4607" s="2"/>
      <c r="BI4607" s="2"/>
      <c r="BJ4607" s="2"/>
      <c r="BK4607" s="2"/>
      <c r="BL4607" s="2"/>
      <c r="BM4607" s="2"/>
      <c r="BN4607" s="2"/>
      <c r="BO4607" s="2"/>
      <c r="BP4607" s="2"/>
      <c r="BQ4607" s="2"/>
      <c r="BR4607" s="2"/>
      <c r="BS4607" s="2"/>
      <c r="BT4607" s="2"/>
      <c r="BU4607" s="2"/>
      <c r="BV4607" s="2"/>
      <c r="BW4607" s="2"/>
      <c r="BX4607" s="2"/>
      <c r="BY4607" s="2"/>
      <c r="BZ4607" s="2"/>
      <c r="CA4607" s="2"/>
      <c r="CB4607" s="2"/>
      <c r="CC4607" s="2"/>
      <c r="CD4607" s="2"/>
    </row>
    <row r="4608" spans="1:82">
      <c r="A4608" s="50"/>
      <c r="B4608" s="50"/>
      <c r="C4608" s="50"/>
      <c r="D4608" s="50"/>
      <c r="E4608" s="2"/>
      <c r="F4608" s="2"/>
      <c r="G4608" s="2"/>
      <c r="H4608" s="2"/>
      <c r="I4608" s="2"/>
      <c r="J4608" s="2"/>
      <c r="K4608" s="2"/>
      <c r="L4608" s="2"/>
      <c r="M4608" s="2"/>
      <c r="N4608" s="2"/>
      <c r="O4608" s="2"/>
      <c r="P4608" s="2"/>
      <c r="Q4608" s="2"/>
      <c r="R4608" s="2"/>
      <c r="S4608" s="2"/>
      <c r="T4608" s="2"/>
      <c r="U4608" s="2"/>
      <c r="V4608" s="2"/>
      <c r="W4608" s="2"/>
      <c r="X4608" s="2"/>
      <c r="Y4608" s="2"/>
      <c r="Z4608" s="2"/>
      <c r="AA4608" s="2"/>
      <c r="AB4608" s="2"/>
      <c r="AC4608" s="2"/>
      <c r="AD4608" s="2"/>
      <c r="AE4608" s="2"/>
      <c r="AF4608" s="2"/>
      <c r="AG4608" s="2"/>
      <c r="AH4608" s="2"/>
      <c r="AI4608" s="2"/>
      <c r="AJ4608" s="2"/>
      <c r="AK4608" s="2"/>
      <c r="AL4608" s="2"/>
      <c r="AM4608" s="2"/>
      <c r="AN4608" s="2"/>
      <c r="AO4608" s="2"/>
      <c r="AP4608" s="2"/>
      <c r="AQ4608" s="2"/>
      <c r="AR4608" s="2"/>
      <c r="AS4608" s="2"/>
      <c r="AT4608" s="2"/>
      <c r="AU4608" s="2"/>
      <c r="AV4608" s="2"/>
      <c r="AW4608" s="2"/>
      <c r="AX4608" s="2"/>
      <c r="AY4608" s="2"/>
      <c r="AZ4608" s="2"/>
      <c r="BA4608" s="2"/>
      <c r="BB4608" s="2"/>
      <c r="BC4608" s="2"/>
      <c r="BD4608" s="2"/>
      <c r="BE4608" s="2"/>
      <c r="BF4608" s="2"/>
      <c r="BG4608" s="2"/>
      <c r="BH4608" s="2"/>
      <c r="BI4608" s="2"/>
      <c r="BJ4608" s="2"/>
      <c r="BK4608" s="2"/>
      <c r="BL4608" s="2"/>
      <c r="BM4608" s="2"/>
      <c r="BN4608" s="2"/>
      <c r="BO4608" s="2"/>
      <c r="BP4608" s="2"/>
      <c r="BQ4608" s="2"/>
      <c r="BR4608" s="2"/>
      <c r="BS4608" s="2"/>
      <c r="BT4608" s="2"/>
      <c r="BU4608" s="2"/>
      <c r="BV4608" s="2"/>
      <c r="BW4608" s="2"/>
      <c r="BX4608" s="2"/>
      <c r="BY4608" s="2"/>
      <c r="BZ4608" s="2"/>
      <c r="CA4608" s="2"/>
      <c r="CB4608" s="2"/>
      <c r="CC4608" s="2"/>
      <c r="CD4608" s="2"/>
    </row>
    <row r="4609" spans="1:82">
      <c r="A4609" s="50"/>
      <c r="B4609" s="50"/>
      <c r="C4609" s="50"/>
      <c r="D4609" s="50"/>
      <c r="E4609" s="2"/>
      <c r="F4609" s="2"/>
      <c r="G4609" s="2"/>
      <c r="H4609" s="2"/>
      <c r="I4609" s="2"/>
      <c r="J4609" s="2"/>
      <c r="K4609" s="2"/>
      <c r="L4609" s="2"/>
      <c r="M4609" s="2"/>
      <c r="N4609" s="2"/>
      <c r="O4609" s="2"/>
      <c r="P4609" s="2"/>
      <c r="Q4609" s="2"/>
      <c r="R4609" s="2"/>
      <c r="S4609" s="2"/>
      <c r="T4609" s="2"/>
      <c r="U4609" s="2"/>
      <c r="V4609" s="2"/>
      <c r="W4609" s="2"/>
      <c r="X4609" s="2"/>
      <c r="Y4609" s="2"/>
      <c r="Z4609" s="2"/>
      <c r="AA4609" s="2"/>
      <c r="AB4609" s="2"/>
      <c r="AC4609" s="2"/>
      <c r="AD4609" s="2"/>
      <c r="AE4609" s="2"/>
      <c r="AF4609" s="2"/>
      <c r="AG4609" s="2"/>
      <c r="AH4609" s="2"/>
      <c r="AI4609" s="2"/>
      <c r="AJ4609" s="2"/>
      <c r="AK4609" s="2"/>
      <c r="AL4609" s="2"/>
      <c r="AM4609" s="2"/>
      <c r="AN4609" s="2"/>
      <c r="AO4609" s="2"/>
      <c r="AP4609" s="2"/>
      <c r="AQ4609" s="2"/>
      <c r="AR4609" s="2"/>
      <c r="AS4609" s="2"/>
      <c r="AT4609" s="2"/>
      <c r="AU4609" s="2"/>
      <c r="AV4609" s="2"/>
      <c r="AW4609" s="2"/>
      <c r="AX4609" s="2"/>
      <c r="AY4609" s="2"/>
      <c r="AZ4609" s="2"/>
      <c r="BA4609" s="2"/>
      <c r="BB4609" s="2"/>
      <c r="BC4609" s="2"/>
      <c r="BD4609" s="2"/>
      <c r="BE4609" s="2"/>
      <c r="BF4609" s="2"/>
      <c r="BG4609" s="2"/>
      <c r="BH4609" s="2"/>
      <c r="BI4609" s="2"/>
      <c r="BJ4609" s="2"/>
      <c r="BK4609" s="2"/>
      <c r="BL4609" s="2"/>
      <c r="BM4609" s="2"/>
      <c r="BN4609" s="2"/>
      <c r="BO4609" s="2"/>
      <c r="BP4609" s="2"/>
      <c r="BQ4609" s="2"/>
      <c r="BR4609" s="2"/>
      <c r="BS4609" s="2"/>
      <c r="BT4609" s="2"/>
      <c r="BU4609" s="2"/>
      <c r="BV4609" s="2"/>
      <c r="BW4609" s="2"/>
      <c r="BX4609" s="2"/>
      <c r="BY4609" s="2"/>
      <c r="BZ4609" s="2"/>
      <c r="CA4609" s="2"/>
      <c r="CB4609" s="2"/>
      <c r="CC4609" s="2"/>
      <c r="CD4609" s="2"/>
    </row>
    <row r="4610" spans="1:82">
      <c r="A4610" s="50"/>
      <c r="B4610" s="50"/>
      <c r="C4610" s="50"/>
      <c r="D4610" s="50"/>
      <c r="E4610" s="2"/>
      <c r="F4610" s="2"/>
      <c r="G4610" s="2"/>
      <c r="H4610" s="2"/>
      <c r="I4610" s="2"/>
      <c r="J4610" s="2"/>
      <c r="K4610" s="2"/>
      <c r="L4610" s="2"/>
      <c r="M4610" s="2"/>
      <c r="N4610" s="2"/>
      <c r="O4610" s="2"/>
      <c r="P4610" s="2"/>
      <c r="Q4610" s="2"/>
      <c r="R4610" s="2"/>
      <c r="S4610" s="2"/>
      <c r="T4610" s="2"/>
      <c r="U4610" s="2"/>
      <c r="V4610" s="2"/>
      <c r="W4610" s="2"/>
      <c r="X4610" s="2"/>
      <c r="Y4610" s="2"/>
      <c r="Z4610" s="2"/>
      <c r="AA4610" s="2"/>
      <c r="AB4610" s="2"/>
      <c r="AC4610" s="2"/>
      <c r="AD4610" s="2"/>
      <c r="AE4610" s="2"/>
      <c r="AF4610" s="2"/>
      <c r="AG4610" s="2"/>
      <c r="AH4610" s="2"/>
      <c r="AI4610" s="2"/>
      <c r="AJ4610" s="2"/>
      <c r="AK4610" s="2"/>
      <c r="AL4610" s="2"/>
      <c r="AM4610" s="2"/>
      <c r="AN4610" s="2"/>
      <c r="AO4610" s="2"/>
      <c r="AP4610" s="2"/>
      <c r="AQ4610" s="2"/>
      <c r="AR4610" s="2"/>
      <c r="AS4610" s="2"/>
      <c r="AT4610" s="2"/>
      <c r="AU4610" s="2"/>
      <c r="AV4610" s="2"/>
      <c r="AW4610" s="2"/>
      <c r="AX4610" s="2"/>
      <c r="AY4610" s="2"/>
      <c r="AZ4610" s="2"/>
      <c r="BA4610" s="2"/>
      <c r="BB4610" s="2"/>
      <c r="BC4610" s="2"/>
      <c r="BD4610" s="2"/>
      <c r="BE4610" s="2"/>
      <c r="BF4610" s="2"/>
      <c r="BG4610" s="2"/>
      <c r="BH4610" s="2"/>
      <c r="BI4610" s="2"/>
      <c r="BJ4610" s="2"/>
      <c r="BK4610" s="2"/>
      <c r="BL4610" s="2"/>
      <c r="BM4610" s="2"/>
      <c r="BN4610" s="2"/>
      <c r="BO4610" s="2"/>
      <c r="BP4610" s="2"/>
      <c r="BQ4610" s="2"/>
      <c r="BR4610" s="2"/>
      <c r="BS4610" s="2"/>
      <c r="BT4610" s="2"/>
      <c r="BU4610" s="2"/>
      <c r="BV4610" s="2"/>
      <c r="BW4610" s="2"/>
      <c r="BX4610" s="2"/>
      <c r="BY4610" s="2"/>
      <c r="BZ4610" s="2"/>
      <c r="CA4610" s="2"/>
      <c r="CB4610" s="2"/>
      <c r="CC4610" s="2"/>
      <c r="CD4610" s="2"/>
    </row>
    <row r="4611" spans="1:82">
      <c r="A4611" s="50"/>
      <c r="B4611" s="50"/>
      <c r="C4611" s="50"/>
      <c r="D4611" s="50"/>
      <c r="E4611" s="2"/>
      <c r="F4611" s="2"/>
      <c r="G4611" s="2"/>
      <c r="H4611" s="2"/>
      <c r="I4611" s="2"/>
      <c r="J4611" s="2"/>
      <c r="K4611" s="2"/>
      <c r="L4611" s="2"/>
      <c r="M4611" s="2"/>
      <c r="N4611" s="2"/>
      <c r="O4611" s="2"/>
      <c r="P4611" s="2"/>
      <c r="Q4611" s="2"/>
      <c r="R4611" s="2"/>
      <c r="S4611" s="2"/>
      <c r="T4611" s="2"/>
      <c r="U4611" s="2"/>
      <c r="V4611" s="2"/>
      <c r="W4611" s="2"/>
      <c r="X4611" s="2"/>
      <c r="Y4611" s="2"/>
      <c r="Z4611" s="2"/>
      <c r="AA4611" s="2"/>
      <c r="AB4611" s="2"/>
      <c r="AC4611" s="2"/>
      <c r="AD4611" s="2"/>
      <c r="AE4611" s="2"/>
      <c r="AF4611" s="2"/>
      <c r="AG4611" s="2"/>
      <c r="AH4611" s="2"/>
      <c r="AI4611" s="2"/>
      <c r="AJ4611" s="2"/>
      <c r="AK4611" s="2"/>
      <c r="AL4611" s="2"/>
      <c r="AM4611" s="2"/>
      <c r="AN4611" s="2"/>
      <c r="AO4611" s="2"/>
      <c r="AP4611" s="2"/>
      <c r="AQ4611" s="2"/>
      <c r="AR4611" s="2"/>
      <c r="AS4611" s="2"/>
      <c r="AT4611" s="2"/>
      <c r="AU4611" s="2"/>
      <c r="AV4611" s="2"/>
      <c r="AW4611" s="2"/>
      <c r="AX4611" s="2"/>
      <c r="AY4611" s="2"/>
      <c r="AZ4611" s="2"/>
      <c r="BA4611" s="2"/>
      <c r="BB4611" s="2"/>
      <c r="BC4611" s="2"/>
      <c r="BD4611" s="2"/>
      <c r="BE4611" s="2"/>
      <c r="BF4611" s="2"/>
      <c r="BG4611" s="2"/>
      <c r="BH4611" s="2"/>
      <c r="BI4611" s="2"/>
      <c r="BJ4611" s="2"/>
      <c r="BK4611" s="2"/>
      <c r="BL4611" s="2"/>
      <c r="BM4611" s="2"/>
      <c r="BN4611" s="2"/>
      <c r="BO4611" s="2"/>
      <c r="BP4611" s="2"/>
      <c r="BQ4611" s="2"/>
      <c r="BR4611" s="2"/>
      <c r="BS4611" s="2"/>
      <c r="BT4611" s="2"/>
      <c r="BU4611" s="2"/>
      <c r="BV4611" s="2"/>
      <c r="BW4611" s="2"/>
      <c r="BX4611" s="2"/>
      <c r="BY4611" s="2"/>
      <c r="BZ4611" s="2"/>
      <c r="CA4611" s="2"/>
      <c r="CB4611" s="2"/>
      <c r="CC4611" s="2"/>
      <c r="CD4611" s="2"/>
    </row>
    <row r="4612" spans="1:82">
      <c r="A4612" s="50"/>
      <c r="B4612" s="50"/>
      <c r="C4612" s="50"/>
      <c r="D4612" s="50"/>
      <c r="E4612" s="2"/>
      <c r="F4612" s="2"/>
      <c r="G4612" s="2"/>
      <c r="H4612" s="2"/>
      <c r="I4612" s="2"/>
      <c r="J4612" s="2"/>
      <c r="K4612" s="2"/>
      <c r="L4612" s="2"/>
      <c r="M4612" s="2"/>
      <c r="N4612" s="2"/>
      <c r="O4612" s="2"/>
      <c r="P4612" s="2"/>
      <c r="Q4612" s="2"/>
      <c r="R4612" s="2"/>
      <c r="S4612" s="2"/>
      <c r="T4612" s="2"/>
      <c r="U4612" s="2"/>
      <c r="V4612" s="2"/>
      <c r="W4612" s="2"/>
      <c r="X4612" s="2"/>
      <c r="Y4612" s="2"/>
      <c r="Z4612" s="2"/>
      <c r="AA4612" s="2"/>
      <c r="AB4612" s="2"/>
      <c r="AC4612" s="2"/>
      <c r="AD4612" s="2"/>
      <c r="AE4612" s="2"/>
      <c r="AF4612" s="2"/>
      <c r="AG4612" s="2"/>
      <c r="AH4612" s="2"/>
      <c r="AI4612" s="2"/>
      <c r="AJ4612" s="2"/>
      <c r="AK4612" s="2"/>
      <c r="AL4612" s="2"/>
      <c r="AM4612" s="2"/>
      <c r="AN4612" s="2"/>
      <c r="AO4612" s="2"/>
      <c r="AP4612" s="2"/>
      <c r="AQ4612" s="2"/>
      <c r="AR4612" s="2"/>
      <c r="AS4612" s="2"/>
      <c r="AT4612" s="2"/>
      <c r="AU4612" s="2"/>
      <c r="AV4612" s="2"/>
      <c r="AW4612" s="2"/>
      <c r="AX4612" s="2"/>
      <c r="AY4612" s="2"/>
      <c r="AZ4612" s="2"/>
      <c r="BA4612" s="2"/>
      <c r="BB4612" s="2"/>
      <c r="BC4612" s="2"/>
      <c r="BD4612" s="2"/>
      <c r="BE4612" s="2"/>
      <c r="BF4612" s="2"/>
      <c r="BG4612" s="2"/>
      <c r="BH4612" s="2"/>
      <c r="BI4612" s="2"/>
      <c r="BJ4612" s="2"/>
      <c r="BK4612" s="2"/>
      <c r="BL4612" s="2"/>
      <c r="BM4612" s="2"/>
      <c r="BN4612" s="2"/>
      <c r="BO4612" s="2"/>
      <c r="BP4612" s="2"/>
      <c r="BQ4612" s="2"/>
      <c r="BR4612" s="2"/>
      <c r="BS4612" s="2"/>
      <c r="BT4612" s="2"/>
      <c r="BU4612" s="2"/>
      <c r="BV4612" s="2"/>
      <c r="BW4612" s="2"/>
      <c r="BX4612" s="2"/>
      <c r="BY4612" s="2"/>
      <c r="BZ4612" s="2"/>
      <c r="CA4612" s="2"/>
      <c r="CB4612" s="2"/>
      <c r="CC4612" s="2"/>
      <c r="CD4612" s="2"/>
    </row>
    <row r="4613" spans="1:82">
      <c r="A4613" s="50"/>
      <c r="B4613" s="50"/>
      <c r="C4613" s="50"/>
      <c r="D4613" s="50"/>
      <c r="E4613" s="2"/>
      <c r="F4613" s="2"/>
      <c r="G4613" s="2"/>
      <c r="H4613" s="2"/>
      <c r="I4613" s="2"/>
      <c r="J4613" s="2"/>
      <c r="K4613" s="2"/>
      <c r="L4613" s="2"/>
      <c r="M4613" s="2"/>
      <c r="N4613" s="2"/>
      <c r="O4613" s="2"/>
      <c r="P4613" s="2"/>
      <c r="Q4613" s="2"/>
      <c r="R4613" s="2"/>
      <c r="S4613" s="2"/>
      <c r="T4613" s="2"/>
      <c r="U4613" s="2"/>
      <c r="V4613" s="2"/>
      <c r="W4613" s="2"/>
      <c r="X4613" s="2"/>
      <c r="Y4613" s="2"/>
      <c r="Z4613" s="2"/>
      <c r="AA4613" s="2"/>
      <c r="AB4613" s="2"/>
      <c r="AC4613" s="2"/>
      <c r="AD4613" s="2"/>
      <c r="AE4613" s="2"/>
      <c r="AF4613" s="2"/>
      <c r="AG4613" s="2"/>
      <c r="AH4613" s="2"/>
      <c r="AI4613" s="2"/>
      <c r="AJ4613" s="2"/>
      <c r="AK4613" s="2"/>
      <c r="AL4613" s="2"/>
      <c r="AM4613" s="2"/>
      <c r="AN4613" s="2"/>
      <c r="AO4613" s="2"/>
      <c r="AP4613" s="2"/>
      <c r="AQ4613" s="2"/>
      <c r="AR4613" s="2"/>
      <c r="AS4613" s="2"/>
      <c r="AT4613" s="2"/>
      <c r="AU4613" s="2"/>
      <c r="AV4613" s="2"/>
      <c r="AW4613" s="2"/>
      <c r="AX4613" s="2"/>
      <c r="AY4613" s="2"/>
      <c r="AZ4613" s="2"/>
      <c r="BA4613" s="2"/>
      <c r="BB4613" s="2"/>
      <c r="BC4613" s="2"/>
      <c r="BD4613" s="2"/>
      <c r="BE4613" s="2"/>
      <c r="BF4613" s="2"/>
      <c r="BG4613" s="2"/>
      <c r="BH4613" s="2"/>
      <c r="BI4613" s="2"/>
      <c r="BJ4613" s="2"/>
      <c r="BK4613" s="2"/>
      <c r="BL4613" s="2"/>
      <c r="BM4613" s="2"/>
      <c r="BN4613" s="2"/>
      <c r="BO4613" s="2"/>
      <c r="BP4613" s="2"/>
      <c r="BQ4613" s="2"/>
      <c r="BR4613" s="2"/>
      <c r="BS4613" s="2"/>
      <c r="BT4613" s="2"/>
      <c r="BU4613" s="2"/>
      <c r="BV4613" s="2"/>
      <c r="BW4613" s="2"/>
      <c r="BX4613" s="2"/>
      <c r="BY4613" s="2"/>
      <c r="BZ4613" s="2"/>
      <c r="CA4613" s="2"/>
      <c r="CB4613" s="2"/>
      <c r="CC4613" s="2"/>
      <c r="CD4613" s="2"/>
    </row>
    <row r="4614" spans="1:82">
      <c r="A4614" s="50"/>
      <c r="B4614" s="50"/>
      <c r="C4614" s="50"/>
      <c r="D4614" s="50"/>
      <c r="E4614" s="2"/>
      <c r="F4614" s="2"/>
      <c r="G4614" s="2"/>
      <c r="H4614" s="2"/>
      <c r="I4614" s="2"/>
      <c r="J4614" s="2"/>
      <c r="K4614" s="2"/>
      <c r="L4614" s="2"/>
      <c r="M4614" s="2"/>
      <c r="N4614" s="2"/>
      <c r="O4614" s="2"/>
      <c r="P4614" s="2"/>
      <c r="Q4614" s="2"/>
      <c r="R4614" s="2"/>
      <c r="S4614" s="2"/>
      <c r="T4614" s="2"/>
      <c r="U4614" s="2"/>
      <c r="V4614" s="2"/>
      <c r="W4614" s="2"/>
      <c r="X4614" s="2"/>
      <c r="Y4614" s="2"/>
      <c r="Z4614" s="2"/>
      <c r="AA4614" s="2"/>
      <c r="AB4614" s="2"/>
      <c r="AC4614" s="2"/>
      <c r="AD4614" s="2"/>
      <c r="AE4614" s="2"/>
      <c r="AF4614" s="2"/>
      <c r="AG4614" s="2"/>
      <c r="AH4614" s="2"/>
      <c r="AI4614" s="2"/>
      <c r="AJ4614" s="2"/>
      <c r="AK4614" s="2"/>
      <c r="AL4614" s="2"/>
      <c r="AM4614" s="2"/>
      <c r="AN4614" s="2"/>
      <c r="AO4614" s="2"/>
      <c r="AP4614" s="2"/>
      <c r="AQ4614" s="2"/>
      <c r="AR4614" s="2"/>
      <c r="AS4614" s="2"/>
      <c r="AT4614" s="2"/>
      <c r="AU4614" s="2"/>
      <c r="AV4614" s="2"/>
      <c r="AW4614" s="2"/>
      <c r="AX4614" s="2"/>
      <c r="AY4614" s="2"/>
      <c r="AZ4614" s="2"/>
      <c r="BA4614" s="2"/>
      <c r="BB4614" s="2"/>
      <c r="BC4614" s="2"/>
      <c r="BD4614" s="2"/>
      <c r="BE4614" s="2"/>
      <c r="BF4614" s="2"/>
      <c r="BG4614" s="2"/>
      <c r="BH4614" s="2"/>
      <c r="BI4614" s="2"/>
      <c r="BJ4614" s="2"/>
      <c r="BK4614" s="2"/>
      <c r="BL4614" s="2"/>
      <c r="BM4614" s="2"/>
      <c r="BN4614" s="2"/>
      <c r="BO4614" s="2"/>
      <c r="BP4614" s="2"/>
      <c r="BQ4614" s="2"/>
      <c r="BR4614" s="2"/>
      <c r="BS4614" s="2"/>
      <c r="BT4614" s="2"/>
      <c r="BU4614" s="2"/>
      <c r="BV4614" s="2"/>
      <c r="BW4614" s="2"/>
      <c r="BX4614" s="2"/>
      <c r="BY4614" s="2"/>
      <c r="BZ4614" s="2"/>
      <c r="CA4614" s="2"/>
      <c r="CB4614" s="2"/>
      <c r="CC4614" s="2"/>
      <c r="CD4614" s="2"/>
    </row>
    <row r="4615" spans="1:82">
      <c r="A4615" s="50"/>
      <c r="B4615" s="50"/>
      <c r="C4615" s="50"/>
      <c r="D4615" s="50"/>
      <c r="E4615" s="2"/>
      <c r="F4615" s="2"/>
      <c r="G4615" s="2"/>
      <c r="H4615" s="2"/>
      <c r="I4615" s="2"/>
      <c r="J4615" s="2"/>
      <c r="K4615" s="2"/>
      <c r="L4615" s="2"/>
      <c r="M4615" s="2"/>
      <c r="N4615" s="2"/>
      <c r="O4615" s="2"/>
      <c r="P4615" s="2"/>
      <c r="Q4615" s="2"/>
      <c r="R4615" s="2"/>
      <c r="S4615" s="2"/>
      <c r="T4615" s="2"/>
      <c r="U4615" s="2"/>
      <c r="V4615" s="2"/>
      <c r="W4615" s="2"/>
      <c r="X4615" s="2"/>
      <c r="Y4615" s="2"/>
      <c r="Z4615" s="2"/>
      <c r="AA4615" s="2"/>
      <c r="AB4615" s="2"/>
      <c r="AC4615" s="2"/>
      <c r="AD4615" s="2"/>
      <c r="AE4615" s="2"/>
      <c r="AF4615" s="2"/>
      <c r="AG4615" s="2"/>
      <c r="AH4615" s="2"/>
      <c r="AI4615" s="2"/>
      <c r="AJ4615" s="2"/>
      <c r="AK4615" s="2"/>
      <c r="AL4615" s="2"/>
      <c r="AM4615" s="2"/>
      <c r="AN4615" s="2"/>
      <c r="AO4615" s="2"/>
      <c r="AP4615" s="2"/>
      <c r="AQ4615" s="2"/>
      <c r="AR4615" s="2"/>
      <c r="AS4615" s="2"/>
      <c r="AT4615" s="2"/>
      <c r="AU4615" s="2"/>
      <c r="AV4615" s="2"/>
      <c r="AW4615" s="2"/>
      <c r="AX4615" s="2"/>
      <c r="AY4615" s="2"/>
      <c r="AZ4615" s="2"/>
      <c r="BA4615" s="2"/>
      <c r="BB4615" s="2"/>
      <c r="BC4615" s="2"/>
      <c r="BD4615" s="2"/>
      <c r="BE4615" s="2"/>
      <c r="BF4615" s="2"/>
      <c r="BG4615" s="2"/>
      <c r="BH4615" s="2"/>
      <c r="BI4615" s="2"/>
      <c r="BJ4615" s="2"/>
      <c r="BK4615" s="2"/>
      <c r="BL4615" s="2"/>
      <c r="BM4615" s="2"/>
      <c r="BN4615" s="2"/>
      <c r="BO4615" s="2"/>
      <c r="BP4615" s="2"/>
      <c r="BQ4615" s="2"/>
      <c r="BR4615" s="2"/>
      <c r="BS4615" s="2"/>
      <c r="BT4615" s="2"/>
      <c r="BU4615" s="2"/>
      <c r="BV4615" s="2"/>
      <c r="BW4615" s="2"/>
      <c r="BX4615" s="2"/>
      <c r="BY4615" s="2"/>
      <c r="BZ4615" s="2"/>
      <c r="CA4615" s="2"/>
      <c r="CB4615" s="2"/>
      <c r="CC4615" s="2"/>
      <c r="CD4615" s="2"/>
    </row>
    <row r="4616" spans="1:82">
      <c r="A4616" s="50"/>
      <c r="B4616" s="50"/>
      <c r="C4616" s="50"/>
      <c r="D4616" s="50"/>
      <c r="E4616" s="2"/>
      <c r="F4616" s="2"/>
      <c r="G4616" s="2"/>
      <c r="H4616" s="2"/>
      <c r="I4616" s="2"/>
      <c r="J4616" s="2"/>
      <c r="K4616" s="2"/>
      <c r="L4616" s="2"/>
      <c r="M4616" s="2"/>
      <c r="N4616" s="2"/>
      <c r="O4616" s="2"/>
      <c r="P4616" s="2"/>
      <c r="Q4616" s="2"/>
      <c r="R4616" s="2"/>
      <c r="S4616" s="2"/>
      <c r="T4616" s="2"/>
      <c r="U4616" s="2"/>
      <c r="V4616" s="2"/>
      <c r="W4616" s="2"/>
      <c r="X4616" s="2"/>
      <c r="Y4616" s="2"/>
      <c r="Z4616" s="2"/>
      <c r="AA4616" s="2"/>
      <c r="AB4616" s="2"/>
      <c r="AC4616" s="2"/>
      <c r="AD4616" s="2"/>
      <c r="AE4616" s="2"/>
      <c r="AF4616" s="2"/>
      <c r="AG4616" s="2"/>
      <c r="AH4616" s="2"/>
      <c r="AI4616" s="2"/>
      <c r="AJ4616" s="2"/>
      <c r="AK4616" s="2"/>
      <c r="AL4616" s="2"/>
      <c r="AM4616" s="2"/>
      <c r="AN4616" s="2"/>
      <c r="AO4616" s="2"/>
      <c r="AP4616" s="2"/>
      <c r="AQ4616" s="2"/>
      <c r="AR4616" s="2"/>
      <c r="AS4616" s="2"/>
      <c r="AT4616" s="2"/>
      <c r="AU4616" s="2"/>
      <c r="AV4616" s="2"/>
      <c r="AW4616" s="2"/>
      <c r="AX4616" s="2"/>
      <c r="AY4616" s="2"/>
      <c r="AZ4616" s="2"/>
      <c r="BA4616" s="2"/>
      <c r="BB4616" s="2"/>
      <c r="BC4616" s="2"/>
      <c r="BD4616" s="2"/>
      <c r="BE4616" s="2"/>
      <c r="BF4616" s="2"/>
      <c r="BG4616" s="2"/>
      <c r="BH4616" s="2"/>
      <c r="BI4616" s="2"/>
      <c r="BJ4616" s="2"/>
      <c r="BK4616" s="2"/>
      <c r="BL4616" s="2"/>
      <c r="BM4616" s="2"/>
      <c r="BN4616" s="2"/>
      <c r="BO4616" s="2"/>
      <c r="BP4616" s="2"/>
      <c r="BQ4616" s="2"/>
      <c r="BR4616" s="2"/>
      <c r="BS4616" s="2"/>
      <c r="BT4616" s="2"/>
      <c r="BU4616" s="2"/>
      <c r="BV4616" s="2"/>
      <c r="BW4616" s="2"/>
      <c r="BX4616" s="2"/>
      <c r="BY4616" s="2"/>
      <c r="BZ4616" s="2"/>
      <c r="CA4616" s="2"/>
      <c r="CB4616" s="2"/>
      <c r="CC4616" s="2"/>
      <c r="CD4616" s="2"/>
    </row>
    <row r="4617" spans="1:82">
      <c r="A4617" s="50"/>
      <c r="B4617" s="50"/>
      <c r="C4617" s="50"/>
      <c r="D4617" s="50"/>
      <c r="E4617" s="2"/>
      <c r="F4617" s="2"/>
      <c r="G4617" s="2"/>
      <c r="H4617" s="2"/>
      <c r="I4617" s="2"/>
      <c r="J4617" s="2"/>
      <c r="K4617" s="2"/>
      <c r="L4617" s="2"/>
      <c r="M4617" s="2"/>
      <c r="N4617" s="2"/>
      <c r="O4617" s="2"/>
      <c r="P4617" s="2"/>
      <c r="Q4617" s="2"/>
      <c r="R4617" s="2"/>
      <c r="S4617" s="2"/>
      <c r="T4617" s="2"/>
      <c r="U4617" s="2"/>
      <c r="V4617" s="2"/>
      <c r="W4617" s="2"/>
      <c r="X4617" s="2"/>
      <c r="Y4617" s="2"/>
      <c r="Z4617" s="2"/>
      <c r="AA4617" s="2"/>
      <c r="AB4617" s="2"/>
      <c r="AC4617" s="2"/>
      <c r="AD4617" s="2"/>
      <c r="AE4617" s="2"/>
      <c r="AF4617" s="2"/>
      <c r="AG4617" s="2"/>
      <c r="AH4617" s="2"/>
      <c r="AI4617" s="2"/>
      <c r="AJ4617" s="2"/>
      <c r="AK4617" s="2"/>
      <c r="AL4617" s="2"/>
      <c r="AM4617" s="2"/>
      <c r="AN4617" s="2"/>
      <c r="AO4617" s="2"/>
      <c r="AP4617" s="2"/>
      <c r="AQ4617" s="2"/>
      <c r="AR4617" s="2"/>
      <c r="AS4617" s="2"/>
      <c r="AT4617" s="2"/>
      <c r="AU4617" s="2"/>
      <c r="AV4617" s="2"/>
      <c r="AW4617" s="2"/>
      <c r="AX4617" s="2"/>
      <c r="AY4617" s="2"/>
      <c r="AZ4617" s="2"/>
      <c r="BA4617" s="2"/>
      <c r="BB4617" s="2"/>
      <c r="BC4617" s="2"/>
      <c r="BD4617" s="2"/>
      <c r="BE4617" s="2"/>
      <c r="BF4617" s="2"/>
      <c r="BG4617" s="2"/>
      <c r="BH4617" s="2"/>
      <c r="BI4617" s="2"/>
      <c r="BJ4617" s="2"/>
      <c r="BK4617" s="2"/>
      <c r="BL4617" s="2"/>
      <c r="BM4617" s="2"/>
      <c r="BN4617" s="2"/>
      <c r="BO4617" s="2"/>
      <c r="BP4617" s="2"/>
      <c r="BQ4617" s="2"/>
      <c r="BR4617" s="2"/>
      <c r="BS4617" s="2"/>
      <c r="BT4617" s="2"/>
      <c r="BU4617" s="2"/>
      <c r="BV4617" s="2"/>
      <c r="BW4617" s="2"/>
      <c r="BX4617" s="2"/>
      <c r="BY4617" s="2"/>
      <c r="BZ4617" s="2"/>
      <c r="CA4617" s="2"/>
      <c r="CB4617" s="2"/>
      <c r="CC4617" s="2"/>
      <c r="CD4617" s="2"/>
    </row>
    <row r="4618" spans="1:82">
      <c r="A4618" s="50"/>
      <c r="B4618" s="50"/>
      <c r="C4618" s="50"/>
      <c r="D4618" s="50"/>
      <c r="E4618" s="2"/>
      <c r="F4618" s="2"/>
      <c r="G4618" s="2"/>
      <c r="H4618" s="2"/>
      <c r="I4618" s="2"/>
      <c r="J4618" s="2"/>
      <c r="K4618" s="2"/>
      <c r="L4618" s="2"/>
      <c r="M4618" s="2"/>
      <c r="N4618" s="2"/>
      <c r="O4618" s="2"/>
      <c r="P4618" s="2"/>
      <c r="Q4618" s="2"/>
      <c r="R4618" s="2"/>
      <c r="S4618" s="2"/>
      <c r="T4618" s="2"/>
      <c r="U4618" s="2"/>
      <c r="V4618" s="2"/>
      <c r="W4618" s="2"/>
      <c r="X4618" s="2"/>
      <c r="Y4618" s="2"/>
      <c r="Z4618" s="2"/>
      <c r="AA4618" s="2"/>
      <c r="AB4618" s="2"/>
      <c r="AC4618" s="2"/>
      <c r="AD4618" s="2"/>
      <c r="AE4618" s="2"/>
      <c r="AF4618" s="2"/>
      <c r="AG4618" s="2"/>
      <c r="AH4618" s="2"/>
      <c r="AI4618" s="2"/>
      <c r="AJ4618" s="2"/>
      <c r="AK4618" s="2"/>
      <c r="AL4618" s="2"/>
      <c r="AM4618" s="2"/>
      <c r="AN4618" s="2"/>
      <c r="AO4618" s="2"/>
      <c r="AP4618" s="2"/>
      <c r="AQ4618" s="2"/>
      <c r="AR4618" s="2"/>
      <c r="AS4618" s="2"/>
      <c r="AT4618" s="2"/>
      <c r="AU4618" s="2"/>
      <c r="AV4618" s="2"/>
      <c r="AW4618" s="2"/>
      <c r="AX4618" s="2"/>
      <c r="AY4618" s="2"/>
      <c r="AZ4618" s="2"/>
      <c r="BA4618" s="2"/>
      <c r="BB4618" s="2"/>
      <c r="BC4618" s="2"/>
      <c r="BD4618" s="2"/>
      <c r="BE4618" s="2"/>
      <c r="BF4618" s="2"/>
      <c r="BG4618" s="2"/>
      <c r="BH4618" s="2"/>
      <c r="BI4618" s="2"/>
      <c r="BJ4618" s="2"/>
      <c r="BK4618" s="2"/>
      <c r="BL4618" s="2"/>
      <c r="BM4618" s="2"/>
      <c r="BN4618" s="2"/>
      <c r="BO4618" s="2"/>
      <c r="BP4618" s="2"/>
      <c r="BQ4618" s="2"/>
      <c r="BR4618" s="2"/>
      <c r="BS4618" s="2"/>
      <c r="BT4618" s="2"/>
      <c r="BU4618" s="2"/>
      <c r="BV4618" s="2"/>
      <c r="BW4618" s="2"/>
      <c r="BX4618" s="2"/>
      <c r="BY4618" s="2"/>
      <c r="BZ4618" s="2"/>
      <c r="CA4618" s="2"/>
      <c r="CB4618" s="2"/>
      <c r="CC4618" s="2"/>
      <c r="CD4618" s="2"/>
    </row>
    <row r="4619" spans="1:82">
      <c r="A4619" s="50"/>
      <c r="B4619" s="50"/>
      <c r="C4619" s="50"/>
      <c r="D4619" s="50"/>
      <c r="E4619" s="2"/>
      <c r="F4619" s="2"/>
      <c r="G4619" s="2"/>
      <c r="H4619" s="2"/>
      <c r="I4619" s="2"/>
      <c r="J4619" s="2"/>
      <c r="K4619" s="2"/>
      <c r="L4619" s="2"/>
      <c r="M4619" s="2"/>
      <c r="N4619" s="2"/>
      <c r="O4619" s="2"/>
      <c r="P4619" s="2"/>
      <c r="Q4619" s="2"/>
      <c r="R4619" s="2"/>
      <c r="S4619" s="2"/>
      <c r="T4619" s="2"/>
      <c r="U4619" s="2"/>
      <c r="V4619" s="2"/>
      <c r="W4619" s="2"/>
      <c r="X4619" s="2"/>
      <c r="Y4619" s="2"/>
      <c r="Z4619" s="2"/>
      <c r="AA4619" s="2"/>
      <c r="AB4619" s="2"/>
      <c r="AC4619" s="2"/>
      <c r="AD4619" s="2"/>
      <c r="AE4619" s="2"/>
      <c r="AF4619" s="2"/>
      <c r="AG4619" s="2"/>
      <c r="AH4619" s="2"/>
      <c r="AI4619" s="2"/>
      <c r="AJ4619" s="2"/>
      <c r="AK4619" s="2"/>
      <c r="AL4619" s="2"/>
      <c r="AM4619" s="2"/>
      <c r="AN4619" s="2"/>
      <c r="AO4619" s="2"/>
      <c r="AP4619" s="2"/>
      <c r="AQ4619" s="2"/>
      <c r="AR4619" s="2"/>
      <c r="AS4619" s="2"/>
      <c r="AT4619" s="2"/>
      <c r="AU4619" s="2"/>
      <c r="AV4619" s="2"/>
      <c r="AW4619" s="2"/>
      <c r="AX4619" s="2"/>
      <c r="AY4619" s="2"/>
      <c r="AZ4619" s="2"/>
      <c r="BA4619" s="2"/>
      <c r="BB4619" s="2"/>
      <c r="BC4619" s="2"/>
      <c r="BD4619" s="2"/>
      <c r="BE4619" s="2"/>
      <c r="BF4619" s="2"/>
      <c r="BG4619" s="2"/>
      <c r="BH4619" s="2"/>
      <c r="BI4619" s="2"/>
      <c r="BJ4619" s="2"/>
      <c r="BK4619" s="2"/>
      <c r="BL4619" s="2"/>
      <c r="BM4619" s="2"/>
      <c r="BN4619" s="2"/>
      <c r="BO4619" s="2"/>
      <c r="BP4619" s="2"/>
      <c r="BQ4619" s="2"/>
      <c r="BR4619" s="2"/>
      <c r="BS4619" s="2"/>
      <c r="BT4619" s="2"/>
      <c r="BU4619" s="2"/>
      <c r="BV4619" s="2"/>
      <c r="BW4619" s="2"/>
      <c r="BX4619" s="2"/>
      <c r="BY4619" s="2"/>
      <c r="BZ4619" s="2"/>
      <c r="CA4619" s="2"/>
      <c r="CB4619" s="2"/>
      <c r="CC4619" s="2"/>
      <c r="CD4619" s="2"/>
    </row>
    <row r="4620" spans="1:82">
      <c r="A4620" s="50"/>
      <c r="B4620" s="50"/>
      <c r="C4620" s="50"/>
      <c r="D4620" s="50"/>
      <c r="E4620" s="2"/>
      <c r="F4620" s="2"/>
      <c r="G4620" s="2"/>
      <c r="H4620" s="2"/>
      <c r="I4620" s="2"/>
      <c r="J4620" s="2"/>
      <c r="K4620" s="2"/>
      <c r="L4620" s="2"/>
      <c r="M4620" s="2"/>
      <c r="N4620" s="2"/>
      <c r="O4620" s="2"/>
      <c r="P4620" s="2"/>
      <c r="Q4620" s="2"/>
      <c r="R4620" s="2"/>
      <c r="S4620" s="2"/>
      <c r="T4620" s="2"/>
      <c r="U4620" s="2"/>
      <c r="V4620" s="2"/>
      <c r="W4620" s="2"/>
      <c r="X4620" s="2"/>
      <c r="Y4620" s="2"/>
      <c r="Z4620" s="2"/>
      <c r="AA4620" s="2"/>
      <c r="AB4620" s="2"/>
      <c r="AC4620" s="2"/>
      <c r="AD4620" s="2"/>
      <c r="AE4620" s="2"/>
      <c r="AF4620" s="2"/>
      <c r="AG4620" s="2"/>
      <c r="AH4620" s="2"/>
      <c r="AI4620" s="2"/>
      <c r="AJ4620" s="2"/>
      <c r="AK4620" s="2"/>
      <c r="AL4620" s="2"/>
      <c r="AM4620" s="2"/>
      <c r="AN4620" s="2"/>
      <c r="AO4620" s="2"/>
      <c r="AP4620" s="2"/>
      <c r="AQ4620" s="2"/>
      <c r="AR4620" s="2"/>
      <c r="AS4620" s="2"/>
      <c r="AT4620" s="2"/>
      <c r="AU4620" s="2"/>
      <c r="AV4620" s="2"/>
      <c r="AW4620" s="2"/>
      <c r="AX4620" s="2"/>
      <c r="AY4620" s="2"/>
      <c r="AZ4620" s="2"/>
      <c r="BA4620" s="2"/>
      <c r="BB4620" s="2"/>
      <c r="BC4620" s="2"/>
      <c r="BD4620" s="2"/>
      <c r="BE4620" s="2"/>
      <c r="BF4620" s="2"/>
      <c r="BG4620" s="2"/>
      <c r="BH4620" s="2"/>
      <c r="BI4620" s="2"/>
      <c r="BJ4620" s="2"/>
      <c r="BK4620" s="2"/>
      <c r="BL4620" s="2"/>
      <c r="BM4620" s="2"/>
      <c r="BN4620" s="2"/>
      <c r="BO4620" s="2"/>
      <c r="BP4620" s="2"/>
      <c r="BQ4620" s="2"/>
      <c r="BR4620" s="2"/>
      <c r="BS4620" s="2"/>
      <c r="BT4620" s="2"/>
      <c r="BU4620" s="2"/>
      <c r="BV4620" s="2"/>
      <c r="BW4620" s="2"/>
      <c r="BX4620" s="2"/>
      <c r="BY4620" s="2"/>
      <c r="BZ4620" s="2"/>
      <c r="CA4620" s="2"/>
      <c r="CB4620" s="2"/>
      <c r="CC4620" s="2"/>
      <c r="CD4620" s="2"/>
    </row>
    <row r="4621" spans="1:82">
      <c r="A4621" s="50"/>
      <c r="B4621" s="50"/>
      <c r="C4621" s="50"/>
      <c r="D4621" s="50"/>
      <c r="E4621" s="2"/>
      <c r="F4621" s="2"/>
      <c r="G4621" s="2"/>
      <c r="H4621" s="2"/>
      <c r="I4621" s="2"/>
      <c r="J4621" s="2"/>
      <c r="K4621" s="2"/>
      <c r="L4621" s="2"/>
      <c r="M4621" s="2"/>
      <c r="N4621" s="2"/>
      <c r="O4621" s="2"/>
      <c r="P4621" s="2"/>
      <c r="Q4621" s="2"/>
      <c r="R4621" s="2"/>
      <c r="S4621" s="2"/>
      <c r="T4621" s="2"/>
      <c r="U4621" s="2"/>
      <c r="V4621" s="2"/>
      <c r="W4621" s="2"/>
      <c r="X4621" s="2"/>
      <c r="Y4621" s="2"/>
      <c r="Z4621" s="2"/>
      <c r="AA4621" s="2"/>
      <c r="AB4621" s="2"/>
      <c r="AC4621" s="2"/>
      <c r="AD4621" s="2"/>
      <c r="AE4621" s="2"/>
      <c r="AF4621" s="2"/>
      <c r="AG4621" s="2"/>
      <c r="AH4621" s="2"/>
      <c r="AI4621" s="2"/>
      <c r="AJ4621" s="2"/>
      <c r="AK4621" s="2"/>
      <c r="AL4621" s="2"/>
      <c r="AM4621" s="2"/>
      <c r="AN4621" s="2"/>
      <c r="AO4621" s="2"/>
      <c r="AP4621" s="2"/>
      <c r="AQ4621" s="2"/>
      <c r="AR4621" s="2"/>
      <c r="AS4621" s="2"/>
      <c r="AT4621" s="2"/>
      <c r="AU4621" s="2"/>
      <c r="AV4621" s="2"/>
      <c r="AW4621" s="2"/>
      <c r="AX4621" s="2"/>
      <c r="AY4621" s="2"/>
      <c r="AZ4621" s="2"/>
      <c r="BA4621" s="2"/>
      <c r="BB4621" s="2"/>
      <c r="BC4621" s="2"/>
      <c r="BD4621" s="2"/>
      <c r="BE4621" s="2"/>
      <c r="BF4621" s="2"/>
      <c r="BG4621" s="2"/>
      <c r="BH4621" s="2"/>
      <c r="BI4621" s="2"/>
      <c r="BJ4621" s="2"/>
      <c r="BK4621" s="2"/>
      <c r="BL4621" s="2"/>
      <c r="BM4621" s="2"/>
      <c r="BN4621" s="2"/>
      <c r="BO4621" s="2"/>
      <c r="BP4621" s="2"/>
      <c r="BQ4621" s="2"/>
      <c r="BR4621" s="2"/>
      <c r="BS4621" s="2"/>
      <c r="BT4621" s="2"/>
      <c r="BU4621" s="2"/>
      <c r="BV4621" s="2"/>
      <c r="BW4621" s="2"/>
      <c r="BX4621" s="2"/>
      <c r="BY4621" s="2"/>
      <c r="BZ4621" s="2"/>
      <c r="CA4621" s="2"/>
      <c r="CB4621" s="2"/>
      <c r="CC4621" s="2"/>
      <c r="CD4621" s="2"/>
    </row>
    <row r="4622" spans="1:82">
      <c r="A4622" s="50"/>
      <c r="B4622" s="50"/>
      <c r="C4622" s="50"/>
      <c r="D4622" s="50"/>
      <c r="E4622" s="2"/>
      <c r="F4622" s="2"/>
      <c r="G4622" s="2"/>
      <c r="H4622" s="2"/>
      <c r="I4622" s="2"/>
      <c r="J4622" s="2"/>
      <c r="K4622" s="2"/>
      <c r="L4622" s="2"/>
      <c r="M4622" s="2"/>
      <c r="N4622" s="2"/>
      <c r="O4622" s="2"/>
      <c r="P4622" s="2"/>
      <c r="Q4622" s="2"/>
      <c r="R4622" s="2"/>
      <c r="S4622" s="2"/>
      <c r="T4622" s="2"/>
      <c r="U4622" s="2"/>
      <c r="V4622" s="2"/>
      <c r="W4622" s="2"/>
      <c r="X4622" s="2"/>
      <c r="Y4622" s="2"/>
      <c r="Z4622" s="2"/>
      <c r="AA4622" s="2"/>
      <c r="AB4622" s="2"/>
      <c r="AC4622" s="2"/>
      <c r="AD4622" s="2"/>
      <c r="AE4622" s="2"/>
      <c r="AF4622" s="2"/>
      <c r="AG4622" s="2"/>
      <c r="AH4622" s="2"/>
      <c r="AI4622" s="2"/>
      <c r="AJ4622" s="2"/>
      <c r="AK4622" s="2"/>
      <c r="AL4622" s="2"/>
      <c r="AM4622" s="2"/>
      <c r="AN4622" s="2"/>
      <c r="AO4622" s="2"/>
      <c r="AP4622" s="2"/>
      <c r="AQ4622" s="2"/>
      <c r="AR4622" s="2"/>
      <c r="AS4622" s="2"/>
      <c r="AT4622" s="2"/>
      <c r="AU4622" s="2"/>
      <c r="AV4622" s="2"/>
      <c r="AW4622" s="2"/>
      <c r="AX4622" s="2"/>
      <c r="AY4622" s="2"/>
      <c r="AZ4622" s="2"/>
      <c r="BA4622" s="2"/>
      <c r="BB4622" s="2"/>
      <c r="BC4622" s="2"/>
      <c r="BD4622" s="2"/>
      <c r="BE4622" s="2"/>
      <c r="BF4622" s="2"/>
      <c r="BG4622" s="2"/>
      <c r="BH4622" s="2"/>
      <c r="BI4622" s="2"/>
      <c r="BJ4622" s="2"/>
      <c r="BK4622" s="2"/>
      <c r="BL4622" s="2"/>
      <c r="BM4622" s="2"/>
      <c r="BN4622" s="2"/>
      <c r="BO4622" s="2"/>
      <c r="BP4622" s="2"/>
      <c r="BQ4622" s="2"/>
      <c r="BR4622" s="2"/>
      <c r="BS4622" s="2"/>
      <c r="BT4622" s="2"/>
      <c r="BU4622" s="2"/>
      <c r="BV4622" s="2"/>
      <c r="BW4622" s="2"/>
      <c r="BX4622" s="2"/>
      <c r="BY4622" s="2"/>
      <c r="BZ4622" s="2"/>
      <c r="CA4622" s="2"/>
      <c r="CB4622" s="2"/>
      <c r="CC4622" s="2"/>
      <c r="CD4622" s="2"/>
    </row>
    <row r="4623" spans="1:82">
      <c r="A4623" s="50"/>
      <c r="B4623" s="50"/>
      <c r="C4623" s="50"/>
      <c r="D4623" s="50"/>
      <c r="E4623" s="2"/>
      <c r="F4623" s="2"/>
      <c r="G4623" s="2"/>
      <c r="H4623" s="2"/>
      <c r="I4623" s="2"/>
      <c r="J4623" s="2"/>
      <c r="K4623" s="2"/>
      <c r="L4623" s="2"/>
      <c r="M4623" s="2"/>
      <c r="N4623" s="2"/>
      <c r="O4623" s="2"/>
      <c r="P4623" s="2"/>
      <c r="Q4623" s="2"/>
      <c r="R4623" s="2"/>
      <c r="S4623" s="2"/>
      <c r="T4623" s="2"/>
      <c r="U4623" s="2"/>
      <c r="V4623" s="2"/>
      <c r="W4623" s="2"/>
      <c r="X4623" s="2"/>
      <c r="Y4623" s="2"/>
      <c r="Z4623" s="2"/>
      <c r="AA4623" s="2"/>
      <c r="AB4623" s="2"/>
      <c r="AC4623" s="2"/>
      <c r="AD4623" s="2"/>
      <c r="AE4623" s="2"/>
      <c r="AF4623" s="2"/>
      <c r="AG4623" s="2"/>
      <c r="AH4623" s="2"/>
      <c r="AI4623" s="2"/>
      <c r="AJ4623" s="2"/>
      <c r="AK4623" s="2"/>
      <c r="AL4623" s="2"/>
      <c r="AM4623" s="2"/>
      <c r="AN4623" s="2"/>
      <c r="AO4623" s="2"/>
      <c r="AP4623" s="2"/>
      <c r="AQ4623" s="2"/>
      <c r="AR4623" s="2"/>
      <c r="AS4623" s="2"/>
      <c r="AT4623" s="2"/>
      <c r="AU4623" s="2"/>
      <c r="AV4623" s="2"/>
      <c r="AW4623" s="2"/>
      <c r="AX4623" s="2"/>
      <c r="AY4623" s="2"/>
      <c r="AZ4623" s="2"/>
      <c r="BA4623" s="2"/>
      <c r="BB4623" s="2"/>
      <c r="BC4623" s="2"/>
      <c r="BD4623" s="2"/>
      <c r="BE4623" s="2"/>
      <c r="BF4623" s="2"/>
      <c r="BG4623" s="2"/>
      <c r="BH4623" s="2"/>
      <c r="BI4623" s="2"/>
      <c r="BJ4623" s="2"/>
      <c r="BK4623" s="2"/>
      <c r="BL4623" s="2"/>
      <c r="BM4623" s="2"/>
      <c r="BN4623" s="2"/>
      <c r="BO4623" s="2"/>
      <c r="BP4623" s="2"/>
      <c r="BQ4623" s="2"/>
      <c r="BR4623" s="2"/>
      <c r="BS4623" s="2"/>
      <c r="BT4623" s="2"/>
      <c r="BU4623" s="2"/>
      <c r="BV4623" s="2"/>
      <c r="BW4623" s="2"/>
      <c r="BX4623" s="2"/>
      <c r="BY4623" s="2"/>
      <c r="BZ4623" s="2"/>
      <c r="CA4623" s="2"/>
      <c r="CB4623" s="2"/>
      <c r="CC4623" s="2"/>
      <c r="CD4623" s="2"/>
    </row>
    <row r="4624" spans="1:82">
      <c r="A4624" s="50"/>
      <c r="B4624" s="50"/>
      <c r="C4624" s="50"/>
      <c r="D4624" s="50"/>
      <c r="E4624" s="2"/>
      <c r="F4624" s="2"/>
      <c r="G4624" s="2"/>
      <c r="H4624" s="2"/>
      <c r="I4624" s="2"/>
      <c r="J4624" s="2"/>
      <c r="K4624" s="2"/>
      <c r="L4624" s="2"/>
      <c r="M4624" s="2"/>
      <c r="N4624" s="2"/>
      <c r="O4624" s="2"/>
      <c r="P4624" s="2"/>
      <c r="Q4624" s="2"/>
      <c r="R4624" s="2"/>
      <c r="S4624" s="2"/>
      <c r="T4624" s="2"/>
      <c r="U4624" s="2"/>
      <c r="V4624" s="2"/>
      <c r="W4624" s="2"/>
      <c r="X4624" s="2"/>
      <c r="Y4624" s="2"/>
      <c r="Z4624" s="2"/>
      <c r="AA4624" s="2"/>
      <c r="AB4624" s="2"/>
      <c r="AC4624" s="2"/>
      <c r="AD4624" s="2"/>
      <c r="AE4624" s="2"/>
      <c r="AF4624" s="2"/>
      <c r="AG4624" s="2"/>
      <c r="AH4624" s="2"/>
      <c r="AI4624" s="2"/>
      <c r="AJ4624" s="2"/>
      <c r="AK4624" s="2"/>
      <c r="AL4624" s="2"/>
      <c r="AM4624" s="2"/>
      <c r="AN4624" s="2"/>
      <c r="AO4624" s="2"/>
      <c r="AP4624" s="2"/>
      <c r="AQ4624" s="2"/>
      <c r="AR4624" s="2"/>
      <c r="AS4624" s="2"/>
      <c r="AT4624" s="2"/>
      <c r="AU4624" s="2"/>
      <c r="AV4624" s="2"/>
      <c r="AW4624" s="2"/>
      <c r="AX4624" s="2"/>
      <c r="AY4624" s="2"/>
      <c r="AZ4624" s="2"/>
      <c r="BA4624" s="2"/>
      <c r="BB4624" s="2"/>
      <c r="BC4624" s="2"/>
      <c r="BD4624" s="2"/>
      <c r="BE4624" s="2"/>
      <c r="BF4624" s="2"/>
      <c r="BG4624" s="2"/>
      <c r="BH4624" s="2"/>
      <c r="BI4624" s="2"/>
      <c r="BJ4624" s="2"/>
      <c r="BK4624" s="2"/>
      <c r="BL4624" s="2"/>
      <c r="BM4624" s="2"/>
      <c r="BN4624" s="2"/>
      <c r="BO4624" s="2"/>
      <c r="BP4624" s="2"/>
      <c r="BQ4624" s="2"/>
      <c r="BR4624" s="2"/>
      <c r="BS4624" s="2"/>
      <c r="BT4624" s="2"/>
      <c r="BU4624" s="2"/>
      <c r="BV4624" s="2"/>
      <c r="BW4624" s="2"/>
      <c r="BX4624" s="2"/>
      <c r="BY4624" s="2"/>
      <c r="BZ4624" s="2"/>
      <c r="CA4624" s="2"/>
      <c r="CB4624" s="2"/>
      <c r="CC4624" s="2"/>
      <c r="CD4624" s="2"/>
    </row>
    <row r="4625" spans="1:82">
      <c r="A4625" s="50"/>
      <c r="B4625" s="50"/>
      <c r="C4625" s="50"/>
      <c r="D4625" s="50"/>
      <c r="E4625" s="2"/>
      <c r="F4625" s="2"/>
      <c r="G4625" s="2"/>
      <c r="H4625" s="2"/>
      <c r="I4625" s="2"/>
      <c r="J4625" s="2"/>
      <c r="K4625" s="2"/>
      <c r="L4625" s="2"/>
      <c r="M4625" s="2"/>
      <c r="N4625" s="2"/>
      <c r="O4625" s="2"/>
      <c r="P4625" s="2"/>
      <c r="Q4625" s="2"/>
      <c r="R4625" s="2"/>
      <c r="S4625" s="2"/>
      <c r="T4625" s="2"/>
      <c r="U4625" s="2"/>
      <c r="V4625" s="2"/>
      <c r="W4625" s="2"/>
      <c r="X4625" s="2"/>
      <c r="Y4625" s="2"/>
      <c r="Z4625" s="2"/>
      <c r="AA4625" s="2"/>
      <c r="AB4625" s="2"/>
      <c r="AC4625" s="2"/>
      <c r="AD4625" s="2"/>
      <c r="AE4625" s="2"/>
      <c r="AF4625" s="2"/>
      <c r="AG4625" s="2"/>
      <c r="AH4625" s="2"/>
      <c r="AI4625" s="2"/>
      <c r="AJ4625" s="2"/>
      <c r="AK4625" s="2"/>
      <c r="AL4625" s="2"/>
      <c r="AM4625" s="2"/>
      <c r="AN4625" s="2"/>
      <c r="AO4625" s="2"/>
      <c r="AP4625" s="2"/>
      <c r="AQ4625" s="2"/>
      <c r="AR4625" s="2"/>
      <c r="AS4625" s="2"/>
      <c r="AT4625" s="2"/>
      <c r="AU4625" s="2"/>
      <c r="AV4625" s="2"/>
      <c r="AW4625" s="2"/>
      <c r="AX4625" s="2"/>
      <c r="AY4625" s="2"/>
      <c r="AZ4625" s="2"/>
      <c r="BA4625" s="2"/>
      <c r="BB4625" s="2"/>
      <c r="BC4625" s="2"/>
      <c r="BD4625" s="2"/>
      <c r="BE4625" s="2"/>
      <c r="BF4625" s="2"/>
      <c r="BG4625" s="2"/>
      <c r="BH4625" s="2"/>
      <c r="BI4625" s="2"/>
      <c r="BJ4625" s="2"/>
      <c r="BK4625" s="2"/>
      <c r="BL4625" s="2"/>
      <c r="BM4625" s="2"/>
      <c r="BN4625" s="2"/>
      <c r="BO4625" s="2"/>
      <c r="BP4625" s="2"/>
      <c r="BQ4625" s="2"/>
      <c r="BR4625" s="2"/>
      <c r="BS4625" s="2"/>
      <c r="BT4625" s="2"/>
      <c r="BU4625" s="2"/>
      <c r="BV4625" s="2"/>
      <c r="BW4625" s="2"/>
      <c r="BX4625" s="2"/>
      <c r="BY4625" s="2"/>
      <c r="BZ4625" s="2"/>
      <c r="CA4625" s="2"/>
      <c r="CB4625" s="2"/>
      <c r="CC4625" s="2"/>
      <c r="CD4625" s="2"/>
    </row>
    <row r="4626" spans="1:82">
      <c r="A4626" s="50"/>
      <c r="B4626" s="50"/>
      <c r="C4626" s="50"/>
      <c r="D4626" s="50"/>
      <c r="E4626" s="2"/>
      <c r="F4626" s="2"/>
      <c r="G4626" s="2"/>
      <c r="H4626" s="2"/>
      <c r="I4626" s="2"/>
      <c r="J4626" s="2"/>
      <c r="K4626" s="2"/>
      <c r="L4626" s="2"/>
      <c r="M4626" s="2"/>
      <c r="N4626" s="2"/>
      <c r="O4626" s="2"/>
      <c r="P4626" s="2"/>
      <c r="Q4626" s="2"/>
      <c r="R4626" s="2"/>
      <c r="S4626" s="2"/>
      <c r="T4626" s="2"/>
      <c r="U4626" s="2"/>
      <c r="V4626" s="2"/>
      <c r="W4626" s="2"/>
      <c r="X4626" s="2"/>
      <c r="Y4626" s="2"/>
      <c r="Z4626" s="2"/>
      <c r="AA4626" s="2"/>
      <c r="AB4626" s="2"/>
      <c r="AC4626" s="2"/>
      <c r="AD4626" s="2"/>
      <c r="AE4626" s="2"/>
      <c r="AF4626" s="2"/>
      <c r="AG4626" s="2"/>
      <c r="AH4626" s="2"/>
      <c r="AI4626" s="2"/>
      <c r="AJ4626" s="2"/>
      <c r="AK4626" s="2"/>
      <c r="AL4626" s="2"/>
      <c r="AM4626" s="2"/>
      <c r="AN4626" s="2"/>
      <c r="AO4626" s="2"/>
      <c r="AP4626" s="2"/>
      <c r="AQ4626" s="2"/>
      <c r="AR4626" s="2"/>
      <c r="AS4626" s="2"/>
      <c r="AT4626" s="2"/>
      <c r="AU4626" s="2"/>
      <c r="AV4626" s="2"/>
      <c r="AW4626" s="2"/>
      <c r="AX4626" s="2"/>
      <c r="AY4626" s="2"/>
      <c r="AZ4626" s="2"/>
      <c r="BA4626" s="2"/>
      <c r="BB4626" s="2"/>
      <c r="BC4626" s="2"/>
      <c r="BD4626" s="2"/>
      <c r="BE4626" s="2"/>
      <c r="BF4626" s="2"/>
      <c r="BG4626" s="2"/>
      <c r="BH4626" s="2"/>
      <c r="BI4626" s="2"/>
      <c r="BJ4626" s="2"/>
      <c r="BK4626" s="2"/>
      <c r="BL4626" s="2"/>
      <c r="BM4626" s="2"/>
      <c r="BN4626" s="2"/>
      <c r="BO4626" s="2"/>
      <c r="BP4626" s="2"/>
      <c r="BQ4626" s="2"/>
      <c r="BR4626" s="2"/>
      <c r="BS4626" s="2"/>
      <c r="BT4626" s="2"/>
      <c r="BU4626" s="2"/>
      <c r="BV4626" s="2"/>
      <c r="BW4626" s="2"/>
      <c r="BX4626" s="2"/>
      <c r="BY4626" s="2"/>
      <c r="BZ4626" s="2"/>
      <c r="CA4626" s="2"/>
      <c r="CB4626" s="2"/>
      <c r="CC4626" s="2"/>
      <c r="CD4626" s="2"/>
    </row>
    <row r="4627" spans="1:82">
      <c r="A4627" s="50"/>
      <c r="B4627" s="50"/>
      <c r="C4627" s="50"/>
      <c r="D4627" s="50"/>
      <c r="E4627" s="2"/>
      <c r="F4627" s="2"/>
      <c r="G4627" s="2"/>
      <c r="H4627" s="2"/>
      <c r="I4627" s="2"/>
      <c r="J4627" s="2"/>
      <c r="K4627" s="2"/>
      <c r="L4627" s="2"/>
      <c r="M4627" s="2"/>
      <c r="N4627" s="2"/>
      <c r="O4627" s="2"/>
      <c r="P4627" s="2"/>
      <c r="Q4627" s="2"/>
      <c r="R4627" s="2"/>
      <c r="S4627" s="2"/>
      <c r="T4627" s="2"/>
      <c r="U4627" s="2"/>
      <c r="V4627" s="2"/>
      <c r="W4627" s="2"/>
      <c r="X4627" s="2"/>
      <c r="Y4627" s="2"/>
      <c r="Z4627" s="2"/>
      <c r="AA4627" s="2"/>
      <c r="AB4627" s="2"/>
      <c r="AC4627" s="2"/>
      <c r="AD4627" s="2"/>
      <c r="AE4627" s="2"/>
      <c r="AF4627" s="2"/>
      <c r="AG4627" s="2"/>
      <c r="AH4627" s="2"/>
      <c r="AI4627" s="2"/>
      <c r="AJ4627" s="2"/>
      <c r="AK4627" s="2"/>
      <c r="AL4627" s="2"/>
      <c r="AM4627" s="2"/>
      <c r="AN4627" s="2"/>
      <c r="AO4627" s="2"/>
      <c r="AP4627" s="2"/>
      <c r="AQ4627" s="2"/>
      <c r="AR4627" s="2"/>
      <c r="AS4627" s="2"/>
      <c r="AT4627" s="2"/>
      <c r="AU4627" s="2"/>
      <c r="AV4627" s="2"/>
      <c r="AW4627" s="2"/>
      <c r="AX4627" s="2"/>
      <c r="AY4627" s="2"/>
      <c r="AZ4627" s="2"/>
      <c r="BA4627" s="2"/>
      <c r="BB4627" s="2"/>
      <c r="BC4627" s="2"/>
      <c r="BD4627" s="2"/>
      <c r="BE4627" s="2"/>
      <c r="BF4627" s="2"/>
      <c r="BG4627" s="2"/>
      <c r="BH4627" s="2"/>
      <c r="BI4627" s="2"/>
      <c r="BJ4627" s="2"/>
      <c r="BK4627" s="2"/>
      <c r="BL4627" s="2"/>
      <c r="BM4627" s="2"/>
      <c r="BN4627" s="2"/>
      <c r="BO4627" s="2"/>
      <c r="BP4627" s="2"/>
      <c r="BQ4627" s="2"/>
      <c r="BR4627" s="2"/>
      <c r="BS4627" s="2"/>
      <c r="BT4627" s="2"/>
      <c r="BU4627" s="2"/>
      <c r="BV4627" s="2"/>
      <c r="BW4627" s="2"/>
      <c r="BX4627" s="2"/>
      <c r="BY4627" s="2"/>
      <c r="BZ4627" s="2"/>
      <c r="CA4627" s="2"/>
      <c r="CB4627" s="2"/>
      <c r="CC4627" s="2"/>
      <c r="CD4627" s="2"/>
    </row>
    <row r="4628" spans="1:82">
      <c r="A4628" s="50"/>
      <c r="B4628" s="50"/>
      <c r="C4628" s="50"/>
      <c r="D4628" s="50"/>
      <c r="E4628" s="2"/>
      <c r="F4628" s="2"/>
      <c r="G4628" s="2"/>
      <c r="H4628" s="2"/>
      <c r="I4628" s="2"/>
      <c r="J4628" s="2"/>
      <c r="K4628" s="2"/>
      <c r="L4628" s="2"/>
      <c r="M4628" s="2"/>
      <c r="N4628" s="2"/>
      <c r="O4628" s="2"/>
      <c r="P4628" s="2"/>
      <c r="Q4628" s="2"/>
      <c r="R4628" s="2"/>
      <c r="S4628" s="2"/>
      <c r="T4628" s="2"/>
      <c r="U4628" s="2"/>
      <c r="V4628" s="2"/>
      <c r="W4628" s="2"/>
      <c r="X4628" s="2"/>
      <c r="Y4628" s="2"/>
      <c r="Z4628" s="2"/>
      <c r="AA4628" s="2"/>
      <c r="AB4628" s="2"/>
      <c r="AC4628" s="2"/>
      <c r="AD4628" s="2"/>
      <c r="AE4628" s="2"/>
      <c r="AF4628" s="2"/>
      <c r="AG4628" s="2"/>
      <c r="AH4628" s="2"/>
      <c r="AI4628" s="2"/>
      <c r="AJ4628" s="2"/>
      <c r="AK4628" s="2"/>
      <c r="AL4628" s="2"/>
      <c r="AM4628" s="2"/>
      <c r="AN4628" s="2"/>
      <c r="AO4628" s="2"/>
      <c r="AP4628" s="2"/>
      <c r="AQ4628" s="2"/>
      <c r="AR4628" s="2"/>
      <c r="AS4628" s="2"/>
      <c r="AT4628" s="2"/>
      <c r="AU4628" s="2"/>
      <c r="AV4628" s="2"/>
      <c r="AW4628" s="2"/>
      <c r="AX4628" s="2"/>
      <c r="AY4628" s="2"/>
      <c r="AZ4628" s="2"/>
      <c r="BA4628" s="2"/>
      <c r="BB4628" s="2"/>
      <c r="BC4628" s="2"/>
      <c r="BD4628" s="2"/>
      <c r="BE4628" s="2"/>
      <c r="BF4628" s="2"/>
      <c r="BG4628" s="2"/>
      <c r="BH4628" s="2"/>
      <c r="BI4628" s="2"/>
      <c r="BJ4628" s="2"/>
      <c r="BK4628" s="2"/>
      <c r="BL4628" s="2"/>
      <c r="BM4628" s="2"/>
      <c r="BN4628" s="2"/>
      <c r="BO4628" s="2"/>
      <c r="BP4628" s="2"/>
      <c r="BQ4628" s="2"/>
      <c r="BR4628" s="2"/>
      <c r="BS4628" s="2"/>
      <c r="BT4628" s="2"/>
      <c r="BU4628" s="2"/>
      <c r="BV4628" s="2"/>
      <c r="BW4628" s="2"/>
      <c r="BX4628" s="2"/>
      <c r="BY4628" s="2"/>
      <c r="BZ4628" s="2"/>
      <c r="CA4628" s="2"/>
      <c r="CB4628" s="2"/>
      <c r="CC4628" s="2"/>
      <c r="CD4628" s="2"/>
    </row>
    <row r="4629" spans="1:82">
      <c r="A4629" s="50"/>
      <c r="B4629" s="50"/>
      <c r="C4629" s="50"/>
      <c r="D4629" s="50"/>
      <c r="E4629" s="2"/>
      <c r="F4629" s="2"/>
      <c r="G4629" s="2"/>
      <c r="H4629" s="2"/>
      <c r="I4629" s="2"/>
      <c r="J4629" s="2"/>
      <c r="K4629" s="2"/>
      <c r="L4629" s="2"/>
      <c r="M4629" s="2"/>
      <c r="N4629" s="2"/>
      <c r="O4629" s="2"/>
      <c r="P4629" s="2"/>
      <c r="Q4629" s="2"/>
      <c r="R4629" s="2"/>
      <c r="S4629" s="2"/>
      <c r="T4629" s="2"/>
      <c r="U4629" s="2"/>
      <c r="V4629" s="2"/>
      <c r="W4629" s="2"/>
      <c r="X4629" s="2"/>
      <c r="Y4629" s="2"/>
      <c r="Z4629" s="2"/>
      <c r="AA4629" s="2"/>
      <c r="AB4629" s="2"/>
      <c r="AC4629" s="2"/>
      <c r="AD4629" s="2"/>
      <c r="AE4629" s="2"/>
      <c r="AF4629" s="2"/>
      <c r="AG4629" s="2"/>
      <c r="AH4629" s="2"/>
      <c r="AI4629" s="2"/>
      <c r="AJ4629" s="2"/>
      <c r="AK4629" s="2"/>
      <c r="AL4629" s="2"/>
      <c r="AM4629" s="2"/>
      <c r="AN4629" s="2"/>
      <c r="AO4629" s="2"/>
      <c r="AP4629" s="2"/>
      <c r="AQ4629" s="2"/>
      <c r="AR4629" s="2"/>
      <c r="AS4629" s="2"/>
      <c r="AT4629" s="2"/>
      <c r="AU4629" s="2"/>
      <c r="AV4629" s="2"/>
      <c r="AW4629" s="2"/>
      <c r="AX4629" s="2"/>
      <c r="AY4629" s="2"/>
      <c r="AZ4629" s="2"/>
      <c r="BA4629" s="2"/>
      <c r="BB4629" s="2"/>
      <c r="BC4629" s="2"/>
      <c r="BD4629" s="2"/>
      <c r="BE4629" s="2"/>
      <c r="BF4629" s="2"/>
      <c r="BG4629" s="2"/>
      <c r="BH4629" s="2"/>
      <c r="BI4629" s="2"/>
      <c r="BJ4629" s="2"/>
      <c r="BK4629" s="2"/>
      <c r="BL4629" s="2"/>
      <c r="BM4629" s="2"/>
      <c r="BN4629" s="2"/>
      <c r="BO4629" s="2"/>
      <c r="BP4629" s="2"/>
      <c r="BQ4629" s="2"/>
      <c r="BR4629" s="2"/>
      <c r="BS4629" s="2"/>
      <c r="BT4629" s="2"/>
      <c r="BU4629" s="2"/>
      <c r="BV4629" s="2"/>
      <c r="BW4629" s="2"/>
      <c r="BX4629" s="2"/>
      <c r="BY4629" s="2"/>
      <c r="BZ4629" s="2"/>
      <c r="CA4629" s="2"/>
      <c r="CB4629" s="2"/>
      <c r="CC4629" s="2"/>
      <c r="CD4629" s="2"/>
    </row>
    <row r="4630" spans="1:82">
      <c r="A4630" s="50"/>
      <c r="B4630" s="50"/>
      <c r="C4630" s="50"/>
      <c r="D4630" s="50"/>
      <c r="E4630" s="2"/>
      <c r="F4630" s="2"/>
      <c r="G4630" s="2"/>
      <c r="H4630" s="2"/>
      <c r="I4630" s="2"/>
      <c r="J4630" s="2"/>
      <c r="K4630" s="2"/>
      <c r="L4630" s="2"/>
      <c r="M4630" s="2"/>
      <c r="N4630" s="2"/>
      <c r="O4630" s="2"/>
      <c r="P4630" s="2"/>
      <c r="Q4630" s="2"/>
      <c r="R4630" s="2"/>
      <c r="S4630" s="2"/>
      <c r="T4630" s="2"/>
      <c r="U4630" s="2"/>
      <c r="V4630" s="2"/>
      <c r="W4630" s="2"/>
      <c r="X4630" s="2"/>
      <c r="Y4630" s="2"/>
      <c r="Z4630" s="2"/>
      <c r="AA4630" s="2"/>
      <c r="AB4630" s="2"/>
      <c r="AC4630" s="2"/>
      <c r="AD4630" s="2"/>
      <c r="AE4630" s="2"/>
      <c r="AF4630" s="2"/>
      <c r="AG4630" s="2"/>
      <c r="AH4630" s="2"/>
      <c r="AI4630" s="2"/>
      <c r="AJ4630" s="2"/>
      <c r="AK4630" s="2"/>
      <c r="AL4630" s="2"/>
      <c r="AM4630" s="2"/>
      <c r="AN4630" s="2"/>
      <c r="AO4630" s="2"/>
      <c r="AP4630" s="2"/>
      <c r="AQ4630" s="2"/>
      <c r="AR4630" s="2"/>
      <c r="AS4630" s="2"/>
      <c r="AT4630" s="2"/>
      <c r="AU4630" s="2"/>
      <c r="AV4630" s="2"/>
      <c r="AW4630" s="2"/>
      <c r="AX4630" s="2"/>
      <c r="AY4630" s="2"/>
      <c r="AZ4630" s="2"/>
      <c r="BA4630" s="2"/>
      <c r="BB4630" s="2"/>
      <c r="BC4630" s="2"/>
      <c r="BD4630" s="2"/>
      <c r="BE4630" s="2"/>
      <c r="BF4630" s="2"/>
      <c r="BG4630" s="2"/>
      <c r="BH4630" s="2"/>
      <c r="BI4630" s="2"/>
      <c r="BJ4630" s="2"/>
      <c r="BK4630" s="2"/>
      <c r="BL4630" s="2"/>
      <c r="BM4630" s="2"/>
      <c r="BN4630" s="2"/>
      <c r="BO4630" s="2"/>
      <c r="BP4630" s="2"/>
      <c r="BQ4630" s="2"/>
      <c r="BR4630" s="2"/>
      <c r="BS4630" s="2"/>
      <c r="BT4630" s="2"/>
      <c r="BU4630" s="2"/>
      <c r="BV4630" s="2"/>
      <c r="BW4630" s="2"/>
      <c r="BX4630" s="2"/>
      <c r="BY4630" s="2"/>
      <c r="BZ4630" s="2"/>
      <c r="CA4630" s="2"/>
      <c r="CB4630" s="2"/>
      <c r="CC4630" s="2"/>
      <c r="CD4630" s="2"/>
    </row>
    <row r="4631" spans="1:82">
      <c r="A4631" s="50"/>
      <c r="B4631" s="50"/>
      <c r="C4631" s="50"/>
      <c r="D4631" s="50"/>
      <c r="E4631" s="2"/>
      <c r="F4631" s="2"/>
      <c r="G4631" s="2"/>
      <c r="H4631" s="2"/>
      <c r="I4631" s="2"/>
      <c r="J4631" s="2"/>
      <c r="K4631" s="2"/>
      <c r="L4631" s="2"/>
      <c r="M4631" s="2"/>
      <c r="N4631" s="2"/>
      <c r="O4631" s="2"/>
      <c r="P4631" s="2"/>
      <c r="Q4631" s="2"/>
      <c r="R4631" s="2"/>
      <c r="S4631" s="2"/>
      <c r="T4631" s="2"/>
      <c r="U4631" s="2"/>
      <c r="V4631" s="2"/>
      <c r="W4631" s="2"/>
      <c r="X4631" s="2"/>
      <c r="Y4631" s="2"/>
      <c r="Z4631" s="2"/>
      <c r="AA4631" s="2"/>
      <c r="AB4631" s="2"/>
      <c r="AC4631" s="2"/>
      <c r="AD4631" s="2"/>
      <c r="AE4631" s="2"/>
      <c r="AF4631" s="2"/>
      <c r="AG4631" s="2"/>
      <c r="AH4631" s="2"/>
      <c r="AI4631" s="2"/>
      <c r="AJ4631" s="2"/>
      <c r="AK4631" s="2"/>
      <c r="AL4631" s="2"/>
      <c r="AM4631" s="2"/>
      <c r="AN4631" s="2"/>
      <c r="AO4631" s="2"/>
      <c r="AP4631" s="2"/>
      <c r="AQ4631" s="2"/>
      <c r="AR4631" s="2"/>
      <c r="AS4631" s="2"/>
      <c r="AT4631" s="2"/>
      <c r="AU4631" s="2"/>
      <c r="AV4631" s="2"/>
      <c r="AW4631" s="2"/>
      <c r="AX4631" s="2"/>
      <c r="AY4631" s="2"/>
      <c r="AZ4631" s="2"/>
      <c r="BA4631" s="2"/>
      <c r="BB4631" s="2"/>
      <c r="BC4631" s="2"/>
      <c r="BD4631" s="2"/>
      <c r="BE4631" s="2"/>
      <c r="BF4631" s="2"/>
      <c r="BG4631" s="2"/>
      <c r="BH4631" s="2"/>
      <c r="BI4631" s="2"/>
      <c r="BJ4631" s="2"/>
      <c r="BK4631" s="2"/>
      <c r="BL4631" s="2"/>
      <c r="BM4631" s="2"/>
      <c r="BN4631" s="2"/>
      <c r="BO4631" s="2"/>
      <c r="BP4631" s="2"/>
      <c r="BQ4631" s="2"/>
      <c r="BR4631" s="2"/>
      <c r="BS4631" s="2"/>
      <c r="BT4631" s="2"/>
      <c r="BU4631" s="2"/>
      <c r="BV4631" s="2"/>
      <c r="BW4631" s="2"/>
      <c r="BX4631" s="2"/>
      <c r="BY4631" s="2"/>
      <c r="BZ4631" s="2"/>
      <c r="CA4631" s="2"/>
      <c r="CB4631" s="2"/>
      <c r="CC4631" s="2"/>
      <c r="CD4631" s="2"/>
    </row>
    <row r="4632" spans="1:82">
      <c r="A4632" s="50"/>
      <c r="B4632" s="50"/>
      <c r="C4632" s="50"/>
      <c r="D4632" s="50"/>
      <c r="E4632" s="2"/>
      <c r="F4632" s="2"/>
      <c r="G4632" s="2"/>
      <c r="H4632" s="2"/>
      <c r="I4632" s="2"/>
      <c r="J4632" s="2"/>
      <c r="K4632" s="2"/>
      <c r="L4632" s="2"/>
      <c r="M4632" s="2"/>
      <c r="N4632" s="2"/>
      <c r="O4632" s="2"/>
      <c r="P4632" s="2"/>
      <c r="Q4632" s="2"/>
      <c r="R4632" s="2"/>
      <c r="S4632" s="2"/>
      <c r="T4632" s="2"/>
      <c r="U4632" s="2"/>
      <c r="V4632" s="2"/>
      <c r="W4632" s="2"/>
      <c r="X4632" s="2"/>
      <c r="Y4632" s="2"/>
      <c r="Z4632" s="2"/>
      <c r="AA4632" s="2"/>
      <c r="AB4632" s="2"/>
      <c r="AC4632" s="2"/>
      <c r="AD4632" s="2"/>
      <c r="AE4632" s="2"/>
      <c r="AF4632" s="2"/>
      <c r="AG4632" s="2"/>
      <c r="AH4632" s="2"/>
      <c r="AI4632" s="2"/>
      <c r="AJ4632" s="2"/>
      <c r="AK4632" s="2"/>
      <c r="AL4632" s="2"/>
      <c r="AM4632" s="2"/>
      <c r="AN4632" s="2"/>
      <c r="AO4632" s="2"/>
      <c r="AP4632" s="2"/>
      <c r="AQ4632" s="2"/>
      <c r="AR4632" s="2"/>
      <c r="AS4632" s="2"/>
      <c r="AT4632" s="2"/>
      <c r="AU4632" s="2"/>
      <c r="AV4632" s="2"/>
      <c r="AW4632" s="2"/>
      <c r="AX4632" s="2"/>
      <c r="AY4632" s="2"/>
      <c r="AZ4632" s="2"/>
      <c r="BA4632" s="2"/>
      <c r="BB4632" s="2"/>
      <c r="BC4632" s="2"/>
      <c r="BD4632" s="2"/>
      <c r="BE4632" s="2"/>
      <c r="BF4632" s="2"/>
      <c r="BG4632" s="2"/>
      <c r="BH4632" s="2"/>
      <c r="BI4632" s="2"/>
      <c r="BJ4632" s="2"/>
      <c r="BK4632" s="2"/>
      <c r="BL4632" s="2"/>
      <c r="BM4632" s="2"/>
      <c r="BN4632" s="2"/>
      <c r="BO4632" s="2"/>
      <c r="BP4632" s="2"/>
      <c r="BQ4632" s="2"/>
      <c r="BR4632" s="2"/>
      <c r="BS4632" s="2"/>
      <c r="BT4632" s="2"/>
      <c r="BU4632" s="2"/>
      <c r="BV4632" s="2"/>
      <c r="BW4632" s="2"/>
      <c r="BX4632" s="2"/>
      <c r="BY4632" s="2"/>
      <c r="BZ4632" s="2"/>
      <c r="CA4632" s="2"/>
      <c r="CB4632" s="2"/>
      <c r="CC4632" s="2"/>
      <c r="CD4632" s="2"/>
    </row>
    <row r="4633" spans="1:82">
      <c r="A4633" s="50"/>
      <c r="B4633" s="50"/>
      <c r="C4633" s="50"/>
      <c r="D4633" s="50"/>
      <c r="E4633" s="2"/>
      <c r="F4633" s="2"/>
      <c r="G4633" s="2"/>
      <c r="H4633" s="2"/>
      <c r="I4633" s="2"/>
      <c r="J4633" s="2"/>
      <c r="K4633" s="2"/>
      <c r="L4633" s="2"/>
      <c r="M4633" s="2"/>
      <c r="N4633" s="2"/>
      <c r="O4633" s="2"/>
      <c r="P4633" s="2"/>
      <c r="Q4633" s="2"/>
      <c r="R4633" s="2"/>
      <c r="S4633" s="2"/>
      <c r="T4633" s="2"/>
      <c r="U4633" s="2"/>
      <c r="V4633" s="2"/>
      <c r="W4633" s="2"/>
      <c r="X4633" s="2"/>
      <c r="Y4633" s="2"/>
      <c r="Z4633" s="2"/>
      <c r="AA4633" s="2"/>
      <c r="AB4633" s="2"/>
      <c r="AC4633" s="2"/>
      <c r="AD4633" s="2"/>
      <c r="AE4633" s="2"/>
      <c r="AF4633" s="2"/>
      <c r="AG4633" s="2"/>
      <c r="AH4633" s="2"/>
      <c r="AI4633" s="2"/>
      <c r="AJ4633" s="2"/>
      <c r="AK4633" s="2"/>
      <c r="AL4633" s="2"/>
      <c r="AM4633" s="2"/>
      <c r="AN4633" s="2"/>
      <c r="AO4633" s="2"/>
      <c r="AP4633" s="2"/>
      <c r="AQ4633" s="2"/>
      <c r="AR4633" s="2"/>
      <c r="AS4633" s="2"/>
      <c r="AT4633" s="2"/>
      <c r="AU4633" s="2"/>
      <c r="AV4633" s="2"/>
      <c r="AW4633" s="2"/>
      <c r="AX4633" s="2"/>
      <c r="AY4633" s="2"/>
      <c r="AZ4633" s="2"/>
      <c r="BA4633" s="2"/>
      <c r="BB4633" s="2"/>
      <c r="BC4633" s="2"/>
      <c r="BD4633" s="2"/>
      <c r="BE4633" s="2"/>
      <c r="BF4633" s="2"/>
      <c r="BG4633" s="2"/>
      <c r="BH4633" s="2"/>
      <c r="BI4633" s="2"/>
      <c r="BJ4633" s="2"/>
      <c r="BK4633" s="2"/>
      <c r="BL4633" s="2"/>
      <c r="BM4633" s="2"/>
      <c r="BN4633" s="2"/>
      <c r="BO4633" s="2"/>
      <c r="BP4633" s="2"/>
      <c r="BQ4633" s="2"/>
      <c r="BR4633" s="2"/>
      <c r="BS4633" s="2"/>
      <c r="BT4633" s="2"/>
      <c r="BU4633" s="2"/>
      <c r="BV4633" s="2"/>
      <c r="BW4633" s="2"/>
      <c r="BX4633" s="2"/>
      <c r="BY4633" s="2"/>
      <c r="BZ4633" s="2"/>
      <c r="CA4633" s="2"/>
      <c r="CB4633" s="2"/>
      <c r="CC4633" s="2"/>
      <c r="CD4633" s="2"/>
    </row>
    <row r="4634" spans="1:82">
      <c r="A4634" s="50"/>
      <c r="B4634" s="50"/>
      <c r="C4634" s="50"/>
      <c r="D4634" s="50"/>
      <c r="E4634" s="2"/>
      <c r="F4634" s="2"/>
      <c r="G4634" s="2"/>
      <c r="H4634" s="2"/>
      <c r="I4634" s="2"/>
      <c r="J4634" s="2"/>
      <c r="K4634" s="2"/>
      <c r="L4634" s="2"/>
      <c r="M4634" s="2"/>
      <c r="N4634" s="2"/>
      <c r="O4634" s="2"/>
      <c r="P4634" s="2"/>
      <c r="Q4634" s="2"/>
      <c r="R4634" s="2"/>
      <c r="S4634" s="2"/>
      <c r="T4634" s="2"/>
      <c r="U4634" s="2"/>
      <c r="V4634" s="2"/>
      <c r="W4634" s="2"/>
      <c r="X4634" s="2"/>
      <c r="Y4634" s="2"/>
      <c r="Z4634" s="2"/>
      <c r="AA4634" s="2"/>
      <c r="AB4634" s="2"/>
      <c r="AC4634" s="2"/>
      <c r="AD4634" s="2"/>
      <c r="AE4634" s="2"/>
      <c r="AF4634" s="2"/>
      <c r="AG4634" s="2"/>
      <c r="AH4634" s="2"/>
      <c r="AI4634" s="2"/>
      <c r="AJ4634" s="2"/>
      <c r="AK4634" s="2"/>
      <c r="AL4634" s="2"/>
      <c r="AM4634" s="2"/>
      <c r="AN4634" s="2"/>
      <c r="AO4634" s="2"/>
      <c r="AP4634" s="2"/>
      <c r="AQ4634" s="2"/>
      <c r="AR4634" s="2"/>
      <c r="AS4634" s="2"/>
      <c r="AT4634" s="2"/>
      <c r="AU4634" s="2"/>
      <c r="AV4634" s="2"/>
      <c r="AW4634" s="2"/>
      <c r="AX4634" s="2"/>
      <c r="AY4634" s="2"/>
      <c r="AZ4634" s="2"/>
      <c r="BA4634" s="2"/>
      <c r="BB4634" s="2"/>
      <c r="BC4634" s="2"/>
      <c r="BD4634" s="2"/>
      <c r="BE4634" s="2"/>
      <c r="BF4634" s="2"/>
      <c r="BG4634" s="2"/>
      <c r="BH4634" s="2"/>
      <c r="BI4634" s="2"/>
      <c r="BJ4634" s="2"/>
      <c r="BK4634" s="2"/>
      <c r="BL4634" s="2"/>
      <c r="BM4634" s="2"/>
      <c r="BN4634" s="2"/>
      <c r="BO4634" s="2"/>
      <c r="BP4634" s="2"/>
      <c r="BQ4634" s="2"/>
      <c r="BR4634" s="2"/>
      <c r="BS4634" s="2"/>
      <c r="BT4634" s="2"/>
      <c r="BU4634" s="2"/>
      <c r="BV4634" s="2"/>
      <c r="BW4634" s="2"/>
      <c r="BX4634" s="2"/>
      <c r="BY4634" s="2"/>
      <c r="BZ4634" s="2"/>
      <c r="CA4634" s="2"/>
      <c r="CB4634" s="2"/>
      <c r="CC4634" s="2"/>
      <c r="CD4634" s="2"/>
    </row>
    <row r="4635" spans="1:82">
      <c r="A4635" s="50"/>
      <c r="B4635" s="50"/>
      <c r="C4635" s="50"/>
      <c r="D4635" s="50"/>
      <c r="E4635" s="2"/>
      <c r="F4635" s="2"/>
      <c r="G4635" s="2"/>
      <c r="H4635" s="2"/>
      <c r="I4635" s="2"/>
      <c r="J4635" s="2"/>
      <c r="K4635" s="2"/>
      <c r="L4635" s="2"/>
      <c r="M4635" s="2"/>
      <c r="N4635" s="2"/>
      <c r="O4635" s="2"/>
      <c r="P4635" s="2"/>
      <c r="Q4635" s="2"/>
      <c r="R4635" s="2"/>
      <c r="S4635" s="2"/>
      <c r="T4635" s="2"/>
      <c r="U4635" s="2"/>
      <c r="V4635" s="2"/>
      <c r="W4635" s="2"/>
      <c r="X4635" s="2"/>
      <c r="Y4635" s="2"/>
      <c r="Z4635" s="2"/>
      <c r="AA4635" s="2"/>
      <c r="AB4635" s="2"/>
      <c r="AC4635" s="2"/>
      <c r="AD4635" s="2"/>
      <c r="AE4635" s="2"/>
      <c r="AF4635" s="2"/>
      <c r="AG4635" s="2"/>
      <c r="AH4635" s="2"/>
      <c r="AI4635" s="2"/>
      <c r="AJ4635" s="2"/>
      <c r="AK4635" s="2"/>
      <c r="AL4635" s="2"/>
      <c r="AM4635" s="2"/>
      <c r="AN4635" s="2"/>
      <c r="AO4635" s="2"/>
      <c r="AP4635" s="2"/>
      <c r="AQ4635" s="2"/>
      <c r="AR4635" s="2"/>
      <c r="AS4635" s="2"/>
      <c r="AT4635" s="2"/>
      <c r="AU4635" s="2"/>
      <c r="AV4635" s="2"/>
      <c r="AW4635" s="2"/>
      <c r="AX4635" s="2"/>
      <c r="AY4635" s="2"/>
      <c r="AZ4635" s="2"/>
      <c r="BA4635" s="2"/>
      <c r="BB4635" s="2"/>
      <c r="BC4635" s="2"/>
      <c r="BD4635" s="2"/>
      <c r="BE4635" s="2"/>
      <c r="BF4635" s="2"/>
      <c r="BG4635" s="2"/>
      <c r="BH4635" s="2"/>
      <c r="BI4635" s="2"/>
      <c r="BJ4635" s="2"/>
      <c r="BK4635" s="2"/>
      <c r="BL4635" s="2"/>
      <c r="BM4635" s="2"/>
      <c r="BN4635" s="2"/>
      <c r="BO4635" s="2"/>
      <c r="BP4635" s="2"/>
      <c r="BQ4635" s="2"/>
      <c r="BR4635" s="2"/>
      <c r="BS4635" s="2"/>
      <c r="BT4635" s="2"/>
      <c r="BU4635" s="2"/>
      <c r="BV4635" s="2"/>
      <c r="BW4635" s="2"/>
      <c r="BX4635" s="2"/>
      <c r="BY4635" s="2"/>
      <c r="BZ4635" s="2"/>
      <c r="CA4635" s="2"/>
      <c r="CB4635" s="2"/>
      <c r="CC4635" s="2"/>
      <c r="CD4635" s="2"/>
    </row>
    <row r="4636" spans="1:82">
      <c r="A4636" s="50"/>
      <c r="B4636" s="50"/>
      <c r="C4636" s="50"/>
      <c r="D4636" s="50"/>
      <c r="E4636" s="2"/>
      <c r="F4636" s="2"/>
      <c r="G4636" s="2"/>
      <c r="H4636" s="2"/>
      <c r="I4636" s="2"/>
      <c r="J4636" s="2"/>
      <c r="K4636" s="2"/>
      <c r="L4636" s="2"/>
      <c r="M4636" s="2"/>
      <c r="N4636" s="2"/>
      <c r="O4636" s="2"/>
      <c r="P4636" s="2"/>
      <c r="Q4636" s="2"/>
      <c r="R4636" s="2"/>
      <c r="S4636" s="2"/>
      <c r="T4636" s="2"/>
      <c r="U4636" s="2"/>
      <c r="V4636" s="2"/>
      <c r="W4636" s="2"/>
      <c r="X4636" s="2"/>
      <c r="Y4636" s="2"/>
      <c r="Z4636" s="2"/>
      <c r="AA4636" s="2"/>
      <c r="AB4636" s="2"/>
      <c r="AC4636" s="2"/>
      <c r="AD4636" s="2"/>
      <c r="AE4636" s="2"/>
      <c r="AF4636" s="2"/>
      <c r="AG4636" s="2"/>
      <c r="AH4636" s="2"/>
      <c r="AI4636" s="2"/>
      <c r="AJ4636" s="2"/>
      <c r="AK4636" s="2"/>
      <c r="AL4636" s="2"/>
      <c r="AM4636" s="2"/>
      <c r="AN4636" s="2"/>
      <c r="AO4636" s="2"/>
      <c r="AP4636" s="2"/>
      <c r="AQ4636" s="2"/>
      <c r="AR4636" s="2"/>
      <c r="AS4636" s="2"/>
      <c r="AT4636" s="2"/>
      <c r="AU4636" s="2"/>
      <c r="AV4636" s="2"/>
      <c r="AW4636" s="2"/>
      <c r="AX4636" s="2"/>
      <c r="AY4636" s="2"/>
      <c r="AZ4636" s="2"/>
      <c r="BA4636" s="2"/>
      <c r="BB4636" s="2"/>
      <c r="BC4636" s="2"/>
      <c r="BD4636" s="2"/>
      <c r="BE4636" s="2"/>
      <c r="BF4636" s="2"/>
      <c r="BG4636" s="2"/>
      <c r="BH4636" s="2"/>
      <c r="BI4636" s="2"/>
      <c r="BJ4636" s="2"/>
      <c r="BK4636" s="2"/>
      <c r="BL4636" s="2"/>
      <c r="BM4636" s="2"/>
      <c r="BN4636" s="2"/>
      <c r="BO4636" s="2"/>
      <c r="BP4636" s="2"/>
      <c r="BQ4636" s="2"/>
      <c r="BR4636" s="2"/>
      <c r="BS4636" s="2"/>
      <c r="BT4636" s="2"/>
      <c r="BU4636" s="2"/>
      <c r="BV4636" s="2"/>
      <c r="BW4636" s="2"/>
      <c r="BX4636" s="2"/>
      <c r="BY4636" s="2"/>
      <c r="BZ4636" s="2"/>
      <c r="CA4636" s="2"/>
      <c r="CB4636" s="2"/>
      <c r="CC4636" s="2"/>
      <c r="CD4636" s="2"/>
    </row>
    <row r="4637" spans="1:82">
      <c r="A4637" s="50"/>
      <c r="B4637" s="50"/>
      <c r="C4637" s="50"/>
      <c r="D4637" s="50"/>
      <c r="E4637" s="2"/>
      <c r="F4637" s="2"/>
      <c r="G4637" s="2"/>
      <c r="H4637" s="2"/>
      <c r="I4637" s="2"/>
      <c r="J4637" s="2"/>
      <c r="K4637" s="2"/>
      <c r="L4637" s="2"/>
      <c r="M4637" s="2"/>
      <c r="N4637" s="2"/>
      <c r="O4637" s="2"/>
      <c r="P4637" s="2"/>
      <c r="Q4637" s="2"/>
      <c r="R4637" s="2"/>
      <c r="S4637" s="2"/>
      <c r="T4637" s="2"/>
      <c r="U4637" s="2"/>
      <c r="V4637" s="2"/>
      <c r="W4637" s="2"/>
      <c r="X4637" s="2"/>
      <c r="Y4637" s="2"/>
      <c r="Z4637" s="2"/>
      <c r="AA4637" s="2"/>
      <c r="AB4637" s="2"/>
      <c r="AC4637" s="2"/>
      <c r="AD4637" s="2"/>
      <c r="AE4637" s="2"/>
      <c r="AF4637" s="2"/>
      <c r="AG4637" s="2"/>
      <c r="AH4637" s="2"/>
      <c r="AI4637" s="2"/>
      <c r="AJ4637" s="2"/>
      <c r="AK4637" s="2"/>
      <c r="AL4637" s="2"/>
      <c r="AM4637" s="2"/>
      <c r="AN4637" s="2"/>
      <c r="AO4637" s="2"/>
      <c r="AP4637" s="2"/>
      <c r="AQ4637" s="2"/>
      <c r="AR4637" s="2"/>
      <c r="AS4637" s="2"/>
      <c r="AT4637" s="2"/>
      <c r="AU4637" s="2"/>
      <c r="AV4637" s="2"/>
      <c r="AW4637" s="2"/>
      <c r="AX4637" s="2"/>
      <c r="AY4637" s="2"/>
      <c r="AZ4637" s="2"/>
      <c r="BA4637" s="2"/>
      <c r="BB4637" s="2"/>
      <c r="BC4637" s="2"/>
      <c r="BD4637" s="2"/>
      <c r="BE4637" s="2"/>
      <c r="BF4637" s="2"/>
      <c r="BG4637" s="2"/>
      <c r="BH4637" s="2"/>
      <c r="BI4637" s="2"/>
      <c r="BJ4637" s="2"/>
      <c r="BK4637" s="2"/>
      <c r="BL4637" s="2"/>
      <c r="BM4637" s="2"/>
      <c r="BN4637" s="2"/>
      <c r="BO4637" s="2"/>
      <c r="BP4637" s="2"/>
      <c r="BQ4637" s="2"/>
      <c r="BR4637" s="2"/>
      <c r="BS4637" s="2"/>
      <c r="BT4637" s="2"/>
      <c r="BU4637" s="2"/>
      <c r="BV4637" s="2"/>
      <c r="BW4637" s="2"/>
      <c r="BX4637" s="2"/>
      <c r="BY4637" s="2"/>
      <c r="BZ4637" s="2"/>
      <c r="CA4637" s="2"/>
      <c r="CB4637" s="2"/>
      <c r="CC4637" s="2"/>
      <c r="CD4637" s="2"/>
    </row>
    <row r="4638" spans="1:82">
      <c r="A4638" s="50"/>
      <c r="B4638" s="50"/>
      <c r="C4638" s="50"/>
      <c r="D4638" s="50"/>
      <c r="E4638" s="2"/>
      <c r="F4638" s="2"/>
      <c r="G4638" s="2"/>
      <c r="H4638" s="2"/>
      <c r="I4638" s="2"/>
      <c r="J4638" s="2"/>
      <c r="K4638" s="2"/>
      <c r="L4638" s="2"/>
      <c r="M4638" s="2"/>
      <c r="N4638" s="2"/>
      <c r="O4638" s="2"/>
      <c r="P4638" s="2"/>
      <c r="Q4638" s="2"/>
      <c r="R4638" s="2"/>
      <c r="S4638" s="2"/>
      <c r="T4638" s="2"/>
      <c r="U4638" s="2"/>
      <c r="V4638" s="2"/>
      <c r="W4638" s="2"/>
      <c r="X4638" s="2"/>
      <c r="Y4638" s="2"/>
      <c r="Z4638" s="2"/>
      <c r="AA4638" s="2"/>
      <c r="AB4638" s="2"/>
      <c r="AC4638" s="2"/>
      <c r="AD4638" s="2"/>
      <c r="AE4638" s="2"/>
      <c r="AF4638" s="2"/>
      <c r="AG4638" s="2"/>
      <c r="AH4638" s="2"/>
      <c r="AI4638" s="2"/>
      <c r="AJ4638" s="2"/>
      <c r="AK4638" s="2"/>
      <c r="AL4638" s="2"/>
      <c r="AM4638" s="2"/>
      <c r="AN4638" s="2"/>
      <c r="AO4638" s="2"/>
      <c r="AP4638" s="2"/>
      <c r="AQ4638" s="2"/>
      <c r="AR4638" s="2"/>
      <c r="AS4638" s="2"/>
      <c r="AT4638" s="2"/>
      <c r="AU4638" s="2"/>
      <c r="AV4638" s="2"/>
      <c r="AW4638" s="2"/>
      <c r="AX4638" s="2"/>
      <c r="AY4638" s="2"/>
      <c r="AZ4638" s="2"/>
      <c r="BA4638" s="2"/>
      <c r="BB4638" s="2"/>
      <c r="BC4638" s="2"/>
      <c r="BD4638" s="2"/>
      <c r="BE4638" s="2"/>
      <c r="BF4638" s="2"/>
      <c r="BG4638" s="2"/>
      <c r="BH4638" s="2"/>
      <c r="BI4638" s="2"/>
      <c r="BJ4638" s="2"/>
      <c r="BK4638" s="2"/>
      <c r="BL4638" s="2"/>
      <c r="BM4638" s="2"/>
      <c r="BN4638" s="2"/>
      <c r="BO4638" s="2"/>
      <c r="BP4638" s="2"/>
      <c r="BQ4638" s="2"/>
      <c r="BR4638" s="2"/>
      <c r="BS4638" s="2"/>
      <c r="BT4638" s="2"/>
      <c r="BU4638" s="2"/>
      <c r="BV4638" s="2"/>
      <c r="BW4638" s="2"/>
      <c r="BX4638" s="2"/>
      <c r="BY4638" s="2"/>
      <c r="BZ4638" s="2"/>
      <c r="CA4638" s="2"/>
      <c r="CB4638" s="2"/>
      <c r="CC4638" s="2"/>
      <c r="CD4638" s="2"/>
    </row>
    <row r="4639" spans="1:82">
      <c r="A4639" s="50"/>
      <c r="B4639" s="50"/>
      <c r="C4639" s="50"/>
      <c r="D4639" s="50"/>
      <c r="E4639" s="2"/>
      <c r="F4639" s="2"/>
      <c r="G4639" s="2"/>
      <c r="H4639" s="2"/>
      <c r="I4639" s="2"/>
      <c r="J4639" s="2"/>
      <c r="K4639" s="2"/>
      <c r="L4639" s="2"/>
      <c r="M4639" s="2"/>
      <c r="N4639" s="2"/>
      <c r="O4639" s="2"/>
      <c r="P4639" s="2"/>
      <c r="Q4639" s="2"/>
      <c r="R4639" s="2"/>
      <c r="S4639" s="2"/>
      <c r="T4639" s="2"/>
      <c r="U4639" s="2"/>
      <c r="V4639" s="2"/>
      <c r="W4639" s="2"/>
      <c r="X4639" s="2"/>
      <c r="Y4639" s="2"/>
      <c r="Z4639" s="2"/>
      <c r="AA4639" s="2"/>
      <c r="AB4639" s="2"/>
      <c r="AC4639" s="2"/>
      <c r="AD4639" s="2"/>
      <c r="AE4639" s="2"/>
      <c r="AF4639" s="2"/>
      <c r="AG4639" s="2"/>
      <c r="AH4639" s="2"/>
      <c r="AI4639" s="2"/>
      <c r="AJ4639" s="2"/>
      <c r="AK4639" s="2"/>
      <c r="AL4639" s="2"/>
      <c r="AM4639" s="2"/>
      <c r="AN4639" s="2"/>
      <c r="AO4639" s="2"/>
      <c r="AP4639" s="2"/>
      <c r="AQ4639" s="2"/>
      <c r="AR4639" s="2"/>
      <c r="AS4639" s="2"/>
      <c r="AT4639" s="2"/>
      <c r="AU4639" s="2"/>
      <c r="AV4639" s="2"/>
      <c r="AW4639" s="2"/>
      <c r="AX4639" s="2"/>
      <c r="AY4639" s="2"/>
      <c r="AZ4639" s="2"/>
      <c r="BA4639" s="2"/>
      <c r="BB4639" s="2"/>
      <c r="BC4639" s="2"/>
      <c r="BD4639" s="2"/>
      <c r="BE4639" s="2"/>
      <c r="BF4639" s="2"/>
      <c r="BG4639" s="2"/>
      <c r="BH4639" s="2"/>
      <c r="BI4639" s="2"/>
      <c r="BJ4639" s="2"/>
      <c r="BK4639" s="2"/>
      <c r="BL4639" s="2"/>
      <c r="BM4639" s="2"/>
      <c r="BN4639" s="2"/>
      <c r="BO4639" s="2"/>
      <c r="BP4639" s="2"/>
      <c r="BQ4639" s="2"/>
      <c r="BR4639" s="2"/>
      <c r="BS4639" s="2"/>
      <c r="BT4639" s="2"/>
      <c r="BU4639" s="2"/>
      <c r="BV4639" s="2"/>
      <c r="BW4639" s="2"/>
      <c r="BX4639" s="2"/>
      <c r="BY4639" s="2"/>
      <c r="BZ4639" s="2"/>
      <c r="CA4639" s="2"/>
      <c r="CB4639" s="2"/>
      <c r="CC4639" s="2"/>
      <c r="CD4639" s="2"/>
    </row>
    <row r="4640" spans="1:82">
      <c r="A4640" s="50"/>
      <c r="B4640" s="50"/>
      <c r="C4640" s="50"/>
      <c r="D4640" s="50"/>
      <c r="E4640" s="2"/>
      <c r="F4640" s="2"/>
      <c r="G4640" s="2"/>
      <c r="H4640" s="2"/>
      <c r="I4640" s="2"/>
      <c r="J4640" s="2"/>
      <c r="K4640" s="2"/>
      <c r="L4640" s="2"/>
      <c r="M4640" s="2"/>
      <c r="N4640" s="2"/>
      <c r="O4640" s="2"/>
      <c r="P4640" s="2"/>
      <c r="Q4640" s="2"/>
      <c r="R4640" s="2"/>
      <c r="S4640" s="2"/>
      <c r="T4640" s="2"/>
      <c r="U4640" s="2"/>
      <c r="V4640" s="2"/>
      <c r="W4640" s="2"/>
      <c r="X4640" s="2"/>
      <c r="Y4640" s="2"/>
      <c r="Z4640" s="2"/>
      <c r="AA4640" s="2"/>
      <c r="AB4640" s="2"/>
      <c r="AC4640" s="2"/>
      <c r="AD4640" s="2"/>
      <c r="AE4640" s="2"/>
      <c r="AF4640" s="2"/>
      <c r="AG4640" s="2"/>
      <c r="AH4640" s="2"/>
      <c r="AI4640" s="2"/>
      <c r="AJ4640" s="2"/>
      <c r="AK4640" s="2"/>
      <c r="AL4640" s="2"/>
      <c r="AM4640" s="2"/>
      <c r="AN4640" s="2"/>
      <c r="AO4640" s="2"/>
      <c r="AP4640" s="2"/>
      <c r="AQ4640" s="2"/>
      <c r="AR4640" s="2"/>
      <c r="AS4640" s="2"/>
      <c r="AT4640" s="2"/>
      <c r="AU4640" s="2"/>
      <c r="AV4640" s="2"/>
      <c r="AW4640" s="2"/>
      <c r="AX4640" s="2"/>
      <c r="AY4640" s="2"/>
      <c r="AZ4640" s="2"/>
      <c r="BA4640" s="2"/>
      <c r="BB4640" s="2"/>
      <c r="BC4640" s="2"/>
      <c r="BD4640" s="2"/>
      <c r="BE4640" s="2"/>
      <c r="BF4640" s="2"/>
      <c r="BG4640" s="2"/>
      <c r="BH4640" s="2"/>
      <c r="BI4640" s="2"/>
      <c r="BJ4640" s="2"/>
      <c r="BK4640" s="2"/>
      <c r="BL4640" s="2"/>
      <c r="BM4640" s="2"/>
      <c r="BN4640" s="2"/>
      <c r="BO4640" s="2"/>
      <c r="BP4640" s="2"/>
      <c r="BQ4640" s="2"/>
      <c r="BR4640" s="2"/>
      <c r="BS4640" s="2"/>
      <c r="BT4640" s="2"/>
      <c r="BU4640" s="2"/>
      <c r="BV4640" s="2"/>
      <c r="BW4640" s="2"/>
      <c r="BX4640" s="2"/>
      <c r="BY4640" s="2"/>
      <c r="BZ4640" s="2"/>
      <c r="CA4640" s="2"/>
      <c r="CB4640" s="2"/>
      <c r="CC4640" s="2"/>
      <c r="CD4640" s="2"/>
    </row>
    <row r="4641" spans="1:82">
      <c r="A4641" s="50"/>
      <c r="B4641" s="50"/>
      <c r="C4641" s="50"/>
      <c r="D4641" s="50"/>
      <c r="E4641" s="2"/>
      <c r="F4641" s="2"/>
      <c r="G4641" s="2"/>
      <c r="H4641" s="2"/>
      <c r="I4641" s="2"/>
      <c r="J4641" s="2"/>
      <c r="K4641" s="2"/>
      <c r="L4641" s="2"/>
      <c r="M4641" s="2"/>
      <c r="N4641" s="2"/>
      <c r="O4641" s="2"/>
      <c r="P4641" s="2"/>
      <c r="Q4641" s="2"/>
      <c r="R4641" s="2"/>
      <c r="S4641" s="2"/>
      <c r="T4641" s="2"/>
      <c r="U4641" s="2"/>
      <c r="V4641" s="2"/>
      <c r="W4641" s="2"/>
      <c r="X4641" s="2"/>
      <c r="Y4641" s="2"/>
      <c r="Z4641" s="2"/>
      <c r="AA4641" s="2"/>
      <c r="AB4641" s="2"/>
      <c r="AC4641" s="2"/>
      <c r="AD4641" s="2"/>
      <c r="AE4641" s="2"/>
      <c r="AF4641" s="2"/>
      <c r="AG4641" s="2"/>
      <c r="AH4641" s="2"/>
      <c r="AI4641" s="2"/>
      <c r="AJ4641" s="2"/>
      <c r="AK4641" s="2"/>
      <c r="AL4641" s="2"/>
      <c r="AM4641" s="2"/>
      <c r="AN4641" s="2"/>
      <c r="AO4641" s="2"/>
      <c r="AP4641" s="2"/>
      <c r="AQ4641" s="2"/>
      <c r="AR4641" s="2"/>
      <c r="AS4641" s="2"/>
      <c r="AT4641" s="2"/>
      <c r="AU4641" s="2"/>
      <c r="AV4641" s="2"/>
      <c r="AW4641" s="2"/>
      <c r="AX4641" s="2"/>
      <c r="AY4641" s="2"/>
      <c r="AZ4641" s="2"/>
      <c r="BA4641" s="2"/>
      <c r="BB4641" s="2"/>
      <c r="BC4641" s="2"/>
      <c r="BD4641" s="2"/>
      <c r="BE4641" s="2"/>
      <c r="BF4641" s="2"/>
      <c r="BG4641" s="2"/>
      <c r="BH4641" s="2"/>
      <c r="BI4641" s="2"/>
      <c r="BJ4641" s="2"/>
      <c r="BK4641" s="2"/>
      <c r="BL4641" s="2"/>
      <c r="BM4641" s="2"/>
      <c r="BN4641" s="2"/>
      <c r="BO4641" s="2"/>
      <c r="BP4641" s="2"/>
      <c r="BQ4641" s="2"/>
      <c r="BR4641" s="2"/>
      <c r="BS4641" s="2"/>
      <c r="BT4641" s="2"/>
      <c r="BU4641" s="2"/>
      <c r="BV4641" s="2"/>
      <c r="BW4641" s="2"/>
      <c r="BX4641" s="2"/>
      <c r="BY4641" s="2"/>
      <c r="BZ4641" s="2"/>
      <c r="CA4641" s="2"/>
      <c r="CB4641" s="2"/>
      <c r="CC4641" s="2"/>
      <c r="CD4641" s="2"/>
    </row>
    <row r="4642" spans="1:82">
      <c r="A4642" s="50"/>
      <c r="B4642" s="50"/>
      <c r="C4642" s="50"/>
      <c r="D4642" s="50"/>
      <c r="E4642" s="2"/>
      <c r="F4642" s="2"/>
      <c r="G4642" s="2"/>
      <c r="H4642" s="2"/>
      <c r="I4642" s="2"/>
      <c r="J4642" s="2"/>
      <c r="K4642" s="2"/>
      <c r="L4642" s="2"/>
      <c r="M4642" s="2"/>
      <c r="N4642" s="2"/>
      <c r="O4642" s="2"/>
      <c r="P4642" s="2"/>
      <c r="Q4642" s="2"/>
      <c r="R4642" s="2"/>
      <c r="S4642" s="2"/>
      <c r="T4642" s="2"/>
      <c r="U4642" s="2"/>
      <c r="V4642" s="2"/>
      <c r="W4642" s="2"/>
      <c r="X4642" s="2"/>
      <c r="Y4642" s="2"/>
      <c r="Z4642" s="2"/>
      <c r="AA4642" s="2"/>
      <c r="AB4642" s="2"/>
      <c r="AC4642" s="2"/>
      <c r="AD4642" s="2"/>
      <c r="AE4642" s="2"/>
      <c r="AF4642" s="2"/>
      <c r="AG4642" s="2"/>
      <c r="AH4642" s="2"/>
      <c r="AI4642" s="2"/>
      <c r="AJ4642" s="2"/>
      <c r="AK4642" s="2"/>
      <c r="AL4642" s="2"/>
      <c r="AM4642" s="2"/>
      <c r="AN4642" s="2"/>
      <c r="AO4642" s="2"/>
      <c r="AP4642" s="2"/>
      <c r="AQ4642" s="2"/>
      <c r="AR4642" s="2"/>
      <c r="AS4642" s="2"/>
      <c r="AT4642" s="2"/>
      <c r="AU4642" s="2"/>
      <c r="AV4642" s="2"/>
      <c r="AW4642" s="2"/>
      <c r="AX4642" s="2"/>
      <c r="AY4642" s="2"/>
      <c r="AZ4642" s="2"/>
      <c r="BA4642" s="2"/>
      <c r="BB4642" s="2"/>
      <c r="BC4642" s="2"/>
      <c r="BD4642" s="2"/>
      <c r="BE4642" s="2"/>
      <c r="BF4642" s="2"/>
      <c r="BG4642" s="2"/>
      <c r="BH4642" s="2"/>
      <c r="BI4642" s="2"/>
      <c r="BJ4642" s="2"/>
      <c r="BK4642" s="2"/>
      <c r="BL4642" s="2"/>
      <c r="BM4642" s="2"/>
      <c r="BN4642" s="2"/>
      <c r="BO4642" s="2"/>
      <c r="BP4642" s="2"/>
      <c r="BQ4642" s="2"/>
      <c r="BR4642" s="2"/>
      <c r="BS4642" s="2"/>
      <c r="BT4642" s="2"/>
      <c r="BU4642" s="2"/>
      <c r="BV4642" s="2"/>
      <c r="BW4642" s="2"/>
      <c r="BX4642" s="2"/>
      <c r="BY4642" s="2"/>
      <c r="BZ4642" s="2"/>
      <c r="CA4642" s="2"/>
      <c r="CB4642" s="2"/>
      <c r="CC4642" s="2"/>
      <c r="CD4642" s="2"/>
    </row>
    <row r="4643" spans="1:82">
      <c r="A4643" s="50"/>
      <c r="B4643" s="50"/>
      <c r="C4643" s="50"/>
      <c r="D4643" s="50"/>
      <c r="E4643" s="2"/>
      <c r="F4643" s="2"/>
      <c r="G4643" s="2"/>
      <c r="H4643" s="2"/>
      <c r="I4643" s="2"/>
      <c r="J4643" s="2"/>
      <c r="K4643" s="2"/>
      <c r="L4643" s="2"/>
      <c r="M4643" s="2"/>
      <c r="N4643" s="2"/>
      <c r="O4643" s="2"/>
      <c r="P4643" s="2"/>
      <c r="Q4643" s="2"/>
      <c r="R4643" s="2"/>
      <c r="S4643" s="2"/>
      <c r="T4643" s="2"/>
      <c r="U4643" s="2"/>
      <c r="V4643" s="2"/>
      <c r="W4643" s="2"/>
      <c r="X4643" s="2"/>
      <c r="Y4643" s="2"/>
      <c r="Z4643" s="2"/>
      <c r="AA4643" s="2"/>
      <c r="AB4643" s="2"/>
      <c r="AC4643" s="2"/>
      <c r="AD4643" s="2"/>
      <c r="AE4643" s="2"/>
      <c r="AF4643" s="2"/>
      <c r="AG4643" s="2"/>
      <c r="AH4643" s="2"/>
      <c r="AI4643" s="2"/>
      <c r="AJ4643" s="2"/>
      <c r="AK4643" s="2"/>
      <c r="AL4643" s="2"/>
      <c r="AM4643" s="2"/>
      <c r="AN4643" s="2"/>
      <c r="AO4643" s="2"/>
      <c r="AP4643" s="2"/>
      <c r="AQ4643" s="2"/>
      <c r="AR4643" s="2"/>
      <c r="AS4643" s="2"/>
      <c r="AT4643" s="2"/>
      <c r="AU4643" s="2"/>
      <c r="AV4643" s="2"/>
      <c r="AW4643" s="2"/>
      <c r="AX4643" s="2"/>
      <c r="AY4643" s="2"/>
      <c r="AZ4643" s="2"/>
      <c r="BA4643" s="2"/>
      <c r="BB4643" s="2"/>
      <c r="BC4643" s="2"/>
      <c r="BD4643" s="2"/>
      <c r="BE4643" s="2"/>
      <c r="BF4643" s="2"/>
      <c r="BG4643" s="2"/>
      <c r="BH4643" s="2"/>
      <c r="BI4643" s="2"/>
      <c r="BJ4643" s="2"/>
      <c r="BK4643" s="2"/>
      <c r="BL4643" s="2"/>
      <c r="BM4643" s="2"/>
      <c r="BN4643" s="2"/>
      <c r="BO4643" s="2"/>
      <c r="BP4643" s="2"/>
      <c r="BQ4643" s="2"/>
      <c r="BR4643" s="2"/>
      <c r="BS4643" s="2"/>
      <c r="BT4643" s="2"/>
      <c r="BU4643" s="2"/>
      <c r="BV4643" s="2"/>
      <c r="BW4643" s="2"/>
      <c r="BX4643" s="2"/>
      <c r="BY4643" s="2"/>
      <c r="BZ4643" s="2"/>
      <c r="CA4643" s="2"/>
      <c r="CB4643" s="2"/>
      <c r="CC4643" s="2"/>
      <c r="CD4643" s="2"/>
    </row>
    <row r="4644" spans="1:82">
      <c r="A4644" s="50"/>
      <c r="B4644" s="50"/>
      <c r="C4644" s="50"/>
      <c r="D4644" s="50"/>
      <c r="E4644" s="2"/>
      <c r="F4644" s="2"/>
      <c r="G4644" s="2"/>
      <c r="H4644" s="2"/>
      <c r="I4644" s="2"/>
      <c r="J4644" s="2"/>
      <c r="K4644" s="2"/>
      <c r="L4644" s="2"/>
      <c r="M4644" s="2"/>
      <c r="N4644" s="2"/>
      <c r="O4644" s="2"/>
      <c r="P4644" s="2"/>
      <c r="Q4644" s="2"/>
      <c r="R4644" s="2"/>
      <c r="S4644" s="2"/>
      <c r="T4644" s="2"/>
      <c r="U4644" s="2"/>
      <c r="V4644" s="2"/>
      <c r="W4644" s="2"/>
      <c r="X4644" s="2"/>
      <c r="Y4644" s="2"/>
      <c r="Z4644" s="2"/>
      <c r="AA4644" s="2"/>
      <c r="AB4644" s="2"/>
      <c r="AC4644" s="2"/>
      <c r="AD4644" s="2"/>
      <c r="AE4644" s="2"/>
      <c r="AF4644" s="2"/>
      <c r="AG4644" s="2"/>
      <c r="AH4644" s="2"/>
      <c r="AI4644" s="2"/>
      <c r="AJ4644" s="2"/>
      <c r="AK4644" s="2"/>
      <c r="AL4644" s="2"/>
      <c r="AM4644" s="2"/>
      <c r="AN4644" s="2"/>
      <c r="AO4644" s="2"/>
      <c r="AP4644" s="2"/>
      <c r="AQ4644" s="2"/>
      <c r="AR4644" s="2"/>
      <c r="AS4644" s="2"/>
      <c r="AT4644" s="2"/>
      <c r="AU4644" s="2"/>
      <c r="AV4644" s="2"/>
      <c r="AW4644" s="2"/>
      <c r="AX4644" s="2"/>
      <c r="AY4644" s="2"/>
      <c r="AZ4644" s="2"/>
      <c r="BA4644" s="2"/>
      <c r="BB4644" s="2"/>
      <c r="BC4644" s="2"/>
      <c r="BD4644" s="2"/>
      <c r="BE4644" s="2"/>
      <c r="BF4644" s="2"/>
      <c r="BG4644" s="2"/>
      <c r="BH4644" s="2"/>
      <c r="BI4644" s="2"/>
      <c r="BJ4644" s="2"/>
      <c r="BK4644" s="2"/>
      <c r="BL4644" s="2"/>
      <c r="BM4644" s="2"/>
      <c r="BN4644" s="2"/>
      <c r="BO4644" s="2"/>
      <c r="BP4644" s="2"/>
      <c r="BQ4644" s="2"/>
      <c r="BR4644" s="2"/>
      <c r="BS4644" s="2"/>
      <c r="BT4644" s="2"/>
      <c r="BU4644" s="2"/>
      <c r="BV4644" s="2"/>
      <c r="BW4644" s="2"/>
      <c r="BX4644" s="2"/>
      <c r="BY4644" s="2"/>
      <c r="BZ4644" s="2"/>
      <c r="CA4644" s="2"/>
      <c r="CB4644" s="2"/>
      <c r="CC4644" s="2"/>
      <c r="CD4644" s="2"/>
    </row>
    <row r="4645" spans="1:82">
      <c r="A4645" s="50"/>
      <c r="B4645" s="50"/>
      <c r="C4645" s="50"/>
      <c r="D4645" s="50"/>
      <c r="E4645" s="2"/>
      <c r="F4645" s="2"/>
      <c r="G4645" s="2"/>
      <c r="H4645" s="2"/>
      <c r="I4645" s="2"/>
      <c r="J4645" s="2"/>
      <c r="K4645" s="2"/>
      <c r="L4645" s="2"/>
      <c r="M4645" s="2"/>
      <c r="N4645" s="2"/>
      <c r="O4645" s="2"/>
      <c r="P4645" s="2"/>
      <c r="Q4645" s="2"/>
      <c r="R4645" s="2"/>
      <c r="S4645" s="2"/>
      <c r="T4645" s="2"/>
      <c r="U4645" s="2"/>
      <c r="V4645" s="2"/>
      <c r="W4645" s="2"/>
      <c r="X4645" s="2"/>
      <c r="Y4645" s="2"/>
      <c r="Z4645" s="2"/>
      <c r="AA4645" s="2"/>
      <c r="AB4645" s="2"/>
      <c r="AC4645" s="2"/>
      <c r="AD4645" s="2"/>
      <c r="AE4645" s="2"/>
      <c r="AF4645" s="2"/>
      <c r="AG4645" s="2"/>
      <c r="AH4645" s="2"/>
      <c r="AI4645" s="2"/>
      <c r="AJ4645" s="2"/>
      <c r="AK4645" s="2"/>
      <c r="AL4645" s="2"/>
      <c r="AM4645" s="2"/>
      <c r="AN4645" s="2"/>
      <c r="AO4645" s="2"/>
      <c r="AP4645" s="2"/>
      <c r="AQ4645" s="2"/>
      <c r="AR4645" s="2"/>
      <c r="AS4645" s="2"/>
      <c r="AT4645" s="2"/>
      <c r="AU4645" s="2"/>
      <c r="AV4645" s="2"/>
      <c r="AW4645" s="2"/>
      <c r="AX4645" s="2"/>
      <c r="AY4645" s="2"/>
      <c r="AZ4645" s="2"/>
      <c r="BA4645" s="2"/>
      <c r="BB4645" s="2"/>
      <c r="BC4645" s="2"/>
      <c r="BD4645" s="2"/>
      <c r="BE4645" s="2"/>
      <c r="BF4645" s="2"/>
      <c r="BG4645" s="2"/>
      <c r="BH4645" s="2"/>
      <c r="BI4645" s="2"/>
      <c r="BJ4645" s="2"/>
      <c r="BK4645" s="2"/>
      <c r="BL4645" s="2"/>
      <c r="BM4645" s="2"/>
      <c r="BN4645" s="2"/>
      <c r="BO4645" s="2"/>
      <c r="BP4645" s="2"/>
      <c r="BQ4645" s="2"/>
      <c r="BR4645" s="2"/>
      <c r="BS4645" s="2"/>
      <c r="BT4645" s="2"/>
      <c r="BU4645" s="2"/>
      <c r="BV4645" s="2"/>
      <c r="BW4645" s="2"/>
      <c r="BX4645" s="2"/>
      <c r="BY4645" s="2"/>
      <c r="BZ4645" s="2"/>
      <c r="CA4645" s="2"/>
      <c r="CB4645" s="2"/>
      <c r="CC4645" s="2"/>
      <c r="CD4645" s="2"/>
    </row>
    <row r="4646" spans="1:82">
      <c r="A4646" s="50"/>
      <c r="B4646" s="50"/>
      <c r="C4646" s="50"/>
      <c r="D4646" s="50"/>
      <c r="E4646" s="2"/>
      <c r="F4646" s="2"/>
      <c r="G4646" s="2"/>
      <c r="H4646" s="2"/>
      <c r="I4646" s="2"/>
      <c r="J4646" s="2"/>
      <c r="K4646" s="2"/>
      <c r="L4646" s="2"/>
      <c r="M4646" s="2"/>
      <c r="N4646" s="2"/>
      <c r="O4646" s="2"/>
      <c r="P4646" s="2"/>
      <c r="Q4646" s="2"/>
      <c r="R4646" s="2"/>
      <c r="S4646" s="2"/>
      <c r="T4646" s="2"/>
      <c r="U4646" s="2"/>
      <c r="V4646" s="2"/>
      <c r="W4646" s="2"/>
      <c r="X4646" s="2"/>
      <c r="Y4646" s="2"/>
      <c r="Z4646" s="2"/>
      <c r="AA4646" s="2"/>
      <c r="AB4646" s="2"/>
      <c r="AC4646" s="2"/>
      <c r="AD4646" s="2"/>
      <c r="AE4646" s="2"/>
      <c r="AF4646" s="2"/>
      <c r="AG4646" s="2"/>
      <c r="AH4646" s="2"/>
      <c r="AI4646" s="2"/>
      <c r="AJ4646" s="2"/>
      <c r="AK4646" s="2"/>
      <c r="AL4646" s="2"/>
      <c r="AM4646" s="2"/>
      <c r="AN4646" s="2"/>
      <c r="AO4646" s="2"/>
      <c r="AP4646" s="2"/>
      <c r="AQ4646" s="2"/>
      <c r="AR4646" s="2"/>
      <c r="AS4646" s="2"/>
      <c r="AT4646" s="2"/>
      <c r="AU4646" s="2"/>
      <c r="AV4646" s="2"/>
      <c r="AW4646" s="2"/>
      <c r="AX4646" s="2"/>
      <c r="AY4646" s="2"/>
      <c r="AZ4646" s="2"/>
      <c r="BA4646" s="2"/>
      <c r="BB4646" s="2"/>
      <c r="BC4646" s="2"/>
      <c r="BD4646" s="2"/>
      <c r="BE4646" s="2"/>
      <c r="BF4646" s="2"/>
      <c r="BG4646" s="2"/>
      <c r="BH4646" s="2"/>
      <c r="BI4646" s="2"/>
      <c r="BJ4646" s="2"/>
      <c r="BK4646" s="2"/>
      <c r="BL4646" s="2"/>
      <c r="BM4646" s="2"/>
      <c r="BN4646" s="2"/>
      <c r="BO4646" s="2"/>
      <c r="BP4646" s="2"/>
      <c r="BQ4646" s="2"/>
      <c r="BR4646" s="2"/>
      <c r="BS4646" s="2"/>
      <c r="BT4646" s="2"/>
      <c r="BU4646" s="2"/>
      <c r="BV4646" s="2"/>
      <c r="BW4646" s="2"/>
      <c r="BX4646" s="2"/>
      <c r="BY4646" s="2"/>
      <c r="BZ4646" s="2"/>
      <c r="CA4646" s="2"/>
      <c r="CB4646" s="2"/>
      <c r="CC4646" s="2"/>
      <c r="CD4646" s="2"/>
    </row>
    <row r="4647" spans="1:82">
      <c r="A4647" s="50"/>
      <c r="B4647" s="50"/>
      <c r="C4647" s="50"/>
      <c r="D4647" s="50"/>
      <c r="E4647" s="2"/>
      <c r="F4647" s="2"/>
      <c r="G4647" s="2"/>
      <c r="H4647" s="2"/>
      <c r="I4647" s="2"/>
      <c r="J4647" s="2"/>
      <c r="K4647" s="2"/>
      <c r="L4647" s="2"/>
      <c r="M4647" s="2"/>
      <c r="N4647" s="2"/>
      <c r="O4647" s="2"/>
      <c r="P4647" s="2"/>
      <c r="Q4647" s="2"/>
      <c r="R4647" s="2"/>
      <c r="S4647" s="2"/>
      <c r="T4647" s="2"/>
      <c r="U4647" s="2"/>
      <c r="V4647" s="2"/>
      <c r="W4647" s="2"/>
      <c r="X4647" s="2"/>
      <c r="Y4647" s="2"/>
      <c r="Z4647" s="2"/>
      <c r="AA4647" s="2"/>
      <c r="AB4647" s="2"/>
      <c r="AC4647" s="2"/>
      <c r="AD4647" s="2"/>
      <c r="AE4647" s="2"/>
      <c r="AF4647" s="2"/>
      <c r="AG4647" s="2"/>
      <c r="AH4647" s="2"/>
      <c r="AI4647" s="2"/>
      <c r="AJ4647" s="2"/>
      <c r="AK4647" s="2"/>
      <c r="AL4647" s="2"/>
      <c r="AM4647" s="2"/>
      <c r="AN4647" s="2"/>
      <c r="AO4647" s="2"/>
      <c r="AP4647" s="2"/>
      <c r="AQ4647" s="2"/>
      <c r="AR4647" s="2"/>
      <c r="AS4647" s="2"/>
      <c r="AT4647" s="2"/>
      <c r="AU4647" s="2"/>
      <c r="AV4647" s="2"/>
      <c r="AW4647" s="2"/>
      <c r="AX4647" s="2"/>
      <c r="AY4647" s="2"/>
      <c r="AZ4647" s="2"/>
      <c r="BA4647" s="2"/>
      <c r="BB4647" s="2"/>
      <c r="BC4647" s="2"/>
      <c r="BD4647" s="2"/>
      <c r="BE4647" s="2"/>
      <c r="BF4647" s="2"/>
      <c r="BG4647" s="2"/>
      <c r="BH4647" s="2"/>
      <c r="BI4647" s="2"/>
      <c r="BJ4647" s="2"/>
      <c r="BK4647" s="2"/>
      <c r="BL4647" s="2"/>
      <c r="BM4647" s="2"/>
      <c r="BN4647" s="2"/>
      <c r="BO4647" s="2"/>
      <c r="BP4647" s="2"/>
      <c r="BQ4647" s="2"/>
      <c r="BR4647" s="2"/>
      <c r="BS4647" s="2"/>
      <c r="BT4647" s="2"/>
      <c r="BU4647" s="2"/>
      <c r="BV4647" s="2"/>
      <c r="BW4647" s="2"/>
      <c r="BX4647" s="2"/>
      <c r="BY4647" s="2"/>
      <c r="BZ4647" s="2"/>
      <c r="CA4647" s="2"/>
      <c r="CB4647" s="2"/>
      <c r="CC4647" s="2"/>
      <c r="CD4647" s="2"/>
    </row>
    <row r="4648" spans="1:82">
      <c r="A4648" s="50"/>
      <c r="B4648" s="50"/>
      <c r="C4648" s="50"/>
      <c r="D4648" s="50"/>
      <c r="E4648" s="2"/>
      <c r="F4648" s="2"/>
      <c r="G4648" s="2"/>
      <c r="H4648" s="2"/>
      <c r="I4648" s="2"/>
      <c r="J4648" s="2"/>
      <c r="K4648" s="2"/>
      <c r="L4648" s="2"/>
      <c r="M4648" s="2"/>
      <c r="N4648" s="2"/>
      <c r="O4648" s="2"/>
      <c r="P4648" s="2"/>
      <c r="Q4648" s="2"/>
      <c r="R4648" s="2"/>
      <c r="S4648" s="2"/>
      <c r="T4648" s="2"/>
      <c r="U4648" s="2"/>
      <c r="V4648" s="2"/>
      <c r="W4648" s="2"/>
      <c r="X4648" s="2"/>
      <c r="Y4648" s="2"/>
      <c r="Z4648" s="2"/>
      <c r="AA4648" s="2"/>
      <c r="AB4648" s="2"/>
      <c r="AC4648" s="2"/>
      <c r="AD4648" s="2"/>
      <c r="AE4648" s="2"/>
      <c r="AF4648" s="2"/>
      <c r="AG4648" s="2"/>
      <c r="AH4648" s="2"/>
      <c r="AI4648" s="2"/>
      <c r="AJ4648" s="2"/>
      <c r="AK4648" s="2"/>
      <c r="AL4648" s="2"/>
      <c r="AM4648" s="2"/>
      <c r="AN4648" s="2"/>
      <c r="AO4648" s="2"/>
      <c r="AP4648" s="2"/>
      <c r="AQ4648" s="2"/>
      <c r="AR4648" s="2"/>
      <c r="AS4648" s="2"/>
      <c r="AT4648" s="2"/>
      <c r="AU4648" s="2"/>
      <c r="AV4648" s="2"/>
      <c r="AW4648" s="2"/>
      <c r="AX4648" s="2"/>
      <c r="AY4648" s="2"/>
      <c r="AZ4648" s="2"/>
      <c r="BA4648" s="2"/>
      <c r="BB4648" s="2"/>
      <c r="BC4648" s="2"/>
      <c r="BD4648" s="2"/>
      <c r="BE4648" s="2"/>
      <c r="BF4648" s="2"/>
      <c r="BG4648" s="2"/>
      <c r="BH4648" s="2"/>
      <c r="BI4648" s="2"/>
      <c r="BJ4648" s="2"/>
      <c r="BK4648" s="2"/>
      <c r="BL4648" s="2"/>
      <c r="BM4648" s="2"/>
      <c r="BN4648" s="2"/>
      <c r="BO4648" s="2"/>
      <c r="BP4648" s="2"/>
      <c r="BQ4648" s="2"/>
      <c r="BR4648" s="2"/>
      <c r="BS4648" s="2"/>
      <c r="BT4648" s="2"/>
      <c r="BU4648" s="2"/>
      <c r="BV4648" s="2"/>
      <c r="BW4648" s="2"/>
      <c r="BX4648" s="2"/>
      <c r="BY4648" s="2"/>
      <c r="BZ4648" s="2"/>
      <c r="CA4648" s="2"/>
      <c r="CB4648" s="2"/>
      <c r="CC4648" s="2"/>
      <c r="CD4648" s="2"/>
    </row>
    <row r="4649" spans="1:82">
      <c r="A4649" s="50"/>
      <c r="B4649" s="50"/>
      <c r="C4649" s="50"/>
      <c r="D4649" s="50"/>
      <c r="E4649" s="2"/>
      <c r="F4649" s="2"/>
      <c r="G4649" s="2"/>
      <c r="H4649" s="2"/>
      <c r="I4649" s="2"/>
      <c r="J4649" s="2"/>
      <c r="K4649" s="2"/>
      <c r="L4649" s="2"/>
      <c r="M4649" s="2"/>
      <c r="N4649" s="2"/>
      <c r="O4649" s="2"/>
      <c r="P4649" s="2"/>
      <c r="Q4649" s="2"/>
      <c r="R4649" s="2"/>
      <c r="S4649" s="2"/>
      <c r="T4649" s="2"/>
      <c r="U4649" s="2"/>
      <c r="V4649" s="2"/>
      <c r="W4649" s="2"/>
      <c r="X4649" s="2"/>
      <c r="Y4649" s="2"/>
      <c r="Z4649" s="2"/>
      <c r="AA4649" s="2"/>
      <c r="AB4649" s="2"/>
      <c r="AC4649" s="2"/>
      <c r="AD4649" s="2"/>
      <c r="AE4649" s="2"/>
      <c r="AF4649" s="2"/>
      <c r="AG4649" s="2"/>
      <c r="AH4649" s="2"/>
      <c r="AI4649" s="2"/>
      <c r="AJ4649" s="2"/>
      <c r="AK4649" s="2"/>
      <c r="AL4649" s="2"/>
      <c r="AM4649" s="2"/>
      <c r="AN4649" s="2"/>
      <c r="AO4649" s="2"/>
      <c r="AP4649" s="2"/>
      <c r="AQ4649" s="2"/>
      <c r="AR4649" s="2"/>
      <c r="AS4649" s="2"/>
      <c r="AT4649" s="2"/>
      <c r="AU4649" s="2"/>
      <c r="AV4649" s="2"/>
      <c r="AW4649" s="2"/>
      <c r="AX4649" s="2"/>
      <c r="AY4649" s="2"/>
      <c r="AZ4649" s="2"/>
      <c r="BA4649" s="2"/>
      <c r="BB4649" s="2"/>
      <c r="BC4649" s="2"/>
      <c r="BD4649" s="2"/>
      <c r="BE4649" s="2"/>
      <c r="BF4649" s="2"/>
      <c r="BG4649" s="2"/>
      <c r="BH4649" s="2"/>
      <c r="BI4649" s="2"/>
      <c r="BJ4649" s="2"/>
      <c r="BK4649" s="2"/>
      <c r="BL4649" s="2"/>
      <c r="BM4649" s="2"/>
      <c r="BN4649" s="2"/>
      <c r="BO4649" s="2"/>
      <c r="BP4649" s="2"/>
      <c r="BQ4649" s="2"/>
      <c r="BR4649" s="2"/>
      <c r="BS4649" s="2"/>
      <c r="BT4649" s="2"/>
      <c r="BU4649" s="2"/>
      <c r="BV4649" s="2"/>
      <c r="BW4649" s="2"/>
      <c r="BX4649" s="2"/>
      <c r="BY4649" s="2"/>
      <c r="BZ4649" s="2"/>
      <c r="CA4649" s="2"/>
      <c r="CB4649" s="2"/>
      <c r="CC4649" s="2"/>
      <c r="CD4649" s="2"/>
    </row>
    <row r="4650" spans="1:82">
      <c r="A4650" s="50"/>
      <c r="B4650" s="50"/>
      <c r="C4650" s="50"/>
      <c r="D4650" s="50"/>
      <c r="E4650" s="2"/>
      <c r="F4650" s="2"/>
      <c r="G4650" s="2"/>
      <c r="H4650" s="2"/>
      <c r="I4650" s="2"/>
      <c r="J4650" s="2"/>
      <c r="K4650" s="2"/>
      <c r="L4650" s="2"/>
      <c r="M4650" s="2"/>
      <c r="N4650" s="2"/>
      <c r="O4650" s="2"/>
      <c r="P4650" s="2"/>
      <c r="Q4650" s="2"/>
      <c r="R4650" s="2"/>
      <c r="S4650" s="2"/>
      <c r="T4650" s="2"/>
      <c r="U4650" s="2"/>
      <c r="V4650" s="2"/>
      <c r="W4650" s="2"/>
      <c r="X4650" s="2"/>
      <c r="Y4650" s="2"/>
      <c r="Z4650" s="2"/>
      <c r="AA4650" s="2"/>
      <c r="AB4650" s="2"/>
      <c r="AC4650" s="2"/>
      <c r="AD4650" s="2"/>
      <c r="AE4650" s="2"/>
      <c r="AF4650" s="2"/>
      <c r="AG4650" s="2"/>
      <c r="AH4650" s="2"/>
      <c r="AI4650" s="2"/>
      <c r="AJ4650" s="2"/>
      <c r="AK4650" s="2"/>
      <c r="AL4650" s="2"/>
      <c r="AM4650" s="2"/>
      <c r="AN4650" s="2"/>
      <c r="AO4650" s="2"/>
      <c r="AP4650" s="2"/>
      <c r="AQ4650" s="2"/>
      <c r="AR4650" s="2"/>
      <c r="AS4650" s="2"/>
      <c r="AT4650" s="2"/>
      <c r="AU4650" s="2"/>
      <c r="AV4650" s="2"/>
      <c r="AW4650" s="2"/>
      <c r="AX4650" s="2"/>
      <c r="AY4650" s="2"/>
      <c r="AZ4650" s="2"/>
      <c r="BA4650" s="2"/>
      <c r="BB4650" s="2"/>
      <c r="BC4650" s="2"/>
      <c r="BD4650" s="2"/>
      <c r="BE4650" s="2"/>
      <c r="BF4650" s="2"/>
      <c r="BG4650" s="2"/>
      <c r="BH4650" s="2"/>
      <c r="BI4650" s="2"/>
      <c r="BJ4650" s="2"/>
      <c r="BK4650" s="2"/>
      <c r="BL4650" s="2"/>
      <c r="BM4650" s="2"/>
      <c r="BN4650" s="2"/>
      <c r="BO4650" s="2"/>
      <c r="BP4650" s="2"/>
      <c r="BQ4650" s="2"/>
      <c r="BR4650" s="2"/>
      <c r="BS4650" s="2"/>
      <c r="BT4650" s="2"/>
      <c r="BU4650" s="2"/>
      <c r="BV4650" s="2"/>
      <c r="BW4650" s="2"/>
      <c r="BX4650" s="2"/>
      <c r="BY4650" s="2"/>
      <c r="BZ4650" s="2"/>
      <c r="CA4650" s="2"/>
      <c r="CB4650" s="2"/>
      <c r="CC4650" s="2"/>
      <c r="CD4650" s="2"/>
    </row>
    <row r="4651" spans="1:82">
      <c r="A4651" s="50"/>
      <c r="B4651" s="50"/>
      <c r="C4651" s="50"/>
      <c r="D4651" s="50"/>
      <c r="E4651" s="2"/>
      <c r="F4651" s="2"/>
      <c r="G4651" s="2"/>
      <c r="H4651" s="2"/>
      <c r="I4651" s="2"/>
      <c r="J4651" s="2"/>
      <c r="K4651" s="2"/>
      <c r="L4651" s="2"/>
      <c r="M4651" s="2"/>
      <c r="N4651" s="2"/>
      <c r="O4651" s="2"/>
      <c r="P4651" s="2"/>
      <c r="Q4651" s="2"/>
      <c r="R4651" s="2"/>
      <c r="S4651" s="2"/>
      <c r="T4651" s="2"/>
      <c r="U4651" s="2"/>
      <c r="V4651" s="2"/>
      <c r="W4651" s="2"/>
      <c r="X4651" s="2"/>
      <c r="Y4651" s="2"/>
      <c r="Z4651" s="2"/>
      <c r="AA4651" s="2"/>
      <c r="AB4651" s="2"/>
      <c r="AC4651" s="2"/>
      <c r="AD4651" s="2"/>
      <c r="AE4651" s="2"/>
      <c r="AF4651" s="2"/>
      <c r="AG4651" s="2"/>
      <c r="AH4651" s="2"/>
      <c r="AI4651" s="2"/>
      <c r="AJ4651" s="2"/>
      <c r="AK4651" s="2"/>
      <c r="AL4651" s="2"/>
      <c r="AM4651" s="2"/>
      <c r="AN4651" s="2"/>
      <c r="AO4651" s="2"/>
      <c r="AP4651" s="2"/>
      <c r="AQ4651" s="2"/>
      <c r="AR4651" s="2"/>
      <c r="AS4651" s="2"/>
      <c r="AT4651" s="2"/>
      <c r="AU4651" s="2"/>
      <c r="AV4651" s="2"/>
      <c r="AW4651" s="2"/>
      <c r="AX4651" s="2"/>
      <c r="AY4651" s="2"/>
      <c r="AZ4651" s="2"/>
      <c r="BA4651" s="2"/>
      <c r="BB4651" s="2"/>
      <c r="BC4651" s="2"/>
      <c r="BD4651" s="2"/>
      <c r="BE4651" s="2"/>
      <c r="BF4651" s="2"/>
      <c r="BG4651" s="2"/>
      <c r="BH4651" s="2"/>
      <c r="BI4651" s="2"/>
      <c r="BJ4651" s="2"/>
      <c r="BK4651" s="2"/>
      <c r="BL4651" s="2"/>
      <c r="BM4651" s="2"/>
      <c r="BN4651" s="2"/>
      <c r="BO4651" s="2"/>
      <c r="BP4651" s="2"/>
      <c r="BQ4651" s="2"/>
      <c r="BR4651" s="2"/>
      <c r="BS4651" s="2"/>
      <c r="BT4651" s="2"/>
      <c r="BU4651" s="2"/>
      <c r="BV4651" s="2"/>
      <c r="BW4651" s="2"/>
      <c r="BX4651" s="2"/>
      <c r="BY4651" s="2"/>
      <c r="BZ4651" s="2"/>
      <c r="CA4651" s="2"/>
      <c r="CB4651" s="2"/>
      <c r="CC4651" s="2"/>
      <c r="CD4651" s="2"/>
    </row>
    <row r="4652" spans="1:82">
      <c r="A4652" s="50"/>
      <c r="B4652" s="50"/>
      <c r="C4652" s="50"/>
      <c r="D4652" s="50"/>
      <c r="E4652" s="2"/>
      <c r="F4652" s="2"/>
      <c r="G4652" s="2"/>
      <c r="H4652" s="2"/>
      <c r="I4652" s="2"/>
      <c r="J4652" s="2"/>
      <c r="K4652" s="2"/>
      <c r="L4652" s="2"/>
      <c r="M4652" s="2"/>
      <c r="N4652" s="2"/>
      <c r="O4652" s="2"/>
      <c r="P4652" s="2"/>
      <c r="Q4652" s="2"/>
      <c r="R4652" s="2"/>
      <c r="S4652" s="2"/>
      <c r="T4652" s="2"/>
      <c r="U4652" s="2"/>
      <c r="V4652" s="2"/>
      <c r="W4652" s="2"/>
      <c r="X4652" s="2"/>
      <c r="Y4652" s="2"/>
      <c r="Z4652" s="2"/>
      <c r="AA4652" s="2"/>
      <c r="AB4652" s="2"/>
      <c r="AC4652" s="2"/>
      <c r="AD4652" s="2"/>
      <c r="AE4652" s="2"/>
      <c r="AF4652" s="2"/>
      <c r="AG4652" s="2"/>
      <c r="AH4652" s="2"/>
      <c r="AI4652" s="2"/>
      <c r="AJ4652" s="2"/>
      <c r="AK4652" s="2"/>
      <c r="AL4652" s="2"/>
      <c r="AM4652" s="2"/>
      <c r="AN4652" s="2"/>
      <c r="AO4652" s="2"/>
      <c r="AP4652" s="2"/>
      <c r="AQ4652" s="2"/>
      <c r="AR4652" s="2"/>
      <c r="AS4652" s="2"/>
      <c r="AT4652" s="2"/>
      <c r="AU4652" s="2"/>
      <c r="AV4652" s="2"/>
      <c r="AW4652" s="2"/>
      <c r="AX4652" s="2"/>
      <c r="AY4652" s="2"/>
      <c r="AZ4652" s="2"/>
      <c r="BA4652" s="2"/>
      <c r="BB4652" s="2"/>
      <c r="BC4652" s="2"/>
      <c r="BD4652" s="2"/>
      <c r="BE4652" s="2"/>
      <c r="BF4652" s="2"/>
      <c r="BG4652" s="2"/>
      <c r="BH4652" s="2"/>
      <c r="BI4652" s="2"/>
      <c r="BJ4652" s="2"/>
      <c r="BK4652" s="2"/>
      <c r="BL4652" s="2"/>
      <c r="BM4652" s="2"/>
      <c r="BN4652" s="2"/>
      <c r="BO4652" s="2"/>
      <c r="BP4652" s="2"/>
      <c r="BQ4652" s="2"/>
      <c r="BR4652" s="2"/>
      <c r="BS4652" s="2"/>
      <c r="BT4652" s="2"/>
      <c r="BU4652" s="2"/>
      <c r="BV4652" s="2"/>
      <c r="BW4652" s="2"/>
      <c r="BX4652" s="2"/>
      <c r="BY4652" s="2"/>
      <c r="BZ4652" s="2"/>
      <c r="CA4652" s="2"/>
      <c r="CB4652" s="2"/>
      <c r="CC4652" s="2"/>
      <c r="CD4652" s="2"/>
    </row>
    <row r="4653" spans="1:82">
      <c r="A4653" s="50"/>
      <c r="B4653" s="50"/>
      <c r="C4653" s="50"/>
      <c r="D4653" s="50"/>
      <c r="E4653" s="2"/>
      <c r="F4653" s="2"/>
      <c r="G4653" s="2"/>
      <c r="H4653" s="2"/>
      <c r="I4653" s="2"/>
      <c r="J4653" s="2"/>
      <c r="K4653" s="2"/>
      <c r="L4653" s="2"/>
      <c r="M4653" s="2"/>
      <c r="N4653" s="2"/>
      <c r="O4653" s="2"/>
      <c r="P4653" s="2"/>
      <c r="Q4653" s="2"/>
      <c r="R4653" s="2"/>
      <c r="S4653" s="2"/>
      <c r="T4653" s="2"/>
      <c r="U4653" s="2"/>
      <c r="V4653" s="2"/>
      <c r="W4653" s="2"/>
      <c r="X4653" s="2"/>
      <c r="Y4653" s="2"/>
      <c r="Z4653" s="2"/>
      <c r="AA4653" s="2"/>
      <c r="AB4653" s="2"/>
      <c r="AC4653" s="2"/>
      <c r="AD4653" s="2"/>
      <c r="AE4653" s="2"/>
      <c r="AF4653" s="2"/>
      <c r="AG4653" s="2"/>
      <c r="AH4653" s="2"/>
      <c r="AI4653" s="2"/>
      <c r="AJ4653" s="2"/>
      <c r="AK4653" s="2"/>
      <c r="AL4653" s="2"/>
      <c r="AM4653" s="2"/>
      <c r="AN4653" s="2"/>
      <c r="AO4653" s="2"/>
      <c r="AP4653" s="2"/>
      <c r="AQ4653" s="2"/>
      <c r="AR4653" s="2"/>
      <c r="AS4653" s="2"/>
      <c r="AT4653" s="2"/>
      <c r="AU4653" s="2"/>
      <c r="AV4653" s="2"/>
      <c r="AW4653" s="2"/>
      <c r="AX4653" s="2"/>
      <c r="AY4653" s="2"/>
      <c r="AZ4653" s="2"/>
      <c r="BA4653" s="2"/>
      <c r="BB4653" s="2"/>
      <c r="BC4653" s="2"/>
      <c r="BD4653" s="2"/>
      <c r="BE4653" s="2"/>
      <c r="BF4653" s="2"/>
      <c r="BG4653" s="2"/>
      <c r="BH4653" s="2"/>
      <c r="BI4653" s="2"/>
      <c r="BJ4653" s="2"/>
      <c r="BK4653" s="2"/>
      <c r="BL4653" s="2"/>
      <c r="BM4653" s="2"/>
      <c r="BN4653" s="2"/>
      <c r="BO4653" s="2"/>
      <c r="BP4653" s="2"/>
      <c r="BQ4653" s="2"/>
      <c r="BR4653" s="2"/>
      <c r="BS4653" s="2"/>
      <c r="BT4653" s="2"/>
      <c r="BU4653" s="2"/>
      <c r="BV4653" s="2"/>
      <c r="BW4653" s="2"/>
      <c r="BX4653" s="2"/>
      <c r="BY4653" s="2"/>
      <c r="BZ4653" s="2"/>
      <c r="CA4653" s="2"/>
      <c r="CB4653" s="2"/>
      <c r="CC4653" s="2"/>
      <c r="CD4653" s="2"/>
    </row>
    <row r="4654" spans="1:82">
      <c r="A4654" s="50"/>
      <c r="B4654" s="50"/>
      <c r="C4654" s="50"/>
      <c r="D4654" s="50"/>
      <c r="E4654" s="2"/>
      <c r="F4654" s="2"/>
      <c r="G4654" s="2"/>
      <c r="H4654" s="2"/>
      <c r="I4654" s="2"/>
      <c r="J4654" s="2"/>
      <c r="K4654" s="2"/>
      <c r="L4654" s="2"/>
      <c r="M4654" s="2"/>
      <c r="N4654" s="2"/>
      <c r="O4654" s="2"/>
      <c r="P4654" s="2"/>
      <c r="Q4654" s="2"/>
      <c r="R4654" s="2"/>
      <c r="S4654" s="2"/>
      <c r="T4654" s="2"/>
      <c r="U4654" s="2"/>
      <c r="V4654" s="2"/>
      <c r="W4654" s="2"/>
      <c r="X4654" s="2"/>
      <c r="Y4654" s="2"/>
      <c r="Z4654" s="2"/>
      <c r="AA4654" s="2"/>
      <c r="AB4654" s="2"/>
      <c r="AC4654" s="2"/>
      <c r="AD4654" s="2"/>
      <c r="AE4654" s="2"/>
      <c r="AF4654" s="2"/>
      <c r="AG4654" s="2"/>
      <c r="AH4654" s="2"/>
      <c r="AI4654" s="2"/>
      <c r="AJ4654" s="2"/>
      <c r="AK4654" s="2"/>
      <c r="AL4654" s="2"/>
      <c r="AM4654" s="2"/>
      <c r="AN4654" s="2"/>
      <c r="AO4654" s="2"/>
      <c r="AP4654" s="2"/>
      <c r="AQ4654" s="2"/>
      <c r="AR4654" s="2"/>
      <c r="AS4654" s="2"/>
      <c r="AT4654" s="2"/>
      <c r="AU4654" s="2"/>
      <c r="AV4654" s="2"/>
      <c r="AW4654" s="2"/>
      <c r="AX4654" s="2"/>
      <c r="AY4654" s="2"/>
      <c r="AZ4654" s="2"/>
      <c r="BA4654" s="2"/>
      <c r="BB4654" s="2"/>
      <c r="BC4654" s="2"/>
      <c r="BD4654" s="2"/>
      <c r="BE4654" s="2"/>
      <c r="BF4654" s="2"/>
      <c r="BG4654" s="2"/>
      <c r="BH4654" s="2"/>
      <c r="BI4654" s="2"/>
      <c r="BJ4654" s="2"/>
      <c r="BK4654" s="2"/>
      <c r="BL4654" s="2"/>
      <c r="BM4654" s="2"/>
      <c r="BN4654" s="2"/>
      <c r="BO4654" s="2"/>
      <c r="BP4654" s="2"/>
      <c r="BQ4654" s="2"/>
      <c r="BR4654" s="2"/>
      <c r="BS4654" s="2"/>
      <c r="BT4654" s="2"/>
      <c r="BU4654" s="2"/>
      <c r="BV4654" s="2"/>
      <c r="BW4654" s="2"/>
      <c r="BX4654" s="2"/>
      <c r="BY4654" s="2"/>
      <c r="BZ4654" s="2"/>
      <c r="CA4654" s="2"/>
      <c r="CB4654" s="2"/>
      <c r="CC4654" s="2"/>
      <c r="CD4654" s="2"/>
    </row>
    <row r="4655" spans="1:82">
      <c r="A4655" s="50"/>
      <c r="B4655" s="50"/>
      <c r="C4655" s="50"/>
      <c r="D4655" s="50"/>
      <c r="E4655" s="2"/>
      <c r="F4655" s="2"/>
      <c r="G4655" s="2"/>
      <c r="H4655" s="2"/>
      <c r="I4655" s="2"/>
      <c r="J4655" s="2"/>
      <c r="K4655" s="2"/>
      <c r="L4655" s="2"/>
      <c r="M4655" s="2"/>
      <c r="N4655" s="2"/>
      <c r="O4655" s="2"/>
      <c r="P4655" s="2"/>
      <c r="Q4655" s="2"/>
      <c r="R4655" s="2"/>
      <c r="S4655" s="2"/>
      <c r="T4655" s="2"/>
      <c r="U4655" s="2"/>
      <c r="V4655" s="2"/>
      <c r="W4655" s="2"/>
      <c r="X4655" s="2"/>
      <c r="Y4655" s="2"/>
      <c r="Z4655" s="2"/>
      <c r="AA4655" s="2"/>
      <c r="AB4655" s="2"/>
      <c r="AC4655" s="2"/>
      <c r="AD4655" s="2"/>
      <c r="AE4655" s="2"/>
      <c r="AF4655" s="2"/>
      <c r="AG4655" s="2"/>
      <c r="AH4655" s="2"/>
      <c r="AI4655" s="2"/>
      <c r="AJ4655" s="2"/>
      <c r="AK4655" s="2"/>
      <c r="AL4655" s="2"/>
      <c r="AM4655" s="2"/>
      <c r="AN4655" s="2"/>
      <c r="AO4655" s="2"/>
      <c r="AP4655" s="2"/>
      <c r="AQ4655" s="2"/>
      <c r="AR4655" s="2"/>
      <c r="AS4655" s="2"/>
      <c r="AT4655" s="2"/>
      <c r="AU4655" s="2"/>
      <c r="AV4655" s="2"/>
      <c r="AW4655" s="2"/>
      <c r="AX4655" s="2"/>
      <c r="AY4655" s="2"/>
      <c r="AZ4655" s="2"/>
      <c r="BA4655" s="2"/>
      <c r="BB4655" s="2"/>
      <c r="BC4655" s="2"/>
      <c r="BD4655" s="2"/>
      <c r="BE4655" s="2"/>
      <c r="BF4655" s="2"/>
      <c r="BG4655" s="2"/>
      <c r="BH4655" s="2"/>
      <c r="BI4655" s="2"/>
      <c r="BJ4655" s="2"/>
      <c r="BK4655" s="2"/>
      <c r="BL4655" s="2"/>
      <c r="BM4655" s="2"/>
      <c r="BN4655" s="2"/>
      <c r="BO4655" s="2"/>
      <c r="BP4655" s="2"/>
      <c r="BQ4655" s="2"/>
      <c r="BR4655" s="2"/>
      <c r="BS4655" s="2"/>
      <c r="BT4655" s="2"/>
      <c r="BU4655" s="2"/>
      <c r="BV4655" s="2"/>
      <c r="BW4655" s="2"/>
      <c r="BX4655" s="2"/>
      <c r="BY4655" s="2"/>
      <c r="BZ4655" s="2"/>
      <c r="CA4655" s="2"/>
      <c r="CB4655" s="2"/>
      <c r="CC4655" s="2"/>
      <c r="CD4655" s="2"/>
    </row>
    <row r="4656" spans="1:82">
      <c r="A4656" s="50"/>
      <c r="B4656" s="50"/>
      <c r="C4656" s="50"/>
      <c r="D4656" s="50"/>
      <c r="E4656" s="2"/>
      <c r="F4656" s="2"/>
      <c r="G4656" s="2"/>
      <c r="H4656" s="2"/>
      <c r="I4656" s="2"/>
      <c r="J4656" s="2"/>
      <c r="K4656" s="2"/>
      <c r="L4656" s="2"/>
      <c r="M4656" s="2"/>
      <c r="N4656" s="2"/>
      <c r="O4656" s="2"/>
      <c r="P4656" s="2"/>
      <c r="Q4656" s="2"/>
      <c r="R4656" s="2"/>
      <c r="S4656" s="2"/>
      <c r="T4656" s="2"/>
      <c r="U4656" s="2"/>
      <c r="V4656" s="2"/>
      <c r="W4656" s="2"/>
      <c r="X4656" s="2"/>
      <c r="Y4656" s="2"/>
      <c r="Z4656" s="2"/>
      <c r="AA4656" s="2"/>
      <c r="AB4656" s="2"/>
      <c r="AC4656" s="2"/>
      <c r="AD4656" s="2"/>
      <c r="AE4656" s="2"/>
      <c r="AF4656" s="2"/>
      <c r="AG4656" s="2"/>
      <c r="AH4656" s="2"/>
      <c r="AI4656" s="2"/>
      <c r="AJ4656" s="2"/>
      <c r="AK4656" s="2"/>
      <c r="AL4656" s="2"/>
      <c r="AM4656" s="2"/>
      <c r="AN4656" s="2"/>
      <c r="AO4656" s="2"/>
      <c r="AP4656" s="2"/>
      <c r="AQ4656" s="2"/>
      <c r="AR4656" s="2"/>
      <c r="AS4656" s="2"/>
      <c r="AT4656" s="2"/>
      <c r="AU4656" s="2"/>
      <c r="AV4656" s="2"/>
      <c r="AW4656" s="2"/>
      <c r="AX4656" s="2"/>
      <c r="AY4656" s="2"/>
      <c r="AZ4656" s="2"/>
      <c r="BA4656" s="2"/>
      <c r="BB4656" s="2"/>
      <c r="BC4656" s="2"/>
      <c r="BD4656" s="2"/>
      <c r="BE4656" s="2"/>
      <c r="BF4656" s="2"/>
      <c r="BG4656" s="2"/>
      <c r="BH4656" s="2"/>
      <c r="BI4656" s="2"/>
      <c r="BJ4656" s="2"/>
      <c r="BK4656" s="2"/>
      <c r="BL4656" s="2"/>
      <c r="BM4656" s="2"/>
      <c r="BN4656" s="2"/>
      <c r="BO4656" s="2"/>
      <c r="BP4656" s="2"/>
      <c r="BQ4656" s="2"/>
      <c r="BR4656" s="2"/>
      <c r="BS4656" s="2"/>
      <c r="BT4656" s="2"/>
      <c r="BU4656" s="2"/>
      <c r="BV4656" s="2"/>
      <c r="BW4656" s="2"/>
      <c r="BX4656" s="2"/>
      <c r="BY4656" s="2"/>
      <c r="BZ4656" s="2"/>
      <c r="CA4656" s="2"/>
      <c r="CB4656" s="2"/>
      <c r="CC4656" s="2"/>
      <c r="CD4656" s="2"/>
    </row>
    <row r="4657" spans="1:82">
      <c r="A4657" s="50"/>
      <c r="B4657" s="50"/>
      <c r="C4657" s="50"/>
      <c r="D4657" s="50"/>
      <c r="E4657" s="2"/>
      <c r="F4657" s="2"/>
      <c r="G4657" s="2"/>
      <c r="H4657" s="2"/>
      <c r="I4657" s="2"/>
      <c r="J4657" s="2"/>
      <c r="K4657" s="2"/>
      <c r="L4657" s="2"/>
      <c r="M4657" s="2"/>
      <c r="N4657" s="2"/>
      <c r="O4657" s="2"/>
      <c r="P4657" s="2"/>
      <c r="Q4657" s="2"/>
      <c r="R4657" s="2"/>
      <c r="S4657" s="2"/>
      <c r="T4657" s="2"/>
      <c r="U4657" s="2"/>
      <c r="V4657" s="2"/>
      <c r="W4657" s="2"/>
      <c r="X4657" s="2"/>
      <c r="Y4657" s="2"/>
      <c r="Z4657" s="2"/>
      <c r="AA4657" s="2"/>
      <c r="AB4657" s="2"/>
      <c r="AC4657" s="2"/>
      <c r="AD4657" s="2"/>
      <c r="AE4657" s="2"/>
      <c r="AF4657" s="2"/>
      <c r="AG4657" s="2"/>
      <c r="AH4657" s="2"/>
      <c r="AI4657" s="2"/>
      <c r="AJ4657" s="2"/>
      <c r="AK4657" s="2"/>
      <c r="AL4657" s="2"/>
      <c r="AM4657" s="2"/>
      <c r="AN4657" s="2"/>
      <c r="AO4657" s="2"/>
      <c r="AP4657" s="2"/>
      <c r="AQ4657" s="2"/>
      <c r="AR4657" s="2"/>
      <c r="AS4657" s="2"/>
      <c r="AT4657" s="2"/>
      <c r="AU4657" s="2"/>
      <c r="AV4657" s="2"/>
      <c r="AW4657" s="2"/>
      <c r="AX4657" s="2"/>
      <c r="AY4657" s="2"/>
      <c r="AZ4657" s="2"/>
      <c r="BA4657" s="2"/>
      <c r="BB4657" s="2"/>
      <c r="BC4657" s="2"/>
      <c r="BD4657" s="2"/>
      <c r="BE4657" s="2"/>
      <c r="BF4657" s="2"/>
      <c r="BG4657" s="2"/>
      <c r="BH4657" s="2"/>
      <c r="BI4657" s="2"/>
      <c r="BJ4657" s="2"/>
      <c r="BK4657" s="2"/>
      <c r="BL4657" s="2"/>
      <c r="BM4657" s="2"/>
      <c r="BN4657" s="2"/>
      <c r="BO4657" s="2"/>
      <c r="BP4657" s="2"/>
      <c r="BQ4657" s="2"/>
      <c r="BR4657" s="2"/>
      <c r="BS4657" s="2"/>
      <c r="BT4657" s="2"/>
      <c r="BU4657" s="2"/>
      <c r="BV4657" s="2"/>
      <c r="BW4657" s="2"/>
      <c r="BX4657" s="2"/>
      <c r="BY4657" s="2"/>
      <c r="BZ4657" s="2"/>
      <c r="CA4657" s="2"/>
      <c r="CB4657" s="2"/>
      <c r="CC4657" s="2"/>
      <c r="CD4657" s="2"/>
    </row>
    <row r="4658" spans="1:82">
      <c r="A4658" s="50"/>
      <c r="B4658" s="50"/>
      <c r="C4658" s="50"/>
      <c r="D4658" s="50"/>
      <c r="E4658" s="2"/>
      <c r="F4658" s="2"/>
      <c r="G4658" s="2"/>
      <c r="H4658" s="2"/>
      <c r="I4658" s="2"/>
      <c r="J4658" s="2"/>
      <c r="K4658" s="2"/>
      <c r="L4658" s="2"/>
      <c r="M4658" s="2"/>
      <c r="N4658" s="2"/>
      <c r="O4658" s="2"/>
      <c r="P4658" s="2"/>
      <c r="Q4658" s="2"/>
      <c r="R4658" s="2"/>
      <c r="S4658" s="2"/>
      <c r="T4658" s="2"/>
      <c r="U4658" s="2"/>
      <c r="V4658" s="2"/>
      <c r="W4658" s="2"/>
      <c r="X4658" s="2"/>
      <c r="Y4658" s="2"/>
      <c r="Z4658" s="2"/>
      <c r="AA4658" s="2"/>
      <c r="AB4658" s="2"/>
      <c r="AC4658" s="2"/>
      <c r="AD4658" s="2"/>
      <c r="AE4658" s="2"/>
      <c r="AF4658" s="2"/>
      <c r="AG4658" s="2"/>
      <c r="AH4658" s="2"/>
      <c r="AI4658" s="2"/>
      <c r="AJ4658" s="2"/>
      <c r="AK4658" s="2"/>
      <c r="AL4658" s="2"/>
      <c r="AM4658" s="2"/>
      <c r="AN4658" s="2"/>
      <c r="AO4658" s="2"/>
      <c r="AP4658" s="2"/>
      <c r="AQ4658" s="2"/>
      <c r="AR4658" s="2"/>
      <c r="AS4658" s="2"/>
      <c r="AT4658" s="2"/>
      <c r="AU4658" s="2"/>
      <c r="AV4658" s="2"/>
      <c r="AW4658" s="2"/>
      <c r="AX4658" s="2"/>
      <c r="AY4658" s="2"/>
      <c r="AZ4658" s="2"/>
      <c r="BA4658" s="2"/>
      <c r="BB4658" s="2"/>
      <c r="BC4658" s="2"/>
      <c r="BD4658" s="2"/>
      <c r="BE4658" s="2"/>
      <c r="BF4658" s="2"/>
      <c r="BG4658" s="2"/>
      <c r="BH4658" s="2"/>
      <c r="BI4658" s="2"/>
      <c r="BJ4658" s="2"/>
      <c r="BK4658" s="2"/>
      <c r="BL4658" s="2"/>
      <c r="BM4658" s="2"/>
      <c r="BN4658" s="2"/>
      <c r="BO4658" s="2"/>
      <c r="BP4658" s="2"/>
      <c r="BQ4658" s="2"/>
      <c r="BR4658" s="2"/>
      <c r="BS4658" s="2"/>
      <c r="BT4658" s="2"/>
      <c r="BU4658" s="2"/>
      <c r="BV4658" s="2"/>
      <c r="BW4658" s="2"/>
      <c r="BX4658" s="2"/>
      <c r="BY4658" s="2"/>
      <c r="BZ4658" s="2"/>
      <c r="CA4658" s="2"/>
      <c r="CB4658" s="2"/>
      <c r="CC4658" s="2"/>
      <c r="CD4658" s="2"/>
    </row>
    <row r="4659" spans="1:82">
      <c r="A4659" s="50"/>
      <c r="B4659" s="50"/>
      <c r="C4659" s="50"/>
      <c r="D4659" s="50"/>
      <c r="E4659" s="2"/>
      <c r="F4659" s="2"/>
      <c r="G4659" s="2"/>
      <c r="H4659" s="2"/>
      <c r="I4659" s="2"/>
      <c r="J4659" s="2"/>
      <c r="K4659" s="2"/>
      <c r="L4659" s="2"/>
      <c r="M4659" s="2"/>
      <c r="N4659" s="2"/>
      <c r="O4659" s="2"/>
      <c r="P4659" s="2"/>
      <c r="Q4659" s="2"/>
      <c r="R4659" s="2"/>
      <c r="S4659" s="2"/>
      <c r="T4659" s="2"/>
      <c r="U4659" s="2"/>
      <c r="V4659" s="2"/>
      <c r="W4659" s="2"/>
      <c r="X4659" s="2"/>
      <c r="Y4659" s="2"/>
      <c r="Z4659" s="2"/>
      <c r="AA4659" s="2"/>
      <c r="AB4659" s="2"/>
      <c r="AC4659" s="2"/>
      <c r="AD4659" s="2"/>
      <c r="AE4659" s="2"/>
      <c r="AF4659" s="2"/>
      <c r="AG4659" s="2"/>
      <c r="AH4659" s="2"/>
      <c r="AI4659" s="2"/>
      <c r="AJ4659" s="2"/>
      <c r="AK4659" s="2"/>
      <c r="AL4659" s="2"/>
      <c r="AM4659" s="2"/>
      <c r="AN4659" s="2"/>
      <c r="AO4659" s="2"/>
      <c r="AP4659" s="2"/>
      <c r="AQ4659" s="2"/>
      <c r="AR4659" s="2"/>
      <c r="AS4659" s="2"/>
      <c r="AT4659" s="2"/>
      <c r="AU4659" s="2"/>
      <c r="AV4659" s="2"/>
      <c r="AW4659" s="2"/>
      <c r="AX4659" s="2"/>
      <c r="AY4659" s="2"/>
      <c r="AZ4659" s="2"/>
      <c r="BA4659" s="2"/>
      <c r="BB4659" s="2"/>
      <c r="BC4659" s="2"/>
      <c r="BD4659" s="2"/>
      <c r="BE4659" s="2"/>
      <c r="BF4659" s="2"/>
      <c r="BG4659" s="2"/>
      <c r="BH4659" s="2"/>
      <c r="BI4659" s="2"/>
      <c r="BJ4659" s="2"/>
      <c r="BK4659" s="2"/>
      <c r="BL4659" s="2"/>
      <c r="BM4659" s="2"/>
      <c r="BN4659" s="2"/>
      <c r="BO4659" s="2"/>
      <c r="BP4659" s="2"/>
      <c r="BQ4659" s="2"/>
      <c r="BR4659" s="2"/>
      <c r="BS4659" s="2"/>
      <c r="BT4659" s="2"/>
      <c r="BU4659" s="2"/>
      <c r="BV4659" s="2"/>
      <c r="BW4659" s="2"/>
      <c r="BX4659" s="2"/>
      <c r="BY4659" s="2"/>
      <c r="BZ4659" s="2"/>
      <c r="CA4659" s="2"/>
      <c r="CB4659" s="2"/>
      <c r="CC4659" s="2"/>
      <c r="CD4659" s="2"/>
    </row>
    <row r="4660" spans="1:82">
      <c r="A4660" s="50"/>
      <c r="B4660" s="50"/>
      <c r="C4660" s="50"/>
      <c r="D4660" s="50"/>
      <c r="E4660" s="2"/>
      <c r="F4660" s="2"/>
      <c r="G4660" s="2"/>
      <c r="H4660" s="2"/>
      <c r="I4660" s="2"/>
      <c r="J4660" s="2"/>
      <c r="K4660" s="2"/>
      <c r="L4660" s="2"/>
      <c r="M4660" s="2"/>
      <c r="N4660" s="2"/>
      <c r="O4660" s="2"/>
      <c r="P4660" s="2"/>
      <c r="Q4660" s="2"/>
      <c r="R4660" s="2"/>
      <c r="S4660" s="2"/>
      <c r="T4660" s="2"/>
      <c r="U4660" s="2"/>
      <c r="V4660" s="2"/>
      <c r="W4660" s="2"/>
      <c r="X4660" s="2"/>
      <c r="Y4660" s="2"/>
      <c r="Z4660" s="2"/>
      <c r="AA4660" s="2"/>
      <c r="AB4660" s="2"/>
      <c r="AC4660" s="2"/>
      <c r="AD4660" s="2"/>
      <c r="AE4660" s="2"/>
      <c r="AF4660" s="2"/>
      <c r="AG4660" s="2"/>
      <c r="AH4660" s="2"/>
      <c r="AI4660" s="2"/>
      <c r="AJ4660" s="2"/>
      <c r="AK4660" s="2"/>
      <c r="AL4660" s="2"/>
      <c r="AM4660" s="2"/>
      <c r="AN4660" s="2"/>
      <c r="AO4660" s="2"/>
      <c r="AP4660" s="2"/>
      <c r="AQ4660" s="2"/>
      <c r="AR4660" s="2"/>
      <c r="AS4660" s="2"/>
      <c r="AT4660" s="2"/>
      <c r="AU4660" s="2"/>
      <c r="AV4660" s="2"/>
      <c r="AW4660" s="2"/>
      <c r="AX4660" s="2"/>
      <c r="AY4660" s="2"/>
      <c r="AZ4660" s="2"/>
      <c r="BA4660" s="2"/>
      <c r="BB4660" s="2"/>
      <c r="BC4660" s="2"/>
      <c r="BD4660" s="2"/>
      <c r="BE4660" s="2"/>
      <c r="BF4660" s="2"/>
      <c r="BG4660" s="2"/>
      <c r="BH4660" s="2"/>
      <c r="BI4660" s="2"/>
      <c r="BJ4660" s="2"/>
      <c r="BK4660" s="2"/>
      <c r="BL4660" s="2"/>
      <c r="BM4660" s="2"/>
      <c r="BN4660" s="2"/>
      <c r="BO4660" s="2"/>
      <c r="BP4660" s="2"/>
      <c r="BQ4660" s="2"/>
      <c r="BR4660" s="2"/>
      <c r="BS4660" s="2"/>
      <c r="BT4660" s="2"/>
      <c r="BU4660" s="2"/>
      <c r="BV4660" s="2"/>
      <c r="BW4660" s="2"/>
      <c r="BX4660" s="2"/>
      <c r="BY4660" s="2"/>
      <c r="BZ4660" s="2"/>
      <c r="CA4660" s="2"/>
      <c r="CB4660" s="2"/>
      <c r="CC4660" s="2"/>
      <c r="CD4660" s="2"/>
    </row>
    <row r="4661" spans="1:82">
      <c r="A4661" s="50"/>
      <c r="B4661" s="50"/>
      <c r="C4661" s="50"/>
      <c r="D4661" s="50"/>
      <c r="E4661" s="2"/>
      <c r="F4661" s="2"/>
      <c r="G4661" s="2"/>
      <c r="H4661" s="2"/>
      <c r="I4661" s="2"/>
      <c r="J4661" s="2"/>
      <c r="K4661" s="2"/>
      <c r="L4661" s="2"/>
      <c r="M4661" s="2"/>
      <c r="N4661" s="2"/>
      <c r="O4661" s="2"/>
      <c r="P4661" s="2"/>
      <c r="Q4661" s="2"/>
      <c r="R4661" s="2"/>
      <c r="S4661" s="2"/>
      <c r="T4661" s="2"/>
      <c r="U4661" s="2"/>
      <c r="V4661" s="2"/>
      <c r="W4661" s="2"/>
      <c r="X4661" s="2"/>
      <c r="Y4661" s="2"/>
      <c r="Z4661" s="2"/>
      <c r="AA4661" s="2"/>
      <c r="AB4661" s="2"/>
      <c r="AC4661" s="2"/>
      <c r="AD4661" s="2"/>
      <c r="AE4661" s="2"/>
      <c r="AF4661" s="2"/>
      <c r="AG4661" s="2"/>
      <c r="AH4661" s="2"/>
      <c r="AI4661" s="2"/>
      <c r="AJ4661" s="2"/>
      <c r="AK4661" s="2"/>
      <c r="AL4661" s="2"/>
      <c r="AM4661" s="2"/>
      <c r="AN4661" s="2"/>
      <c r="AO4661" s="2"/>
      <c r="AP4661" s="2"/>
      <c r="AQ4661" s="2"/>
      <c r="AR4661" s="2"/>
      <c r="AS4661" s="2"/>
      <c r="AT4661" s="2"/>
      <c r="AU4661" s="2"/>
      <c r="AV4661" s="2"/>
      <c r="AW4661" s="2"/>
      <c r="AX4661" s="2"/>
      <c r="AY4661" s="2"/>
      <c r="AZ4661" s="2"/>
      <c r="BA4661" s="2"/>
      <c r="BB4661" s="2"/>
      <c r="BC4661" s="2"/>
      <c r="BD4661" s="2"/>
      <c r="BE4661" s="2"/>
      <c r="BF4661" s="2"/>
      <c r="BG4661" s="2"/>
      <c r="BH4661" s="2"/>
      <c r="BI4661" s="2"/>
      <c r="BJ4661" s="2"/>
      <c r="BK4661" s="2"/>
      <c r="BL4661" s="2"/>
      <c r="BM4661" s="2"/>
      <c r="BN4661" s="2"/>
      <c r="BO4661" s="2"/>
      <c r="BP4661" s="2"/>
      <c r="BQ4661" s="2"/>
      <c r="BR4661" s="2"/>
      <c r="BS4661" s="2"/>
      <c r="BT4661" s="2"/>
      <c r="BU4661" s="2"/>
      <c r="BV4661" s="2"/>
      <c r="BW4661" s="2"/>
      <c r="BX4661" s="2"/>
      <c r="BY4661" s="2"/>
      <c r="BZ4661" s="2"/>
      <c r="CA4661" s="2"/>
      <c r="CB4661" s="2"/>
      <c r="CC4661" s="2"/>
      <c r="CD4661" s="2"/>
    </row>
    <row r="4662" spans="1:82">
      <c r="A4662" s="50"/>
      <c r="B4662" s="50"/>
      <c r="C4662" s="50"/>
      <c r="D4662" s="50"/>
      <c r="E4662" s="2"/>
      <c r="F4662" s="2"/>
      <c r="G4662" s="2"/>
      <c r="H4662" s="2"/>
      <c r="I4662" s="2"/>
      <c r="J4662" s="2"/>
      <c r="K4662" s="2"/>
      <c r="L4662" s="2"/>
      <c r="M4662" s="2"/>
      <c r="N4662" s="2"/>
      <c r="O4662" s="2"/>
      <c r="P4662" s="2"/>
      <c r="Q4662" s="2"/>
      <c r="R4662" s="2"/>
      <c r="S4662" s="2"/>
      <c r="T4662" s="2"/>
      <c r="U4662" s="2"/>
      <c r="V4662" s="2"/>
      <c r="W4662" s="2"/>
      <c r="X4662" s="2"/>
      <c r="Y4662" s="2"/>
      <c r="Z4662" s="2"/>
      <c r="AA4662" s="2"/>
      <c r="AB4662" s="2"/>
      <c r="AC4662" s="2"/>
      <c r="AD4662" s="2"/>
      <c r="AE4662" s="2"/>
      <c r="AF4662" s="2"/>
      <c r="AG4662" s="2"/>
      <c r="AH4662" s="2"/>
      <c r="AI4662" s="2"/>
      <c r="AJ4662" s="2"/>
      <c r="AK4662" s="2"/>
      <c r="AL4662" s="2"/>
      <c r="AM4662" s="2"/>
      <c r="AN4662" s="2"/>
      <c r="AO4662" s="2"/>
      <c r="AP4662" s="2"/>
      <c r="AQ4662" s="2"/>
      <c r="AR4662" s="2"/>
      <c r="AS4662" s="2"/>
      <c r="AT4662" s="2"/>
      <c r="AU4662" s="2"/>
      <c r="AV4662" s="2"/>
      <c r="AW4662" s="2"/>
      <c r="AX4662" s="2"/>
      <c r="AY4662" s="2"/>
      <c r="AZ4662" s="2"/>
      <c r="BA4662" s="2"/>
      <c r="BB4662" s="2"/>
      <c r="BC4662" s="2"/>
      <c r="BD4662" s="2"/>
      <c r="BE4662" s="2"/>
      <c r="BF4662" s="2"/>
      <c r="BG4662" s="2"/>
      <c r="BH4662" s="2"/>
      <c r="BI4662" s="2"/>
      <c r="BJ4662" s="2"/>
      <c r="BK4662" s="2"/>
      <c r="BL4662" s="2"/>
      <c r="BM4662" s="2"/>
      <c r="BN4662" s="2"/>
      <c r="BO4662" s="2"/>
      <c r="BP4662" s="2"/>
      <c r="BQ4662" s="2"/>
      <c r="BR4662" s="2"/>
      <c r="BS4662" s="2"/>
      <c r="BT4662" s="2"/>
      <c r="BU4662" s="2"/>
      <c r="BV4662" s="2"/>
      <c r="BW4662" s="2"/>
      <c r="BX4662" s="2"/>
      <c r="BY4662" s="2"/>
      <c r="BZ4662" s="2"/>
      <c r="CA4662" s="2"/>
      <c r="CB4662" s="2"/>
      <c r="CC4662" s="2"/>
      <c r="CD4662" s="2"/>
    </row>
    <row r="4663" spans="1:82">
      <c r="A4663" s="50"/>
      <c r="B4663" s="50"/>
      <c r="C4663" s="50"/>
      <c r="D4663" s="50"/>
      <c r="E4663" s="2"/>
      <c r="F4663" s="2"/>
      <c r="G4663" s="2"/>
      <c r="H4663" s="2"/>
      <c r="I4663" s="2"/>
      <c r="J4663" s="2"/>
      <c r="K4663" s="2"/>
      <c r="L4663" s="2"/>
      <c r="M4663" s="2"/>
      <c r="N4663" s="2"/>
      <c r="O4663" s="2"/>
      <c r="P4663" s="2"/>
      <c r="Q4663" s="2"/>
      <c r="R4663" s="2"/>
      <c r="S4663" s="2"/>
      <c r="T4663" s="2"/>
      <c r="U4663" s="2"/>
      <c r="V4663" s="2"/>
      <c r="W4663" s="2"/>
      <c r="X4663" s="2"/>
      <c r="Y4663" s="2"/>
      <c r="Z4663" s="2"/>
      <c r="AA4663" s="2"/>
      <c r="AB4663" s="2"/>
      <c r="AC4663" s="2"/>
      <c r="AD4663" s="2"/>
      <c r="AE4663" s="2"/>
      <c r="AF4663" s="2"/>
      <c r="AG4663" s="2"/>
      <c r="AH4663" s="2"/>
      <c r="AI4663" s="2"/>
      <c r="AJ4663" s="2"/>
      <c r="AK4663" s="2"/>
      <c r="AL4663" s="2"/>
      <c r="AM4663" s="2"/>
      <c r="AN4663" s="2"/>
      <c r="AO4663" s="2"/>
      <c r="AP4663" s="2"/>
      <c r="AQ4663" s="2"/>
      <c r="AR4663" s="2"/>
      <c r="AS4663" s="2"/>
      <c r="AT4663" s="2"/>
      <c r="AU4663" s="2"/>
      <c r="AV4663" s="2"/>
      <c r="AW4663" s="2"/>
      <c r="AX4663" s="2"/>
      <c r="AY4663" s="2"/>
      <c r="AZ4663" s="2"/>
      <c r="BA4663" s="2"/>
      <c r="BB4663" s="2"/>
      <c r="BC4663" s="2"/>
      <c r="BD4663" s="2"/>
      <c r="BE4663" s="2"/>
      <c r="BF4663" s="2"/>
      <c r="BG4663" s="2"/>
      <c r="BH4663" s="2"/>
      <c r="BI4663" s="2"/>
      <c r="BJ4663" s="2"/>
      <c r="BK4663" s="2"/>
      <c r="BL4663" s="2"/>
      <c r="BM4663" s="2"/>
      <c r="BN4663" s="2"/>
      <c r="BO4663" s="2"/>
      <c r="BP4663" s="2"/>
      <c r="BQ4663" s="2"/>
      <c r="BR4663" s="2"/>
      <c r="BS4663" s="2"/>
      <c r="BT4663" s="2"/>
      <c r="BU4663" s="2"/>
      <c r="BV4663" s="2"/>
      <c r="BW4663" s="2"/>
      <c r="BX4663" s="2"/>
      <c r="BY4663" s="2"/>
      <c r="BZ4663" s="2"/>
      <c r="CA4663" s="2"/>
      <c r="CB4663" s="2"/>
      <c r="CC4663" s="2"/>
      <c r="CD4663" s="2"/>
    </row>
    <row r="4664" spans="1:82">
      <c r="A4664" s="50"/>
      <c r="B4664" s="50"/>
      <c r="C4664" s="50"/>
      <c r="D4664" s="50"/>
      <c r="E4664" s="2"/>
      <c r="F4664" s="2"/>
      <c r="G4664" s="2"/>
      <c r="H4664" s="2"/>
      <c r="I4664" s="2"/>
      <c r="J4664" s="2"/>
      <c r="K4664" s="2"/>
      <c r="L4664" s="2"/>
      <c r="M4664" s="2"/>
      <c r="N4664" s="2"/>
      <c r="O4664" s="2"/>
      <c r="P4664" s="2"/>
      <c r="Q4664" s="2"/>
      <c r="R4664" s="2"/>
      <c r="S4664" s="2"/>
      <c r="T4664" s="2"/>
      <c r="U4664" s="2"/>
      <c r="V4664" s="2"/>
      <c r="W4664" s="2"/>
      <c r="X4664" s="2"/>
      <c r="Y4664" s="2"/>
      <c r="Z4664" s="2"/>
      <c r="AA4664" s="2"/>
      <c r="AB4664" s="2"/>
      <c r="AC4664" s="2"/>
      <c r="AD4664" s="2"/>
      <c r="AE4664" s="2"/>
      <c r="AF4664" s="2"/>
      <c r="AG4664" s="2"/>
      <c r="AH4664" s="2"/>
      <c r="AI4664" s="2"/>
      <c r="AJ4664" s="2"/>
      <c r="AK4664" s="2"/>
      <c r="AL4664" s="2"/>
      <c r="AM4664" s="2"/>
      <c r="AN4664" s="2"/>
      <c r="AO4664" s="2"/>
      <c r="AP4664" s="2"/>
      <c r="AQ4664" s="2"/>
      <c r="AR4664" s="2"/>
      <c r="AS4664" s="2"/>
      <c r="AT4664" s="2"/>
      <c r="AU4664" s="2"/>
      <c r="AV4664" s="2"/>
      <c r="AW4664" s="2"/>
      <c r="AX4664" s="2"/>
      <c r="AY4664" s="2"/>
      <c r="AZ4664" s="2"/>
      <c r="BA4664" s="2"/>
      <c r="BB4664" s="2"/>
      <c r="BC4664" s="2"/>
      <c r="BD4664" s="2"/>
      <c r="BE4664" s="2"/>
      <c r="BF4664" s="2"/>
      <c r="BG4664" s="2"/>
      <c r="BH4664" s="2"/>
      <c r="BI4664" s="2"/>
      <c r="BJ4664" s="2"/>
      <c r="BK4664" s="2"/>
      <c r="BL4664" s="2"/>
      <c r="BM4664" s="2"/>
      <c r="BN4664" s="2"/>
      <c r="BO4664" s="2"/>
      <c r="BP4664" s="2"/>
      <c r="BQ4664" s="2"/>
      <c r="BR4664" s="2"/>
      <c r="BS4664" s="2"/>
      <c r="BT4664" s="2"/>
      <c r="BU4664" s="2"/>
      <c r="BV4664" s="2"/>
      <c r="BW4664" s="2"/>
      <c r="BX4664" s="2"/>
      <c r="BY4664" s="2"/>
      <c r="BZ4664" s="2"/>
      <c r="CA4664" s="2"/>
      <c r="CB4664" s="2"/>
      <c r="CC4664" s="2"/>
      <c r="CD4664" s="2"/>
    </row>
    <row r="4665" spans="1:82">
      <c r="A4665" s="50"/>
      <c r="B4665" s="50"/>
      <c r="C4665" s="50"/>
      <c r="D4665" s="50"/>
      <c r="E4665" s="2"/>
      <c r="F4665" s="2"/>
      <c r="G4665" s="2"/>
      <c r="H4665" s="2"/>
      <c r="I4665" s="2"/>
      <c r="J4665" s="2"/>
      <c r="K4665" s="2"/>
      <c r="L4665" s="2"/>
      <c r="M4665" s="2"/>
      <c r="N4665" s="2"/>
      <c r="O4665" s="2"/>
      <c r="P4665" s="2"/>
      <c r="Q4665" s="2"/>
      <c r="R4665" s="2"/>
      <c r="S4665" s="2"/>
      <c r="T4665" s="2"/>
      <c r="U4665" s="2"/>
      <c r="V4665" s="2"/>
      <c r="W4665" s="2"/>
      <c r="X4665" s="2"/>
      <c r="Y4665" s="2"/>
      <c r="Z4665" s="2"/>
      <c r="AA4665" s="2"/>
      <c r="AB4665" s="2"/>
      <c r="AC4665" s="2"/>
      <c r="AD4665" s="2"/>
      <c r="AE4665" s="2"/>
      <c r="AF4665" s="2"/>
      <c r="AG4665" s="2"/>
      <c r="AH4665" s="2"/>
      <c r="AI4665" s="2"/>
      <c r="AJ4665" s="2"/>
      <c r="AK4665" s="2"/>
      <c r="AL4665" s="2"/>
      <c r="AM4665" s="2"/>
      <c r="AN4665" s="2"/>
      <c r="AO4665" s="2"/>
      <c r="AP4665" s="2"/>
      <c r="AQ4665" s="2"/>
      <c r="AR4665" s="2"/>
      <c r="AS4665" s="2"/>
      <c r="AT4665" s="2"/>
      <c r="AU4665" s="2"/>
      <c r="AV4665" s="2"/>
      <c r="AW4665" s="2"/>
      <c r="AX4665" s="2"/>
      <c r="AY4665" s="2"/>
      <c r="AZ4665" s="2"/>
      <c r="BA4665" s="2"/>
      <c r="BB4665" s="2"/>
      <c r="BC4665" s="2"/>
      <c r="BD4665" s="2"/>
      <c r="BE4665" s="2"/>
      <c r="BF4665" s="2"/>
      <c r="BG4665" s="2"/>
      <c r="BH4665" s="2"/>
      <c r="BI4665" s="2"/>
      <c r="BJ4665" s="2"/>
      <c r="BK4665" s="2"/>
      <c r="BL4665" s="2"/>
      <c r="BM4665" s="2"/>
      <c r="BN4665" s="2"/>
      <c r="BO4665" s="2"/>
      <c r="BP4665" s="2"/>
      <c r="BQ4665" s="2"/>
      <c r="BR4665" s="2"/>
      <c r="BS4665" s="2"/>
      <c r="BT4665" s="2"/>
      <c r="BU4665" s="2"/>
      <c r="BV4665" s="2"/>
      <c r="BW4665" s="2"/>
      <c r="BX4665" s="2"/>
      <c r="BY4665" s="2"/>
      <c r="BZ4665" s="2"/>
      <c r="CA4665" s="2"/>
      <c r="CB4665" s="2"/>
      <c r="CC4665" s="2"/>
      <c r="CD4665" s="2"/>
    </row>
    <row r="4666" spans="1:82">
      <c r="A4666" s="50"/>
      <c r="B4666" s="50"/>
      <c r="C4666" s="50"/>
      <c r="D4666" s="50"/>
      <c r="E4666" s="2"/>
      <c r="F4666" s="2"/>
      <c r="G4666" s="2"/>
      <c r="H4666" s="2"/>
      <c r="I4666" s="2"/>
      <c r="J4666" s="2"/>
      <c r="K4666" s="2"/>
      <c r="L4666" s="2"/>
      <c r="M4666" s="2"/>
      <c r="N4666" s="2"/>
      <c r="O4666" s="2"/>
      <c r="P4666" s="2"/>
      <c r="Q4666" s="2"/>
      <c r="R4666" s="2"/>
      <c r="S4666" s="2"/>
      <c r="T4666" s="2"/>
      <c r="U4666" s="2"/>
      <c r="V4666" s="2"/>
      <c r="W4666" s="2"/>
      <c r="X4666" s="2"/>
      <c r="Y4666" s="2"/>
      <c r="Z4666" s="2"/>
      <c r="AA4666" s="2"/>
      <c r="AB4666" s="2"/>
      <c r="AC4666" s="2"/>
      <c r="AD4666" s="2"/>
      <c r="AE4666" s="2"/>
      <c r="AF4666" s="2"/>
      <c r="AG4666" s="2"/>
      <c r="AH4666" s="2"/>
      <c r="AI4666" s="2"/>
      <c r="AJ4666" s="2"/>
      <c r="AK4666" s="2"/>
      <c r="AL4666" s="2"/>
      <c r="AM4666" s="2"/>
      <c r="AN4666" s="2"/>
      <c r="AO4666" s="2"/>
      <c r="AP4666" s="2"/>
      <c r="AQ4666" s="2"/>
      <c r="AR4666" s="2"/>
      <c r="AS4666" s="2"/>
      <c r="AT4666" s="2"/>
      <c r="AU4666" s="2"/>
      <c r="AV4666" s="2"/>
      <c r="AW4666" s="2"/>
      <c r="AX4666" s="2"/>
      <c r="AY4666" s="2"/>
      <c r="AZ4666" s="2"/>
      <c r="BA4666" s="2"/>
      <c r="BB4666" s="2"/>
      <c r="BC4666" s="2"/>
      <c r="BD4666" s="2"/>
      <c r="BE4666" s="2"/>
      <c r="BF4666" s="2"/>
      <c r="BG4666" s="2"/>
      <c r="BH4666" s="2"/>
      <c r="BI4666" s="2"/>
      <c r="BJ4666" s="2"/>
      <c r="BK4666" s="2"/>
      <c r="BL4666" s="2"/>
      <c r="BM4666" s="2"/>
      <c r="BN4666" s="2"/>
      <c r="BO4666" s="2"/>
      <c r="BP4666" s="2"/>
      <c r="BQ4666" s="2"/>
      <c r="BR4666" s="2"/>
      <c r="BS4666" s="2"/>
      <c r="BT4666" s="2"/>
      <c r="BU4666" s="2"/>
      <c r="BV4666" s="2"/>
      <c r="BW4666" s="2"/>
      <c r="BX4666" s="2"/>
      <c r="BY4666" s="2"/>
      <c r="BZ4666" s="2"/>
      <c r="CA4666" s="2"/>
      <c r="CB4666" s="2"/>
      <c r="CC4666" s="2"/>
      <c r="CD4666" s="2"/>
    </row>
    <row r="4667" spans="1:82">
      <c r="A4667" s="50"/>
      <c r="B4667" s="50"/>
      <c r="C4667" s="50"/>
      <c r="D4667" s="50"/>
      <c r="E4667" s="2"/>
      <c r="F4667" s="2"/>
      <c r="G4667" s="2"/>
      <c r="H4667" s="2"/>
      <c r="I4667" s="2"/>
      <c r="J4667" s="2"/>
      <c r="K4667" s="2"/>
      <c r="L4667" s="2"/>
      <c r="M4667" s="2"/>
      <c r="N4667" s="2"/>
      <c r="O4667" s="2"/>
      <c r="P4667" s="2"/>
      <c r="Q4667" s="2"/>
      <c r="R4667" s="2"/>
      <c r="S4667" s="2"/>
      <c r="T4667" s="2"/>
      <c r="U4667" s="2"/>
      <c r="V4667" s="2"/>
      <c r="W4667" s="2"/>
      <c r="X4667" s="2"/>
      <c r="Y4667" s="2"/>
      <c r="Z4667" s="2"/>
      <c r="AA4667" s="2"/>
      <c r="AB4667" s="2"/>
      <c r="AC4667" s="2"/>
      <c r="AD4667" s="2"/>
      <c r="AE4667" s="2"/>
      <c r="AF4667" s="2"/>
      <c r="AG4667" s="2"/>
      <c r="AH4667" s="2"/>
      <c r="AI4667" s="2"/>
      <c r="AJ4667" s="2"/>
      <c r="AK4667" s="2"/>
      <c r="AL4667" s="2"/>
      <c r="AM4667" s="2"/>
      <c r="AN4667" s="2"/>
      <c r="AO4667" s="2"/>
      <c r="AP4667" s="2"/>
      <c r="AQ4667" s="2"/>
      <c r="AR4667" s="2"/>
      <c r="AS4667" s="2"/>
      <c r="AT4667" s="2"/>
      <c r="AU4667" s="2"/>
      <c r="AV4667" s="2"/>
      <c r="AW4667" s="2"/>
      <c r="AX4667" s="2"/>
      <c r="AY4667" s="2"/>
      <c r="AZ4667" s="2"/>
      <c r="BA4667" s="2"/>
      <c r="BB4667" s="2"/>
      <c r="BC4667" s="2"/>
      <c r="BD4667" s="2"/>
      <c r="BE4667" s="2"/>
      <c r="BF4667" s="2"/>
      <c r="BG4667" s="2"/>
      <c r="BH4667" s="2"/>
      <c r="BI4667" s="2"/>
      <c r="BJ4667" s="2"/>
      <c r="BK4667" s="2"/>
      <c r="BL4667" s="2"/>
      <c r="BM4667" s="2"/>
      <c r="BN4667" s="2"/>
      <c r="BO4667" s="2"/>
      <c r="BP4667" s="2"/>
      <c r="BQ4667" s="2"/>
      <c r="BR4667" s="2"/>
      <c r="BS4667" s="2"/>
      <c r="BT4667" s="2"/>
      <c r="BU4667" s="2"/>
      <c r="BV4667" s="2"/>
      <c r="BW4667" s="2"/>
      <c r="BX4667" s="2"/>
      <c r="BY4667" s="2"/>
      <c r="BZ4667" s="2"/>
      <c r="CA4667" s="2"/>
      <c r="CB4667" s="2"/>
      <c r="CC4667" s="2"/>
      <c r="CD4667" s="2"/>
    </row>
    <row r="4668" spans="1:82">
      <c r="A4668" s="50"/>
      <c r="B4668" s="50"/>
      <c r="C4668" s="50"/>
      <c r="D4668" s="50"/>
      <c r="E4668" s="2"/>
      <c r="F4668" s="2"/>
      <c r="G4668" s="2"/>
      <c r="H4668" s="2"/>
      <c r="I4668" s="2"/>
      <c r="J4668" s="2"/>
      <c r="K4668" s="2"/>
      <c r="L4668" s="2"/>
      <c r="M4668" s="2"/>
      <c r="N4668" s="2"/>
      <c r="O4668" s="2"/>
      <c r="P4668" s="2"/>
      <c r="Q4668" s="2"/>
      <c r="R4668" s="2"/>
      <c r="S4668" s="2"/>
      <c r="T4668" s="2"/>
      <c r="U4668" s="2"/>
      <c r="V4668" s="2"/>
      <c r="W4668" s="2"/>
      <c r="X4668" s="2"/>
      <c r="Y4668" s="2"/>
      <c r="Z4668" s="2"/>
      <c r="AA4668" s="2"/>
      <c r="AB4668" s="2"/>
      <c r="AC4668" s="2"/>
      <c r="AD4668" s="2"/>
      <c r="AE4668" s="2"/>
      <c r="AF4668" s="2"/>
      <c r="AG4668" s="2"/>
      <c r="AH4668" s="2"/>
      <c r="AI4668" s="2"/>
      <c r="AJ4668" s="2"/>
      <c r="AK4668" s="2"/>
      <c r="AL4668" s="2"/>
      <c r="AM4668" s="2"/>
      <c r="AN4668" s="2"/>
      <c r="AO4668" s="2"/>
      <c r="AP4668" s="2"/>
      <c r="AQ4668" s="2"/>
      <c r="AR4668" s="2"/>
      <c r="AS4668" s="2"/>
      <c r="AT4668" s="2"/>
      <c r="AU4668" s="2"/>
      <c r="AV4668" s="2"/>
      <c r="AW4668" s="2"/>
      <c r="AX4668" s="2"/>
      <c r="AY4668" s="2"/>
      <c r="AZ4668" s="2"/>
      <c r="BA4668" s="2"/>
      <c r="BB4668" s="2"/>
      <c r="BC4668" s="2"/>
      <c r="BD4668" s="2"/>
      <c r="BE4668" s="2"/>
      <c r="BF4668" s="2"/>
      <c r="BG4668" s="2"/>
      <c r="BH4668" s="2"/>
      <c r="BI4668" s="2"/>
      <c r="BJ4668" s="2"/>
      <c r="BK4668" s="2"/>
      <c r="BL4668" s="2"/>
      <c r="BM4668" s="2"/>
      <c r="BN4668" s="2"/>
      <c r="BO4668" s="2"/>
      <c r="BP4668" s="2"/>
      <c r="BQ4668" s="2"/>
      <c r="BR4668" s="2"/>
      <c r="BS4668" s="2"/>
      <c r="BT4668" s="2"/>
      <c r="BU4668" s="2"/>
      <c r="BV4668" s="2"/>
      <c r="BW4668" s="2"/>
      <c r="BX4668" s="2"/>
      <c r="BY4668" s="2"/>
      <c r="BZ4668" s="2"/>
      <c r="CA4668" s="2"/>
      <c r="CB4668" s="2"/>
      <c r="CC4668" s="2"/>
      <c r="CD4668" s="2"/>
    </row>
    <row r="4669" spans="1:82">
      <c r="A4669" s="50"/>
      <c r="B4669" s="50"/>
      <c r="C4669" s="50"/>
      <c r="D4669" s="50"/>
      <c r="E4669" s="2"/>
      <c r="F4669" s="2"/>
      <c r="G4669" s="2"/>
      <c r="H4669" s="2"/>
      <c r="I4669" s="2"/>
      <c r="J4669" s="2"/>
      <c r="K4669" s="2"/>
      <c r="L4669" s="2"/>
      <c r="M4669" s="2"/>
      <c r="N4669" s="2"/>
      <c r="O4669" s="2"/>
      <c r="P4669" s="2"/>
      <c r="Q4669" s="2"/>
      <c r="R4669" s="2"/>
      <c r="S4669" s="2"/>
      <c r="T4669" s="2"/>
      <c r="U4669" s="2"/>
      <c r="V4669" s="2"/>
      <c r="W4669" s="2"/>
      <c r="X4669" s="2"/>
      <c r="Y4669" s="2"/>
      <c r="Z4669" s="2"/>
      <c r="AA4669" s="2"/>
      <c r="AB4669" s="2"/>
      <c r="AC4669" s="2"/>
      <c r="AD4669" s="2"/>
      <c r="AE4669" s="2"/>
      <c r="AF4669" s="2"/>
      <c r="AG4669" s="2"/>
      <c r="AH4669" s="2"/>
      <c r="AI4669" s="2"/>
      <c r="AJ4669" s="2"/>
      <c r="AK4669" s="2"/>
      <c r="AL4669" s="2"/>
      <c r="AM4669" s="2"/>
      <c r="AN4669" s="2"/>
      <c r="AO4669" s="2"/>
      <c r="AP4669" s="2"/>
      <c r="AQ4669" s="2"/>
      <c r="AR4669" s="2"/>
      <c r="AS4669" s="2"/>
      <c r="AT4669" s="2"/>
      <c r="AU4669" s="2"/>
      <c r="AV4669" s="2"/>
      <c r="AW4669" s="2"/>
      <c r="AX4669" s="2"/>
      <c r="AY4669" s="2"/>
      <c r="AZ4669" s="2"/>
      <c r="BA4669" s="2"/>
      <c r="BB4669" s="2"/>
      <c r="BC4669" s="2"/>
      <c r="BD4669" s="2"/>
      <c r="BE4669" s="2"/>
      <c r="BF4669" s="2"/>
      <c r="BG4669" s="2"/>
      <c r="BH4669" s="2"/>
      <c r="BI4669" s="2"/>
      <c r="BJ4669" s="2"/>
      <c r="BK4669" s="2"/>
      <c r="BL4669" s="2"/>
      <c r="BM4669" s="2"/>
      <c r="BN4669" s="2"/>
      <c r="BO4669" s="2"/>
      <c r="BP4669" s="2"/>
      <c r="BQ4669" s="2"/>
      <c r="BR4669" s="2"/>
      <c r="BS4669" s="2"/>
      <c r="BT4669" s="2"/>
      <c r="BU4669" s="2"/>
      <c r="BV4669" s="2"/>
      <c r="BW4669" s="2"/>
      <c r="BX4669" s="2"/>
      <c r="BY4669" s="2"/>
      <c r="BZ4669" s="2"/>
      <c r="CA4669" s="2"/>
      <c r="CB4669" s="2"/>
      <c r="CC4669" s="2"/>
      <c r="CD4669" s="2"/>
    </row>
    <row r="4670" spans="1:82">
      <c r="A4670" s="50"/>
      <c r="B4670" s="50"/>
      <c r="C4670" s="50"/>
      <c r="D4670" s="50"/>
      <c r="E4670" s="2"/>
      <c r="F4670" s="2"/>
      <c r="G4670" s="2"/>
      <c r="H4670" s="2"/>
      <c r="I4670" s="2"/>
      <c r="J4670" s="2"/>
      <c r="K4670" s="2"/>
      <c r="L4670" s="2"/>
      <c r="M4670" s="2"/>
      <c r="N4670" s="2"/>
      <c r="O4670" s="2"/>
      <c r="P4670" s="2"/>
      <c r="Q4670" s="2"/>
      <c r="R4670" s="2"/>
      <c r="S4670" s="2"/>
      <c r="T4670" s="2"/>
      <c r="U4670" s="2"/>
      <c r="V4670" s="2"/>
      <c r="W4670" s="2"/>
      <c r="X4670" s="2"/>
      <c r="Y4670" s="2"/>
      <c r="Z4670" s="2"/>
      <c r="AA4670" s="2"/>
      <c r="AB4670" s="2"/>
      <c r="AC4670" s="2"/>
      <c r="AD4670" s="2"/>
      <c r="AE4670" s="2"/>
      <c r="AF4670" s="2"/>
      <c r="AG4670" s="2"/>
      <c r="AH4670" s="2"/>
      <c r="AI4670" s="2"/>
      <c r="AJ4670" s="2"/>
      <c r="AK4670" s="2"/>
      <c r="AL4670" s="2"/>
      <c r="AM4670" s="2"/>
      <c r="AN4670" s="2"/>
      <c r="AO4670" s="2"/>
      <c r="AP4670" s="2"/>
      <c r="AQ4670" s="2"/>
      <c r="AR4670" s="2"/>
      <c r="AS4670" s="2"/>
      <c r="AT4670" s="2"/>
      <c r="AU4670" s="2"/>
      <c r="AV4670" s="2"/>
      <c r="AW4670" s="2"/>
      <c r="AX4670" s="2"/>
      <c r="AY4670" s="2"/>
      <c r="AZ4670" s="2"/>
      <c r="BA4670" s="2"/>
      <c r="BB4670" s="2"/>
      <c r="BC4670" s="2"/>
      <c r="BD4670" s="2"/>
      <c r="BE4670" s="2"/>
      <c r="BF4670" s="2"/>
      <c r="BG4670" s="2"/>
      <c r="BH4670" s="2"/>
      <c r="BI4670" s="2"/>
      <c r="BJ4670" s="2"/>
      <c r="BK4670" s="2"/>
      <c r="BL4670" s="2"/>
      <c r="BM4670" s="2"/>
      <c r="BN4670" s="2"/>
      <c r="BO4670" s="2"/>
      <c r="BP4670" s="2"/>
      <c r="BQ4670" s="2"/>
      <c r="BR4670" s="2"/>
      <c r="BS4670" s="2"/>
      <c r="BT4670" s="2"/>
      <c r="BU4670" s="2"/>
      <c r="BV4670" s="2"/>
      <c r="BW4670" s="2"/>
      <c r="BX4670" s="2"/>
      <c r="BY4670" s="2"/>
      <c r="BZ4670" s="2"/>
      <c r="CA4670" s="2"/>
      <c r="CB4670" s="2"/>
      <c r="CC4670" s="2"/>
      <c r="CD4670" s="2"/>
    </row>
    <row r="4671" spans="1:82">
      <c r="A4671" s="50"/>
      <c r="B4671" s="50"/>
      <c r="C4671" s="50"/>
      <c r="D4671" s="50"/>
      <c r="E4671" s="2"/>
      <c r="F4671" s="2"/>
      <c r="G4671" s="2"/>
      <c r="H4671" s="2"/>
      <c r="I4671" s="2"/>
      <c r="J4671" s="2"/>
      <c r="K4671" s="2"/>
      <c r="L4671" s="2"/>
      <c r="M4671" s="2"/>
      <c r="N4671" s="2"/>
      <c r="O4671" s="2"/>
      <c r="P4671" s="2"/>
      <c r="Q4671" s="2"/>
      <c r="R4671" s="2"/>
      <c r="S4671" s="2"/>
      <c r="T4671" s="2"/>
      <c r="U4671" s="2"/>
      <c r="V4671" s="2"/>
      <c r="W4671" s="2"/>
      <c r="X4671" s="2"/>
      <c r="Y4671" s="2"/>
      <c r="Z4671" s="2"/>
      <c r="AA4671" s="2"/>
      <c r="AB4671" s="2"/>
      <c r="AC4671" s="2"/>
      <c r="AD4671" s="2"/>
      <c r="AE4671" s="2"/>
      <c r="AF4671" s="2"/>
      <c r="AG4671" s="2"/>
      <c r="AH4671" s="2"/>
      <c r="AI4671" s="2"/>
      <c r="AJ4671" s="2"/>
      <c r="AK4671" s="2"/>
      <c r="AL4671" s="2"/>
      <c r="AM4671" s="2"/>
      <c r="AN4671" s="2"/>
      <c r="AO4671" s="2"/>
      <c r="AP4671" s="2"/>
      <c r="AQ4671" s="2"/>
      <c r="AR4671" s="2"/>
      <c r="AS4671" s="2"/>
      <c r="AT4671" s="2"/>
      <c r="AU4671" s="2"/>
      <c r="AV4671" s="2"/>
      <c r="AW4671" s="2"/>
      <c r="AX4671" s="2"/>
      <c r="AY4671" s="2"/>
      <c r="AZ4671" s="2"/>
      <c r="BA4671" s="2"/>
      <c r="BB4671" s="2"/>
      <c r="BC4671" s="2"/>
      <c r="BD4671" s="2"/>
      <c r="BE4671" s="2"/>
      <c r="BF4671" s="2"/>
      <c r="BG4671" s="2"/>
      <c r="BH4671" s="2"/>
      <c r="BI4671" s="2"/>
      <c r="BJ4671" s="2"/>
      <c r="BK4671" s="2"/>
      <c r="BL4671" s="2"/>
      <c r="BM4671" s="2"/>
      <c r="BN4671" s="2"/>
      <c r="BO4671" s="2"/>
      <c r="BP4671" s="2"/>
      <c r="BQ4671" s="2"/>
      <c r="BR4671" s="2"/>
      <c r="BS4671" s="2"/>
      <c r="BT4671" s="2"/>
      <c r="BU4671" s="2"/>
      <c r="BV4671" s="2"/>
      <c r="BW4671" s="2"/>
      <c r="BX4671" s="2"/>
      <c r="BY4671" s="2"/>
      <c r="BZ4671" s="2"/>
      <c r="CA4671" s="2"/>
      <c r="CB4671" s="2"/>
      <c r="CC4671" s="2"/>
      <c r="CD4671" s="2"/>
    </row>
    <row r="4672" spans="1:82">
      <c r="A4672" s="50"/>
      <c r="B4672" s="50"/>
      <c r="C4672" s="50"/>
      <c r="D4672" s="50"/>
      <c r="E4672" s="2"/>
      <c r="F4672" s="2"/>
      <c r="G4672" s="2"/>
      <c r="H4672" s="2"/>
      <c r="I4672" s="2"/>
      <c r="J4672" s="2"/>
      <c r="K4672" s="2"/>
      <c r="L4672" s="2"/>
      <c r="M4672" s="2"/>
      <c r="N4672" s="2"/>
      <c r="O4672" s="2"/>
      <c r="P4672" s="2"/>
      <c r="Q4672" s="2"/>
      <c r="R4672" s="2"/>
      <c r="S4672" s="2"/>
      <c r="T4672" s="2"/>
      <c r="U4672" s="2"/>
      <c r="V4672" s="2"/>
      <c r="W4672" s="2"/>
      <c r="X4672" s="2"/>
      <c r="Y4672" s="2"/>
      <c r="Z4672" s="2"/>
      <c r="AA4672" s="2"/>
      <c r="AB4672" s="2"/>
      <c r="AC4672" s="2"/>
      <c r="AD4672" s="2"/>
      <c r="AE4672" s="2"/>
      <c r="AF4672" s="2"/>
      <c r="AG4672" s="2"/>
      <c r="AH4672" s="2"/>
      <c r="AI4672" s="2"/>
      <c r="AJ4672" s="2"/>
      <c r="AK4672" s="2"/>
      <c r="AL4672" s="2"/>
      <c r="AM4672" s="2"/>
      <c r="AN4672" s="2"/>
      <c r="AO4672" s="2"/>
      <c r="AP4672" s="2"/>
      <c r="AQ4672" s="2"/>
      <c r="AR4672" s="2"/>
      <c r="AS4672" s="2"/>
      <c r="AT4672" s="2"/>
      <c r="AU4672" s="2"/>
      <c r="AV4672" s="2"/>
      <c r="AW4672" s="2"/>
      <c r="AX4672" s="2"/>
      <c r="AY4672" s="2"/>
      <c r="AZ4672" s="2"/>
      <c r="BA4672" s="2"/>
      <c r="BB4672" s="2"/>
      <c r="BC4672" s="2"/>
      <c r="BD4672" s="2"/>
      <c r="BE4672" s="2"/>
      <c r="BF4672" s="2"/>
      <c r="BG4672" s="2"/>
      <c r="BH4672" s="2"/>
      <c r="BI4672" s="2"/>
      <c r="BJ4672" s="2"/>
      <c r="BK4672" s="2"/>
      <c r="BL4672" s="2"/>
      <c r="BM4672" s="2"/>
      <c r="BN4672" s="2"/>
      <c r="BO4672" s="2"/>
      <c r="BP4672" s="2"/>
      <c r="BQ4672" s="2"/>
      <c r="BR4672" s="2"/>
      <c r="BS4672" s="2"/>
      <c r="BT4672" s="2"/>
      <c r="BU4672" s="2"/>
      <c r="BV4672" s="2"/>
      <c r="BW4672" s="2"/>
      <c r="BX4672" s="2"/>
      <c r="BY4672" s="2"/>
      <c r="BZ4672" s="2"/>
      <c r="CA4672" s="2"/>
      <c r="CB4672" s="2"/>
      <c r="CC4672" s="2"/>
      <c r="CD4672" s="2"/>
    </row>
    <row r="4673" spans="1:82">
      <c r="A4673" s="50"/>
      <c r="B4673" s="50"/>
      <c r="C4673" s="50"/>
      <c r="D4673" s="50"/>
      <c r="E4673" s="2"/>
      <c r="F4673" s="2"/>
      <c r="G4673" s="2"/>
      <c r="H4673" s="2"/>
      <c r="I4673" s="2"/>
      <c r="J4673" s="2"/>
      <c r="K4673" s="2"/>
      <c r="L4673" s="2"/>
      <c r="M4673" s="2"/>
      <c r="N4673" s="2"/>
      <c r="O4673" s="2"/>
      <c r="P4673" s="2"/>
      <c r="Q4673" s="2"/>
      <c r="R4673" s="2"/>
      <c r="S4673" s="2"/>
      <c r="T4673" s="2"/>
      <c r="U4673" s="2"/>
      <c r="V4673" s="2"/>
      <c r="W4673" s="2"/>
      <c r="X4673" s="2"/>
      <c r="Y4673" s="2"/>
      <c r="Z4673" s="2"/>
      <c r="AA4673" s="2"/>
      <c r="AB4673" s="2"/>
      <c r="AC4673" s="2"/>
      <c r="AD4673" s="2"/>
      <c r="AE4673" s="2"/>
      <c r="AF4673" s="2"/>
      <c r="AG4673" s="2"/>
      <c r="AH4673" s="2"/>
      <c r="AI4673" s="2"/>
      <c r="AJ4673" s="2"/>
      <c r="AK4673" s="2"/>
      <c r="AL4673" s="2"/>
      <c r="AM4673" s="2"/>
      <c r="AN4673" s="2"/>
      <c r="AO4673" s="2"/>
      <c r="AP4673" s="2"/>
      <c r="AQ4673" s="2"/>
      <c r="AR4673" s="2"/>
      <c r="AS4673" s="2"/>
      <c r="AT4673" s="2"/>
      <c r="AU4673" s="2"/>
      <c r="AV4673" s="2"/>
      <c r="AW4673" s="2"/>
      <c r="AX4673" s="2"/>
      <c r="AY4673" s="2"/>
      <c r="AZ4673" s="2"/>
      <c r="BA4673" s="2"/>
      <c r="BB4673" s="2"/>
      <c r="BC4673" s="2"/>
      <c r="BD4673" s="2"/>
      <c r="BE4673" s="2"/>
      <c r="BF4673" s="2"/>
      <c r="BG4673" s="2"/>
      <c r="BH4673" s="2"/>
      <c r="BI4673" s="2"/>
      <c r="BJ4673" s="2"/>
      <c r="BK4673" s="2"/>
      <c r="BL4673" s="2"/>
      <c r="BM4673" s="2"/>
      <c r="BN4673" s="2"/>
      <c r="BO4673" s="2"/>
      <c r="BP4673" s="2"/>
      <c r="BQ4673" s="2"/>
      <c r="BR4673" s="2"/>
      <c r="BS4673" s="2"/>
      <c r="BT4673" s="2"/>
      <c r="BU4673" s="2"/>
      <c r="BV4673" s="2"/>
      <c r="BW4673" s="2"/>
      <c r="BX4673" s="2"/>
      <c r="BY4673" s="2"/>
      <c r="BZ4673" s="2"/>
      <c r="CA4673" s="2"/>
      <c r="CB4673" s="2"/>
      <c r="CC4673" s="2"/>
      <c r="CD4673" s="2"/>
    </row>
    <row r="4674" spans="1:82">
      <c r="A4674" s="50"/>
      <c r="B4674" s="50"/>
      <c r="C4674" s="50"/>
      <c r="D4674" s="50"/>
      <c r="E4674" s="2"/>
      <c r="F4674" s="2"/>
      <c r="G4674" s="2"/>
      <c r="H4674" s="2"/>
      <c r="I4674" s="2"/>
      <c r="J4674" s="2"/>
      <c r="K4674" s="2"/>
      <c r="L4674" s="2"/>
      <c r="M4674" s="2"/>
      <c r="N4674" s="2"/>
      <c r="O4674" s="2"/>
      <c r="P4674" s="2"/>
      <c r="Q4674" s="2"/>
      <c r="R4674" s="2"/>
      <c r="S4674" s="2"/>
      <c r="T4674" s="2"/>
      <c r="U4674" s="2"/>
      <c r="V4674" s="2"/>
      <c r="W4674" s="2"/>
      <c r="X4674" s="2"/>
      <c r="Y4674" s="2"/>
      <c r="Z4674" s="2"/>
      <c r="AA4674" s="2"/>
      <c r="AB4674" s="2"/>
      <c r="AC4674" s="2"/>
      <c r="AD4674" s="2"/>
      <c r="AE4674" s="2"/>
      <c r="AF4674" s="2"/>
      <c r="AG4674" s="2"/>
      <c r="AH4674" s="2"/>
      <c r="AI4674" s="2"/>
      <c r="AJ4674" s="2"/>
      <c r="AK4674" s="2"/>
      <c r="AL4674" s="2"/>
      <c r="AM4674" s="2"/>
      <c r="AN4674" s="2"/>
      <c r="AO4674" s="2"/>
      <c r="AP4674" s="2"/>
      <c r="AQ4674" s="2"/>
      <c r="AR4674" s="2"/>
      <c r="AS4674" s="2"/>
      <c r="AT4674" s="2"/>
      <c r="AU4674" s="2"/>
      <c r="AV4674" s="2"/>
      <c r="AW4674" s="2"/>
      <c r="AX4674" s="2"/>
      <c r="AY4674" s="2"/>
      <c r="AZ4674" s="2"/>
      <c r="BA4674" s="2"/>
      <c r="BB4674" s="2"/>
      <c r="BC4674" s="2"/>
      <c r="BD4674" s="2"/>
      <c r="BE4674" s="2"/>
      <c r="BF4674" s="2"/>
      <c r="BG4674" s="2"/>
      <c r="BH4674" s="2"/>
      <c r="BI4674" s="2"/>
      <c r="BJ4674" s="2"/>
      <c r="BK4674" s="2"/>
      <c r="BL4674" s="2"/>
      <c r="BM4674" s="2"/>
      <c r="BN4674" s="2"/>
      <c r="BO4674" s="2"/>
      <c r="BP4674" s="2"/>
      <c r="BQ4674" s="2"/>
      <c r="BR4674" s="2"/>
      <c r="BS4674" s="2"/>
      <c r="BT4674" s="2"/>
      <c r="BU4674" s="2"/>
      <c r="BV4674" s="2"/>
      <c r="BW4674" s="2"/>
      <c r="BX4674" s="2"/>
      <c r="BY4674" s="2"/>
      <c r="BZ4674" s="2"/>
      <c r="CA4674" s="2"/>
      <c r="CB4674" s="2"/>
      <c r="CC4674" s="2"/>
      <c r="CD4674" s="2"/>
    </row>
    <row r="4675" spans="1:82">
      <c r="A4675" s="50"/>
      <c r="B4675" s="50"/>
      <c r="C4675" s="50"/>
      <c r="D4675" s="50"/>
      <c r="E4675" s="2"/>
      <c r="F4675" s="2"/>
      <c r="G4675" s="2"/>
      <c r="H4675" s="2"/>
      <c r="I4675" s="2"/>
      <c r="J4675" s="2"/>
      <c r="K4675" s="2"/>
      <c r="L4675" s="2"/>
      <c r="M4675" s="2"/>
      <c r="N4675" s="2"/>
      <c r="O4675" s="2"/>
      <c r="P4675" s="2"/>
      <c r="Q4675" s="2"/>
      <c r="R4675" s="2"/>
      <c r="S4675" s="2"/>
      <c r="T4675" s="2"/>
      <c r="U4675" s="2"/>
      <c r="V4675" s="2"/>
      <c r="W4675" s="2"/>
      <c r="X4675" s="2"/>
      <c r="Y4675" s="2"/>
      <c r="Z4675" s="2"/>
      <c r="AA4675" s="2"/>
      <c r="AB4675" s="2"/>
      <c r="AC4675" s="2"/>
      <c r="AD4675" s="2"/>
      <c r="AE4675" s="2"/>
      <c r="AF4675" s="2"/>
      <c r="AG4675" s="2"/>
      <c r="AH4675" s="2"/>
      <c r="AI4675" s="2"/>
      <c r="AJ4675" s="2"/>
      <c r="AK4675" s="2"/>
      <c r="AL4675" s="2"/>
      <c r="AM4675" s="2"/>
      <c r="AN4675" s="2"/>
      <c r="AO4675" s="2"/>
      <c r="AP4675" s="2"/>
      <c r="AQ4675" s="2"/>
      <c r="AR4675" s="2"/>
      <c r="AS4675" s="2"/>
      <c r="AT4675" s="2"/>
      <c r="AU4675" s="2"/>
      <c r="AV4675" s="2"/>
      <c r="AW4675" s="2"/>
      <c r="AX4675" s="2"/>
      <c r="AY4675" s="2"/>
      <c r="AZ4675" s="2"/>
      <c r="BA4675" s="2"/>
      <c r="BB4675" s="2"/>
      <c r="BC4675" s="2"/>
      <c r="BD4675" s="2"/>
      <c r="BE4675" s="2"/>
      <c r="BF4675" s="2"/>
      <c r="BG4675" s="2"/>
      <c r="BH4675" s="2"/>
      <c r="BI4675" s="2"/>
      <c r="BJ4675" s="2"/>
      <c r="BK4675" s="2"/>
      <c r="BL4675" s="2"/>
      <c r="BM4675" s="2"/>
      <c r="BN4675" s="2"/>
      <c r="BO4675" s="2"/>
      <c r="BP4675" s="2"/>
      <c r="BQ4675" s="2"/>
      <c r="BR4675" s="2"/>
      <c r="BS4675" s="2"/>
      <c r="BT4675" s="2"/>
      <c r="BU4675" s="2"/>
      <c r="BV4675" s="2"/>
      <c r="BW4675" s="2"/>
      <c r="BX4675" s="2"/>
      <c r="BY4675" s="2"/>
      <c r="BZ4675" s="2"/>
      <c r="CA4675" s="2"/>
      <c r="CB4675" s="2"/>
      <c r="CC4675" s="2"/>
      <c r="CD4675" s="2"/>
    </row>
    <row r="4676" spans="1:82">
      <c r="A4676" s="50"/>
      <c r="B4676" s="50"/>
      <c r="C4676" s="50"/>
      <c r="D4676" s="50"/>
      <c r="E4676" s="2"/>
      <c r="F4676" s="2"/>
      <c r="G4676" s="2"/>
      <c r="H4676" s="2"/>
      <c r="I4676" s="2"/>
      <c r="J4676" s="2"/>
      <c r="K4676" s="2"/>
      <c r="L4676" s="2"/>
      <c r="M4676" s="2"/>
      <c r="N4676" s="2"/>
      <c r="O4676" s="2"/>
      <c r="P4676" s="2"/>
      <c r="Q4676" s="2"/>
      <c r="R4676" s="2"/>
      <c r="S4676" s="2"/>
      <c r="T4676" s="2"/>
      <c r="U4676" s="2"/>
      <c r="V4676" s="2"/>
      <c r="W4676" s="2"/>
      <c r="X4676" s="2"/>
      <c r="Y4676" s="2"/>
      <c r="Z4676" s="2"/>
      <c r="AA4676" s="2"/>
      <c r="AB4676" s="2"/>
      <c r="AC4676" s="2"/>
      <c r="AD4676" s="2"/>
      <c r="AE4676" s="2"/>
      <c r="AF4676" s="2"/>
      <c r="AG4676" s="2"/>
      <c r="AH4676" s="2"/>
      <c r="AI4676" s="2"/>
      <c r="AJ4676" s="2"/>
      <c r="AK4676" s="2"/>
      <c r="AL4676" s="2"/>
      <c r="AM4676" s="2"/>
      <c r="AN4676" s="2"/>
      <c r="AO4676" s="2"/>
      <c r="AP4676" s="2"/>
      <c r="AQ4676" s="2"/>
      <c r="AR4676" s="2"/>
      <c r="AS4676" s="2"/>
      <c r="AT4676" s="2"/>
      <c r="AU4676" s="2"/>
      <c r="AV4676" s="2"/>
      <c r="AW4676" s="2"/>
      <c r="AX4676" s="2"/>
      <c r="AY4676" s="2"/>
      <c r="AZ4676" s="2"/>
      <c r="BA4676" s="2"/>
      <c r="BB4676" s="2"/>
      <c r="BC4676" s="2"/>
      <c r="BD4676" s="2"/>
      <c r="BE4676" s="2"/>
      <c r="BF4676" s="2"/>
      <c r="BG4676" s="2"/>
      <c r="BH4676" s="2"/>
      <c r="BI4676" s="2"/>
      <c r="BJ4676" s="2"/>
      <c r="BK4676" s="2"/>
      <c r="BL4676" s="2"/>
      <c r="BM4676" s="2"/>
      <c r="BN4676" s="2"/>
      <c r="BO4676" s="2"/>
      <c r="BP4676" s="2"/>
      <c r="BQ4676" s="2"/>
      <c r="BR4676" s="2"/>
      <c r="BS4676" s="2"/>
      <c r="BT4676" s="2"/>
      <c r="BU4676" s="2"/>
      <c r="BV4676" s="2"/>
      <c r="BW4676" s="2"/>
      <c r="BX4676" s="2"/>
      <c r="BY4676" s="2"/>
      <c r="BZ4676" s="2"/>
      <c r="CA4676" s="2"/>
      <c r="CB4676" s="2"/>
      <c r="CC4676" s="2"/>
      <c r="CD4676" s="2"/>
    </row>
    <row r="4677" spans="1:82">
      <c r="A4677" s="50"/>
      <c r="B4677" s="50"/>
      <c r="C4677" s="50"/>
      <c r="D4677" s="50"/>
      <c r="E4677" s="2"/>
      <c r="F4677" s="2"/>
      <c r="G4677" s="2"/>
      <c r="H4677" s="2"/>
      <c r="I4677" s="2"/>
      <c r="J4677" s="2"/>
      <c r="K4677" s="2"/>
      <c r="L4677" s="2"/>
      <c r="M4677" s="2"/>
      <c r="N4677" s="2"/>
      <c r="O4677" s="2"/>
      <c r="P4677" s="2"/>
      <c r="Q4677" s="2"/>
      <c r="R4677" s="2"/>
      <c r="S4677" s="2"/>
      <c r="T4677" s="2"/>
      <c r="U4677" s="2"/>
      <c r="V4677" s="2"/>
      <c r="W4677" s="2"/>
      <c r="X4677" s="2"/>
      <c r="Y4677" s="2"/>
      <c r="Z4677" s="2"/>
      <c r="AA4677" s="2"/>
      <c r="AB4677" s="2"/>
      <c r="AC4677" s="2"/>
      <c r="AD4677" s="2"/>
      <c r="AE4677" s="2"/>
      <c r="AF4677" s="2"/>
      <c r="AG4677" s="2"/>
      <c r="AH4677" s="2"/>
      <c r="AI4677" s="2"/>
      <c r="AJ4677" s="2"/>
      <c r="AK4677" s="2"/>
      <c r="AL4677" s="2"/>
      <c r="AM4677" s="2"/>
      <c r="AN4677" s="2"/>
      <c r="AO4677" s="2"/>
      <c r="AP4677" s="2"/>
      <c r="AQ4677" s="2"/>
      <c r="AR4677" s="2"/>
      <c r="AS4677" s="2"/>
      <c r="AT4677" s="2"/>
      <c r="AU4677" s="2"/>
      <c r="AV4677" s="2"/>
      <c r="AW4677" s="2"/>
      <c r="AX4677" s="2"/>
      <c r="AY4677" s="2"/>
      <c r="AZ4677" s="2"/>
      <c r="BA4677" s="2"/>
      <c r="BB4677" s="2"/>
      <c r="BC4677" s="2"/>
      <c r="BD4677" s="2"/>
      <c r="BE4677" s="2"/>
      <c r="BF4677" s="2"/>
      <c r="BG4677" s="2"/>
      <c r="BH4677" s="2"/>
      <c r="BI4677" s="2"/>
      <c r="BJ4677" s="2"/>
      <c r="BK4677" s="2"/>
      <c r="BL4677" s="2"/>
      <c r="BM4677" s="2"/>
      <c r="BN4677" s="2"/>
      <c r="BO4677" s="2"/>
      <c r="BP4677" s="2"/>
      <c r="BQ4677" s="2"/>
      <c r="BR4677" s="2"/>
      <c r="BS4677" s="2"/>
      <c r="BT4677" s="2"/>
      <c r="BU4677" s="2"/>
      <c r="BV4677" s="2"/>
      <c r="BW4677" s="2"/>
      <c r="BX4677" s="2"/>
      <c r="BY4677" s="2"/>
      <c r="BZ4677" s="2"/>
      <c r="CA4677" s="2"/>
      <c r="CB4677" s="2"/>
      <c r="CC4677" s="2"/>
      <c r="CD4677" s="2"/>
    </row>
    <row r="4678" spans="1:82">
      <c r="A4678" s="50"/>
      <c r="B4678" s="50"/>
      <c r="C4678" s="50"/>
      <c r="D4678" s="50"/>
      <c r="E4678" s="2"/>
      <c r="F4678" s="2"/>
      <c r="G4678" s="2"/>
      <c r="H4678" s="2"/>
      <c r="I4678" s="2"/>
      <c r="J4678" s="2"/>
      <c r="K4678" s="2"/>
      <c r="L4678" s="2"/>
      <c r="M4678" s="2"/>
      <c r="N4678" s="2"/>
      <c r="O4678" s="2"/>
      <c r="P4678" s="2"/>
      <c r="Q4678" s="2"/>
      <c r="R4678" s="2"/>
      <c r="S4678" s="2"/>
      <c r="T4678" s="2"/>
      <c r="U4678" s="2"/>
      <c r="V4678" s="2"/>
      <c r="W4678" s="2"/>
      <c r="X4678" s="2"/>
      <c r="Y4678" s="2"/>
      <c r="Z4678" s="2"/>
      <c r="AA4678" s="2"/>
      <c r="AB4678" s="2"/>
      <c r="AC4678" s="2"/>
      <c r="AD4678" s="2"/>
      <c r="AE4678" s="2"/>
      <c r="AF4678" s="2"/>
      <c r="AG4678" s="2"/>
      <c r="AH4678" s="2"/>
      <c r="AI4678" s="2"/>
      <c r="AJ4678" s="2"/>
      <c r="AK4678" s="2"/>
      <c r="AL4678" s="2"/>
      <c r="AM4678" s="2"/>
      <c r="AN4678" s="2"/>
      <c r="AO4678" s="2"/>
      <c r="AP4678" s="2"/>
      <c r="AQ4678" s="2"/>
      <c r="AR4678" s="2"/>
      <c r="AS4678" s="2"/>
      <c r="AT4678" s="2"/>
      <c r="AU4678" s="2"/>
      <c r="AV4678" s="2"/>
      <c r="AW4678" s="2"/>
      <c r="AX4678" s="2"/>
      <c r="AY4678" s="2"/>
      <c r="AZ4678" s="2"/>
      <c r="BA4678" s="2"/>
      <c r="BB4678" s="2"/>
      <c r="BC4678" s="2"/>
      <c r="BD4678" s="2"/>
      <c r="BE4678" s="2"/>
      <c r="BF4678" s="2"/>
      <c r="BG4678" s="2"/>
      <c r="BH4678" s="2"/>
      <c r="BI4678" s="2"/>
      <c r="BJ4678" s="2"/>
      <c r="BK4678" s="2"/>
      <c r="BL4678" s="2"/>
      <c r="BM4678" s="2"/>
      <c r="BN4678" s="2"/>
      <c r="BO4678" s="2"/>
      <c r="BP4678" s="2"/>
      <c r="BQ4678" s="2"/>
      <c r="BR4678" s="2"/>
      <c r="BS4678" s="2"/>
      <c r="BT4678" s="2"/>
      <c r="BU4678" s="2"/>
      <c r="BV4678" s="2"/>
      <c r="BW4678" s="2"/>
      <c r="BX4678" s="2"/>
      <c r="BY4678" s="2"/>
      <c r="BZ4678" s="2"/>
      <c r="CA4678" s="2"/>
      <c r="CB4678" s="2"/>
      <c r="CC4678" s="2"/>
      <c r="CD4678" s="2"/>
    </row>
    <row r="4679" spans="1:82">
      <c r="A4679" s="50"/>
      <c r="B4679" s="50"/>
      <c r="C4679" s="50"/>
      <c r="D4679" s="50"/>
      <c r="E4679" s="2"/>
      <c r="F4679" s="2"/>
      <c r="G4679" s="2"/>
      <c r="H4679" s="2"/>
      <c r="I4679" s="2"/>
      <c r="J4679" s="2"/>
      <c r="K4679" s="2"/>
      <c r="L4679" s="2"/>
      <c r="M4679" s="2"/>
      <c r="N4679" s="2"/>
      <c r="O4679" s="2"/>
      <c r="P4679" s="2"/>
      <c r="Q4679" s="2"/>
      <c r="R4679" s="2"/>
      <c r="S4679" s="2"/>
      <c r="T4679" s="2"/>
      <c r="U4679" s="2"/>
      <c r="V4679" s="2"/>
      <c r="W4679" s="2"/>
      <c r="X4679" s="2"/>
      <c r="Y4679" s="2"/>
      <c r="Z4679" s="2"/>
      <c r="AA4679" s="2"/>
      <c r="AB4679" s="2"/>
      <c r="AC4679" s="2"/>
      <c r="AD4679" s="2"/>
      <c r="AE4679" s="2"/>
      <c r="AF4679" s="2"/>
      <c r="AG4679" s="2"/>
      <c r="AH4679" s="2"/>
      <c r="AI4679" s="2"/>
      <c r="AJ4679" s="2"/>
      <c r="AK4679" s="2"/>
      <c r="AL4679" s="2"/>
      <c r="AM4679" s="2"/>
      <c r="AN4679" s="2"/>
      <c r="AO4679" s="2"/>
      <c r="AP4679" s="2"/>
      <c r="AQ4679" s="2"/>
      <c r="AR4679" s="2"/>
      <c r="AS4679" s="2"/>
      <c r="AT4679" s="2"/>
      <c r="AU4679" s="2"/>
      <c r="AV4679" s="2"/>
      <c r="AW4679" s="2"/>
      <c r="AX4679" s="2"/>
      <c r="AY4679" s="2"/>
      <c r="AZ4679" s="2"/>
      <c r="BA4679" s="2"/>
      <c r="BB4679" s="2"/>
      <c r="BC4679" s="2"/>
      <c r="BD4679" s="2"/>
      <c r="BE4679" s="2"/>
      <c r="BF4679" s="2"/>
      <c r="BG4679" s="2"/>
      <c r="BH4679" s="2"/>
      <c r="BI4679" s="2"/>
      <c r="BJ4679" s="2"/>
      <c r="BK4679" s="2"/>
      <c r="BL4679" s="2"/>
      <c r="BM4679" s="2"/>
      <c r="BN4679" s="2"/>
      <c r="BO4679" s="2"/>
      <c r="BP4679" s="2"/>
      <c r="BQ4679" s="2"/>
      <c r="BR4679" s="2"/>
      <c r="BS4679" s="2"/>
      <c r="BT4679" s="2"/>
      <c r="BU4679" s="2"/>
      <c r="BV4679" s="2"/>
      <c r="BW4679" s="2"/>
      <c r="BX4679" s="2"/>
      <c r="BY4679" s="2"/>
      <c r="BZ4679" s="2"/>
      <c r="CA4679" s="2"/>
      <c r="CB4679" s="2"/>
      <c r="CC4679" s="2"/>
      <c r="CD4679" s="2"/>
    </row>
    <row r="4680" spans="1:82">
      <c r="A4680" s="50"/>
      <c r="B4680" s="50"/>
      <c r="C4680" s="50"/>
      <c r="D4680" s="50"/>
      <c r="E4680" s="2"/>
      <c r="F4680" s="2"/>
      <c r="G4680" s="2"/>
      <c r="H4680" s="2"/>
      <c r="I4680" s="2"/>
      <c r="J4680" s="2"/>
      <c r="K4680" s="2"/>
      <c r="L4680" s="2"/>
      <c r="M4680" s="2"/>
      <c r="N4680" s="2"/>
      <c r="O4680" s="2"/>
      <c r="P4680" s="2"/>
      <c r="Q4680" s="2"/>
      <c r="R4680" s="2"/>
      <c r="S4680" s="2"/>
      <c r="T4680" s="2"/>
      <c r="U4680" s="2"/>
      <c r="V4680" s="2"/>
      <c r="W4680" s="2"/>
      <c r="X4680" s="2"/>
      <c r="Y4680" s="2"/>
      <c r="Z4680" s="2"/>
      <c r="AA4680" s="2"/>
      <c r="AB4680" s="2"/>
      <c r="AC4680" s="2"/>
      <c r="AD4680" s="2"/>
      <c r="AE4680" s="2"/>
      <c r="AF4680" s="2"/>
      <c r="AG4680" s="2"/>
      <c r="AH4680" s="2"/>
      <c r="AI4680" s="2"/>
      <c r="AJ4680" s="2"/>
      <c r="AK4680" s="2"/>
      <c r="AL4680" s="2"/>
      <c r="AM4680" s="2"/>
      <c r="AN4680" s="2"/>
      <c r="AO4680" s="2"/>
      <c r="AP4680" s="2"/>
      <c r="AQ4680" s="2"/>
      <c r="AR4680" s="2"/>
      <c r="AS4680" s="2"/>
      <c r="AT4680" s="2"/>
      <c r="AU4680" s="2"/>
      <c r="AV4680" s="2"/>
      <c r="AW4680" s="2"/>
      <c r="AX4680" s="2"/>
      <c r="AY4680" s="2"/>
      <c r="AZ4680" s="2"/>
      <c r="BA4680" s="2"/>
      <c r="BB4680" s="2"/>
      <c r="BC4680" s="2"/>
      <c r="BD4680" s="2"/>
      <c r="BE4680" s="2"/>
      <c r="BF4680" s="2"/>
      <c r="BG4680" s="2"/>
      <c r="BH4680" s="2"/>
      <c r="BI4680" s="2"/>
      <c r="BJ4680" s="2"/>
      <c r="BK4680" s="2"/>
      <c r="BL4680" s="2"/>
      <c r="BM4680" s="2"/>
      <c r="BN4680" s="2"/>
      <c r="BO4680" s="2"/>
      <c r="BP4680" s="2"/>
      <c r="BQ4680" s="2"/>
      <c r="BR4680" s="2"/>
      <c r="BS4680" s="2"/>
      <c r="BT4680" s="2"/>
      <c r="BU4680" s="2"/>
      <c r="BV4680" s="2"/>
      <c r="BW4680" s="2"/>
      <c r="BX4680" s="2"/>
      <c r="BY4680" s="2"/>
      <c r="BZ4680" s="2"/>
      <c r="CA4680" s="2"/>
      <c r="CB4680" s="2"/>
      <c r="CC4680" s="2"/>
      <c r="CD4680" s="2"/>
    </row>
    <row r="4681" spans="1:82">
      <c r="A4681" s="50"/>
      <c r="B4681" s="50"/>
      <c r="C4681" s="50"/>
      <c r="D4681" s="50"/>
      <c r="E4681" s="2"/>
      <c r="F4681" s="2"/>
      <c r="G4681" s="2"/>
      <c r="H4681" s="2"/>
      <c r="I4681" s="2"/>
      <c r="J4681" s="2"/>
      <c r="K4681" s="2"/>
      <c r="L4681" s="2"/>
      <c r="M4681" s="2"/>
      <c r="N4681" s="2"/>
      <c r="O4681" s="2"/>
      <c r="P4681" s="2"/>
      <c r="Q4681" s="2"/>
      <c r="R4681" s="2"/>
      <c r="S4681" s="2"/>
      <c r="T4681" s="2"/>
      <c r="U4681" s="2"/>
      <c r="V4681" s="2"/>
      <c r="W4681" s="2"/>
      <c r="X4681" s="2"/>
      <c r="Y4681" s="2"/>
      <c r="Z4681" s="2"/>
      <c r="AA4681" s="2"/>
      <c r="AB4681" s="2"/>
      <c r="AC4681" s="2"/>
      <c r="AD4681" s="2"/>
      <c r="AE4681" s="2"/>
      <c r="AF4681" s="2"/>
      <c r="AG4681" s="2"/>
      <c r="AH4681" s="2"/>
      <c r="AI4681" s="2"/>
      <c r="AJ4681" s="2"/>
      <c r="AK4681" s="2"/>
      <c r="AL4681" s="2"/>
      <c r="AM4681" s="2"/>
      <c r="AN4681" s="2"/>
      <c r="AO4681" s="2"/>
      <c r="AP4681" s="2"/>
      <c r="AQ4681" s="2"/>
      <c r="AR4681" s="2"/>
      <c r="AS4681" s="2"/>
      <c r="AT4681" s="2"/>
      <c r="AU4681" s="2"/>
      <c r="AV4681" s="2"/>
      <c r="AW4681" s="2"/>
      <c r="AX4681" s="2"/>
      <c r="AY4681" s="2"/>
      <c r="AZ4681" s="2"/>
      <c r="BA4681" s="2"/>
      <c r="BB4681" s="2"/>
      <c r="BC4681" s="2"/>
      <c r="BD4681" s="2"/>
      <c r="BE4681" s="2"/>
      <c r="BF4681" s="2"/>
      <c r="BG4681" s="2"/>
      <c r="BH4681" s="2"/>
      <c r="BI4681" s="2"/>
      <c r="BJ4681" s="2"/>
      <c r="BK4681" s="2"/>
      <c r="BL4681" s="2"/>
      <c r="BM4681" s="2"/>
      <c r="BN4681" s="2"/>
      <c r="BO4681" s="2"/>
      <c r="BP4681" s="2"/>
      <c r="BQ4681" s="2"/>
      <c r="BR4681" s="2"/>
      <c r="BS4681" s="2"/>
      <c r="BT4681" s="2"/>
      <c r="BU4681" s="2"/>
      <c r="BV4681" s="2"/>
      <c r="BW4681" s="2"/>
      <c r="BX4681" s="2"/>
      <c r="BY4681" s="2"/>
      <c r="BZ4681" s="2"/>
      <c r="CA4681" s="2"/>
      <c r="CB4681" s="2"/>
      <c r="CC4681" s="2"/>
      <c r="CD4681" s="2"/>
    </row>
    <row r="4682" spans="1:82">
      <c r="A4682" s="50"/>
      <c r="B4682" s="50"/>
      <c r="C4682" s="50"/>
      <c r="D4682" s="50"/>
      <c r="E4682" s="2"/>
      <c r="F4682" s="2"/>
      <c r="G4682" s="2"/>
      <c r="H4682" s="2"/>
      <c r="I4682" s="2"/>
      <c r="J4682" s="2"/>
      <c r="K4682" s="2"/>
      <c r="L4682" s="2"/>
      <c r="M4682" s="2"/>
      <c r="N4682" s="2"/>
      <c r="O4682" s="2"/>
      <c r="P4682" s="2"/>
      <c r="Q4682" s="2"/>
      <c r="R4682" s="2"/>
      <c r="S4682" s="2"/>
      <c r="T4682" s="2"/>
      <c r="U4682" s="2"/>
      <c r="V4682" s="2"/>
      <c r="W4682" s="2"/>
      <c r="X4682" s="2"/>
      <c r="Y4682" s="2"/>
      <c r="Z4682" s="2"/>
      <c r="AA4682" s="2"/>
      <c r="AB4682" s="2"/>
      <c r="AC4682" s="2"/>
      <c r="AD4682" s="2"/>
      <c r="AE4682" s="2"/>
      <c r="AF4682" s="2"/>
      <c r="AG4682" s="2"/>
      <c r="AH4682" s="2"/>
      <c r="AI4682" s="2"/>
      <c r="AJ4682" s="2"/>
      <c r="AK4682" s="2"/>
      <c r="AL4682" s="2"/>
      <c r="AM4682" s="2"/>
      <c r="AN4682" s="2"/>
      <c r="AO4682" s="2"/>
      <c r="AP4682" s="2"/>
      <c r="AQ4682" s="2"/>
      <c r="AR4682" s="2"/>
      <c r="AS4682" s="2"/>
      <c r="AT4682" s="2"/>
      <c r="AU4682" s="2"/>
      <c r="AV4682" s="2"/>
      <c r="AW4682" s="2"/>
      <c r="AX4682" s="2"/>
      <c r="AY4682" s="2"/>
      <c r="AZ4682" s="2"/>
      <c r="BA4682" s="2"/>
      <c r="BB4682" s="2"/>
      <c r="BC4682" s="2"/>
      <c r="BD4682" s="2"/>
      <c r="BE4682" s="2"/>
      <c r="BF4682" s="2"/>
      <c r="BG4682" s="2"/>
      <c r="BH4682" s="2"/>
      <c r="BI4682" s="2"/>
      <c r="BJ4682" s="2"/>
      <c r="BK4682" s="2"/>
      <c r="BL4682" s="2"/>
      <c r="BM4682" s="2"/>
      <c r="BN4682" s="2"/>
      <c r="BO4682" s="2"/>
      <c r="BP4682" s="2"/>
      <c r="BQ4682" s="2"/>
      <c r="BR4682" s="2"/>
      <c r="BS4682" s="2"/>
      <c r="BT4682" s="2"/>
      <c r="BU4682" s="2"/>
      <c r="BV4682" s="2"/>
      <c r="BW4682" s="2"/>
      <c r="BX4682" s="2"/>
      <c r="BY4682" s="2"/>
      <c r="BZ4682" s="2"/>
      <c r="CA4682" s="2"/>
      <c r="CB4682" s="2"/>
      <c r="CC4682" s="2"/>
      <c r="CD4682" s="2"/>
    </row>
    <row r="4683" spans="1:82">
      <c r="A4683" s="50"/>
      <c r="B4683" s="50"/>
      <c r="C4683" s="50"/>
      <c r="D4683" s="50"/>
      <c r="E4683" s="2"/>
      <c r="F4683" s="2"/>
      <c r="G4683" s="2"/>
      <c r="H4683" s="2"/>
      <c r="I4683" s="2"/>
      <c r="J4683" s="2"/>
      <c r="K4683" s="2"/>
      <c r="L4683" s="2"/>
      <c r="M4683" s="2"/>
      <c r="N4683" s="2"/>
      <c r="O4683" s="2"/>
      <c r="P4683" s="2"/>
      <c r="Q4683" s="2"/>
      <c r="R4683" s="2"/>
      <c r="S4683" s="2"/>
      <c r="T4683" s="2"/>
      <c r="U4683" s="2"/>
      <c r="V4683" s="2"/>
      <c r="W4683" s="2"/>
      <c r="X4683" s="2"/>
      <c r="Y4683" s="2"/>
      <c r="Z4683" s="2"/>
      <c r="AA4683" s="2"/>
      <c r="AB4683" s="2"/>
      <c r="AC4683" s="2"/>
      <c r="AD4683" s="2"/>
      <c r="AE4683" s="2"/>
      <c r="AF4683" s="2"/>
      <c r="AG4683" s="2"/>
      <c r="AH4683" s="2"/>
      <c r="AI4683" s="2"/>
      <c r="AJ4683" s="2"/>
      <c r="AK4683" s="2"/>
      <c r="AL4683" s="2"/>
      <c r="AM4683" s="2"/>
      <c r="AN4683" s="2"/>
      <c r="AO4683" s="2"/>
      <c r="AP4683" s="2"/>
      <c r="AQ4683" s="2"/>
      <c r="AR4683" s="2"/>
      <c r="AS4683" s="2"/>
      <c r="AT4683" s="2"/>
      <c r="AU4683" s="2"/>
      <c r="AV4683" s="2"/>
      <c r="AW4683" s="2"/>
      <c r="AX4683" s="2"/>
      <c r="AY4683" s="2"/>
      <c r="AZ4683" s="2"/>
      <c r="BA4683" s="2"/>
      <c r="BB4683" s="2"/>
      <c r="BC4683" s="2"/>
      <c r="BD4683" s="2"/>
      <c r="BE4683" s="2"/>
      <c r="BF4683" s="2"/>
      <c r="BG4683" s="2"/>
      <c r="BH4683" s="2"/>
      <c r="BI4683" s="2"/>
      <c r="BJ4683" s="2"/>
      <c r="BK4683" s="2"/>
      <c r="BL4683" s="2"/>
      <c r="BM4683" s="2"/>
      <c r="BN4683" s="2"/>
      <c r="BO4683" s="2"/>
      <c r="BP4683" s="2"/>
      <c r="BQ4683" s="2"/>
      <c r="BR4683" s="2"/>
      <c r="BS4683" s="2"/>
      <c r="BT4683" s="2"/>
      <c r="BU4683" s="2"/>
      <c r="BV4683" s="2"/>
      <c r="BW4683" s="2"/>
      <c r="BX4683" s="2"/>
      <c r="BY4683" s="2"/>
      <c r="BZ4683" s="2"/>
      <c r="CA4683" s="2"/>
      <c r="CB4683" s="2"/>
      <c r="CC4683" s="2"/>
      <c r="CD4683" s="2"/>
    </row>
    <row r="4684" spans="1:82">
      <c r="A4684" s="50"/>
      <c r="B4684" s="50"/>
      <c r="C4684" s="50"/>
      <c r="D4684" s="50"/>
      <c r="E4684" s="2"/>
      <c r="F4684" s="2"/>
      <c r="G4684" s="2"/>
      <c r="H4684" s="2"/>
      <c r="I4684" s="2"/>
      <c r="J4684" s="2"/>
      <c r="K4684" s="2"/>
      <c r="L4684" s="2"/>
      <c r="M4684" s="2"/>
      <c r="N4684" s="2"/>
      <c r="O4684" s="2"/>
      <c r="P4684" s="2"/>
      <c r="Q4684" s="2"/>
      <c r="R4684" s="2"/>
      <c r="S4684" s="2"/>
      <c r="T4684" s="2"/>
      <c r="U4684" s="2"/>
      <c r="V4684" s="2"/>
      <c r="W4684" s="2"/>
      <c r="X4684" s="2"/>
      <c r="Y4684" s="2"/>
      <c r="Z4684" s="2"/>
      <c r="AA4684" s="2"/>
      <c r="AB4684" s="2"/>
      <c r="AC4684" s="2"/>
      <c r="AD4684" s="2"/>
      <c r="AE4684" s="2"/>
      <c r="AF4684" s="2"/>
      <c r="AG4684" s="2"/>
      <c r="AH4684" s="2"/>
      <c r="AI4684" s="2"/>
      <c r="AJ4684" s="2"/>
      <c r="AK4684" s="2"/>
      <c r="AL4684" s="2"/>
      <c r="AM4684" s="2"/>
      <c r="AN4684" s="2"/>
      <c r="AO4684" s="2"/>
      <c r="AP4684" s="2"/>
      <c r="AQ4684" s="2"/>
      <c r="AR4684" s="2"/>
      <c r="AS4684" s="2"/>
      <c r="AT4684" s="2"/>
      <c r="AU4684" s="2"/>
      <c r="AV4684" s="2"/>
      <c r="AW4684" s="2"/>
      <c r="AX4684" s="2"/>
      <c r="AY4684" s="2"/>
      <c r="AZ4684" s="2"/>
      <c r="BA4684" s="2"/>
      <c r="BB4684" s="2"/>
      <c r="BC4684" s="2"/>
      <c r="BD4684" s="2"/>
      <c r="BE4684" s="2"/>
      <c r="BF4684" s="2"/>
      <c r="BG4684" s="2"/>
      <c r="BH4684" s="2"/>
      <c r="BI4684" s="2"/>
      <c r="BJ4684" s="2"/>
      <c r="BK4684" s="2"/>
      <c r="BL4684" s="2"/>
      <c r="BM4684" s="2"/>
      <c r="BN4684" s="2"/>
      <c r="BO4684" s="2"/>
      <c r="BP4684" s="2"/>
      <c r="BQ4684" s="2"/>
      <c r="BR4684" s="2"/>
      <c r="BS4684" s="2"/>
      <c r="BT4684" s="2"/>
      <c r="BU4684" s="2"/>
      <c r="BV4684" s="2"/>
      <c r="BW4684" s="2"/>
      <c r="BX4684" s="2"/>
      <c r="BY4684" s="2"/>
      <c r="BZ4684" s="2"/>
      <c r="CA4684" s="2"/>
      <c r="CB4684" s="2"/>
      <c r="CC4684" s="2"/>
      <c r="CD4684" s="2"/>
    </row>
    <row r="4685" spans="1:82">
      <c r="A4685" s="50"/>
      <c r="B4685" s="50"/>
      <c r="C4685" s="50"/>
      <c r="D4685" s="50"/>
      <c r="E4685" s="2"/>
      <c r="F4685" s="2"/>
      <c r="G4685" s="2"/>
      <c r="H4685" s="2"/>
      <c r="I4685" s="2"/>
      <c r="J4685" s="2"/>
      <c r="K4685" s="2"/>
      <c r="L4685" s="2"/>
      <c r="M4685" s="2"/>
      <c r="N4685" s="2"/>
      <c r="O4685" s="2"/>
      <c r="P4685" s="2"/>
      <c r="Q4685" s="2"/>
      <c r="R4685" s="2"/>
      <c r="S4685" s="2"/>
      <c r="T4685" s="2"/>
      <c r="U4685" s="2"/>
      <c r="V4685" s="2"/>
      <c r="W4685" s="2"/>
      <c r="X4685" s="2"/>
      <c r="Y4685" s="2"/>
      <c r="Z4685" s="2"/>
      <c r="AA4685" s="2"/>
      <c r="AB4685" s="2"/>
      <c r="AC4685" s="2"/>
      <c r="AD4685" s="2"/>
      <c r="AE4685" s="2"/>
      <c r="AF4685" s="2"/>
      <c r="AG4685" s="2"/>
      <c r="AH4685" s="2"/>
      <c r="AI4685" s="2"/>
      <c r="AJ4685" s="2"/>
      <c r="AK4685" s="2"/>
      <c r="AL4685" s="2"/>
      <c r="AM4685" s="2"/>
      <c r="AN4685" s="2"/>
      <c r="AO4685" s="2"/>
      <c r="AP4685" s="2"/>
      <c r="AQ4685" s="2"/>
      <c r="AR4685" s="2"/>
      <c r="AS4685" s="2"/>
      <c r="AT4685" s="2"/>
      <c r="AU4685" s="2"/>
      <c r="AV4685" s="2"/>
      <c r="AW4685" s="2"/>
      <c r="AX4685" s="2"/>
      <c r="AY4685" s="2"/>
      <c r="AZ4685" s="2"/>
      <c r="BA4685" s="2"/>
      <c r="BB4685" s="2"/>
      <c r="BC4685" s="2"/>
      <c r="BD4685" s="2"/>
      <c r="BE4685" s="2"/>
      <c r="BF4685" s="2"/>
      <c r="BG4685" s="2"/>
      <c r="BH4685" s="2"/>
      <c r="BI4685" s="2"/>
      <c r="BJ4685" s="2"/>
      <c r="BK4685" s="2"/>
      <c r="BL4685" s="2"/>
      <c r="BM4685" s="2"/>
      <c r="BN4685" s="2"/>
      <c r="BO4685" s="2"/>
      <c r="BP4685" s="2"/>
      <c r="BQ4685" s="2"/>
      <c r="BR4685" s="2"/>
      <c r="BS4685" s="2"/>
      <c r="BT4685" s="2"/>
      <c r="BU4685" s="2"/>
      <c r="BV4685" s="2"/>
      <c r="BW4685" s="2"/>
      <c r="BX4685" s="2"/>
      <c r="BY4685" s="2"/>
      <c r="BZ4685" s="2"/>
      <c r="CA4685" s="2"/>
      <c r="CB4685" s="2"/>
      <c r="CC4685" s="2"/>
      <c r="CD4685" s="2"/>
    </row>
    <row r="4686" spans="1:82">
      <c r="A4686" s="50"/>
      <c r="B4686" s="50"/>
      <c r="C4686" s="50"/>
      <c r="D4686" s="50"/>
      <c r="E4686" s="2"/>
      <c r="F4686" s="2"/>
      <c r="G4686" s="2"/>
      <c r="H4686" s="2"/>
      <c r="I4686" s="2"/>
      <c r="J4686" s="2"/>
      <c r="K4686" s="2"/>
      <c r="L4686" s="2"/>
      <c r="M4686" s="2"/>
      <c r="N4686" s="2"/>
      <c r="O4686" s="2"/>
      <c r="P4686" s="2"/>
      <c r="Q4686" s="2"/>
      <c r="R4686" s="2"/>
      <c r="S4686" s="2"/>
      <c r="T4686" s="2"/>
      <c r="U4686" s="2"/>
      <c r="V4686" s="2"/>
      <c r="W4686" s="2"/>
      <c r="X4686" s="2"/>
      <c r="Y4686" s="2"/>
      <c r="Z4686" s="2"/>
      <c r="AA4686" s="2"/>
      <c r="AB4686" s="2"/>
      <c r="AC4686" s="2"/>
      <c r="AD4686" s="2"/>
      <c r="AE4686" s="2"/>
      <c r="AF4686" s="2"/>
      <c r="AG4686" s="2"/>
      <c r="AH4686" s="2"/>
      <c r="AI4686" s="2"/>
      <c r="AJ4686" s="2"/>
      <c r="AK4686" s="2"/>
      <c r="AL4686" s="2"/>
      <c r="AM4686" s="2"/>
      <c r="AN4686" s="2"/>
      <c r="AO4686" s="2"/>
      <c r="AP4686" s="2"/>
      <c r="AQ4686" s="2"/>
      <c r="AR4686" s="2"/>
      <c r="AS4686" s="2"/>
      <c r="AT4686" s="2"/>
      <c r="AU4686" s="2"/>
      <c r="AV4686" s="2"/>
      <c r="AW4686" s="2"/>
      <c r="AX4686" s="2"/>
      <c r="AY4686" s="2"/>
      <c r="AZ4686" s="2"/>
      <c r="BA4686" s="2"/>
      <c r="BB4686" s="2"/>
      <c r="BC4686" s="2"/>
      <c r="BD4686" s="2"/>
      <c r="BE4686" s="2"/>
      <c r="BF4686" s="2"/>
      <c r="BG4686" s="2"/>
      <c r="BH4686" s="2"/>
      <c r="BI4686" s="2"/>
      <c r="BJ4686" s="2"/>
      <c r="BK4686" s="2"/>
      <c r="BL4686" s="2"/>
      <c r="BM4686" s="2"/>
      <c r="BN4686" s="2"/>
      <c r="BO4686" s="2"/>
      <c r="BP4686" s="2"/>
      <c r="BQ4686" s="2"/>
      <c r="BR4686" s="2"/>
      <c r="BS4686" s="2"/>
      <c r="BT4686" s="2"/>
      <c r="BU4686" s="2"/>
      <c r="BV4686" s="2"/>
      <c r="BW4686" s="2"/>
      <c r="BX4686" s="2"/>
      <c r="BY4686" s="2"/>
      <c r="BZ4686" s="2"/>
      <c r="CA4686" s="2"/>
      <c r="CB4686" s="2"/>
      <c r="CC4686" s="2"/>
      <c r="CD4686" s="2"/>
    </row>
    <row r="4687" spans="1:82">
      <c r="A4687" s="50"/>
      <c r="B4687" s="50"/>
      <c r="C4687" s="50"/>
      <c r="D4687" s="50"/>
      <c r="E4687" s="2"/>
      <c r="F4687" s="2"/>
      <c r="G4687" s="2"/>
      <c r="H4687" s="2"/>
      <c r="I4687" s="2"/>
      <c r="J4687" s="2"/>
      <c r="K4687" s="2"/>
      <c r="L4687" s="2"/>
      <c r="M4687" s="2"/>
      <c r="N4687" s="2"/>
      <c r="O4687" s="2"/>
      <c r="P4687" s="2"/>
      <c r="Q4687" s="2"/>
      <c r="R4687" s="2"/>
      <c r="S4687" s="2"/>
      <c r="T4687" s="2"/>
      <c r="U4687" s="2"/>
      <c r="V4687" s="2"/>
      <c r="W4687" s="2"/>
      <c r="X4687" s="2"/>
      <c r="Y4687" s="2"/>
      <c r="Z4687" s="2"/>
      <c r="AA4687" s="2"/>
      <c r="AB4687" s="2"/>
      <c r="AC4687" s="2"/>
      <c r="AD4687" s="2"/>
      <c r="AE4687" s="2"/>
      <c r="AF4687" s="2"/>
      <c r="AG4687" s="2"/>
      <c r="AH4687" s="2"/>
      <c r="AI4687" s="2"/>
      <c r="AJ4687" s="2"/>
      <c r="AK4687" s="2"/>
      <c r="AL4687" s="2"/>
      <c r="AM4687" s="2"/>
      <c r="AN4687" s="2"/>
      <c r="AO4687" s="2"/>
      <c r="AP4687" s="2"/>
      <c r="AQ4687" s="2"/>
      <c r="AR4687" s="2"/>
      <c r="AS4687" s="2"/>
      <c r="AT4687" s="2"/>
      <c r="AU4687" s="2"/>
      <c r="AV4687" s="2"/>
      <c r="AW4687" s="2"/>
      <c r="AX4687" s="2"/>
      <c r="AY4687" s="2"/>
      <c r="AZ4687" s="2"/>
      <c r="BA4687" s="2"/>
      <c r="BB4687" s="2"/>
      <c r="BC4687" s="2"/>
      <c r="BD4687" s="2"/>
      <c r="BE4687" s="2"/>
      <c r="BF4687" s="2"/>
      <c r="BG4687" s="2"/>
      <c r="BH4687" s="2"/>
      <c r="BI4687" s="2"/>
      <c r="BJ4687" s="2"/>
      <c r="BK4687" s="2"/>
      <c r="BL4687" s="2"/>
      <c r="BM4687" s="2"/>
      <c r="BN4687" s="2"/>
      <c r="BO4687" s="2"/>
      <c r="BP4687" s="2"/>
      <c r="BQ4687" s="2"/>
      <c r="BR4687" s="2"/>
      <c r="BS4687" s="2"/>
      <c r="BT4687" s="2"/>
      <c r="BU4687" s="2"/>
      <c r="BV4687" s="2"/>
      <c r="BW4687" s="2"/>
      <c r="BX4687" s="2"/>
      <c r="BY4687" s="2"/>
      <c r="BZ4687" s="2"/>
      <c r="CA4687" s="2"/>
      <c r="CB4687" s="2"/>
      <c r="CC4687" s="2"/>
      <c r="CD4687" s="2"/>
    </row>
    <row r="4688" spans="1:82">
      <c r="A4688" s="50"/>
      <c r="B4688" s="50"/>
      <c r="C4688" s="50"/>
      <c r="D4688" s="50"/>
      <c r="E4688" s="2"/>
      <c r="F4688" s="2"/>
      <c r="G4688" s="2"/>
      <c r="H4688" s="2"/>
      <c r="I4688" s="2"/>
      <c r="J4688" s="2"/>
      <c r="K4688" s="2"/>
      <c r="L4688" s="2"/>
      <c r="M4688" s="2"/>
      <c r="N4688" s="2"/>
      <c r="O4688" s="2"/>
      <c r="P4688" s="2"/>
      <c r="Q4688" s="2"/>
      <c r="R4688" s="2"/>
      <c r="S4688" s="2"/>
      <c r="T4688" s="2"/>
      <c r="U4688" s="2"/>
      <c r="V4688" s="2"/>
      <c r="W4688" s="2"/>
      <c r="X4688" s="2"/>
      <c r="Y4688" s="2"/>
      <c r="Z4688" s="2"/>
      <c r="AA4688" s="2"/>
      <c r="AB4688" s="2"/>
      <c r="AC4688" s="2"/>
      <c r="AD4688" s="2"/>
      <c r="AE4688" s="2"/>
      <c r="AF4688" s="2"/>
      <c r="AG4688" s="2"/>
      <c r="AH4688" s="2"/>
      <c r="AI4688" s="2"/>
      <c r="AJ4688" s="2"/>
      <c r="AK4688" s="2"/>
      <c r="AL4688" s="2"/>
      <c r="AM4688" s="2"/>
      <c r="AN4688" s="2"/>
      <c r="AO4688" s="2"/>
      <c r="AP4688" s="2"/>
      <c r="AQ4688" s="2"/>
      <c r="AR4688" s="2"/>
      <c r="AS4688" s="2"/>
      <c r="AT4688" s="2"/>
      <c r="AU4688" s="2"/>
      <c r="AV4688" s="2"/>
      <c r="AW4688" s="2"/>
      <c r="AX4688" s="2"/>
      <c r="AY4688" s="2"/>
      <c r="AZ4688" s="2"/>
      <c r="BA4688" s="2"/>
      <c r="BB4688" s="2"/>
      <c r="BC4688" s="2"/>
      <c r="BD4688" s="2"/>
      <c r="BE4688" s="2"/>
      <c r="BF4688" s="2"/>
      <c r="BG4688" s="2"/>
      <c r="BH4688" s="2"/>
      <c r="BI4688" s="2"/>
      <c r="BJ4688" s="2"/>
      <c r="BK4688" s="2"/>
      <c r="BL4688" s="2"/>
      <c r="BM4688" s="2"/>
      <c r="BN4688" s="2"/>
      <c r="BO4688" s="2"/>
      <c r="BP4688" s="2"/>
      <c r="BQ4688" s="2"/>
      <c r="BR4688" s="2"/>
      <c r="BS4688" s="2"/>
      <c r="BT4688" s="2"/>
      <c r="BU4688" s="2"/>
      <c r="BV4688" s="2"/>
      <c r="BW4688" s="2"/>
      <c r="BX4688" s="2"/>
      <c r="BY4688" s="2"/>
      <c r="BZ4688" s="2"/>
      <c r="CA4688" s="2"/>
      <c r="CB4688" s="2"/>
      <c r="CC4688" s="2"/>
      <c r="CD4688" s="2"/>
    </row>
    <row r="4689" spans="1:82">
      <c r="A4689" s="50"/>
      <c r="B4689" s="50"/>
      <c r="C4689" s="50"/>
      <c r="D4689" s="50"/>
      <c r="E4689" s="2"/>
      <c r="F4689" s="2"/>
      <c r="G4689" s="2"/>
      <c r="H4689" s="2"/>
      <c r="I4689" s="2"/>
      <c r="J4689" s="2"/>
      <c r="K4689" s="2"/>
      <c r="L4689" s="2"/>
      <c r="M4689" s="2"/>
      <c r="N4689" s="2"/>
      <c r="O4689" s="2"/>
      <c r="P4689" s="2"/>
      <c r="Q4689" s="2"/>
      <c r="R4689" s="2"/>
      <c r="S4689" s="2"/>
      <c r="T4689" s="2"/>
      <c r="U4689" s="2"/>
      <c r="V4689" s="2"/>
      <c r="W4689" s="2"/>
      <c r="X4689" s="2"/>
      <c r="Y4689" s="2"/>
      <c r="Z4689" s="2"/>
      <c r="AA4689" s="2"/>
      <c r="AB4689" s="2"/>
      <c r="AC4689" s="2"/>
      <c r="AD4689" s="2"/>
      <c r="AE4689" s="2"/>
      <c r="AF4689" s="2"/>
      <c r="AG4689" s="2"/>
      <c r="AH4689" s="2"/>
      <c r="AI4689" s="2"/>
      <c r="AJ4689" s="2"/>
      <c r="AK4689" s="2"/>
      <c r="AL4689" s="2"/>
      <c r="AM4689" s="2"/>
      <c r="AN4689" s="2"/>
      <c r="AO4689" s="2"/>
      <c r="AP4689" s="2"/>
      <c r="AQ4689" s="2"/>
      <c r="AR4689" s="2"/>
      <c r="AS4689" s="2"/>
      <c r="AT4689" s="2"/>
      <c r="AU4689" s="2"/>
      <c r="AV4689" s="2"/>
      <c r="AW4689" s="2"/>
      <c r="AX4689" s="2"/>
      <c r="AY4689" s="2"/>
      <c r="AZ4689" s="2"/>
      <c r="BA4689" s="2"/>
      <c r="BB4689" s="2"/>
      <c r="BC4689" s="2"/>
      <c r="BD4689" s="2"/>
      <c r="BE4689" s="2"/>
      <c r="BF4689" s="2"/>
      <c r="BG4689" s="2"/>
      <c r="BH4689" s="2"/>
      <c r="BI4689" s="2"/>
      <c r="BJ4689" s="2"/>
      <c r="BK4689" s="2"/>
      <c r="BL4689" s="2"/>
      <c r="BM4689" s="2"/>
      <c r="BN4689" s="2"/>
      <c r="BO4689" s="2"/>
      <c r="BP4689" s="2"/>
      <c r="BQ4689" s="2"/>
      <c r="BR4689" s="2"/>
      <c r="BS4689" s="2"/>
      <c r="BT4689" s="2"/>
      <c r="BU4689" s="2"/>
      <c r="BV4689" s="2"/>
      <c r="BW4689" s="2"/>
      <c r="BX4689" s="2"/>
      <c r="BY4689" s="2"/>
      <c r="BZ4689" s="2"/>
      <c r="CA4689" s="2"/>
      <c r="CB4689" s="2"/>
      <c r="CC4689" s="2"/>
      <c r="CD4689" s="2"/>
    </row>
    <row r="4690" spans="1:82">
      <c r="A4690" s="50"/>
      <c r="B4690" s="50"/>
      <c r="C4690" s="50"/>
      <c r="D4690" s="50"/>
      <c r="E4690" s="2"/>
      <c r="F4690" s="2"/>
      <c r="G4690" s="2"/>
      <c r="H4690" s="2"/>
      <c r="I4690" s="2"/>
      <c r="J4690" s="2"/>
      <c r="K4690" s="2"/>
      <c r="L4690" s="2"/>
      <c r="M4690" s="2"/>
      <c r="N4690" s="2"/>
      <c r="O4690" s="2"/>
      <c r="P4690" s="2"/>
      <c r="Q4690" s="2"/>
      <c r="R4690" s="2"/>
      <c r="S4690" s="2"/>
      <c r="T4690" s="2"/>
      <c r="U4690" s="2"/>
      <c r="V4690" s="2"/>
      <c r="W4690" s="2"/>
      <c r="X4690" s="2"/>
      <c r="Y4690" s="2"/>
      <c r="Z4690" s="2"/>
      <c r="AA4690" s="2"/>
      <c r="AB4690" s="2"/>
      <c r="AC4690" s="2"/>
      <c r="AD4690" s="2"/>
      <c r="AE4690" s="2"/>
      <c r="AF4690" s="2"/>
      <c r="AG4690" s="2"/>
      <c r="AH4690" s="2"/>
      <c r="AI4690" s="2"/>
      <c r="AJ4690" s="2"/>
      <c r="AK4690" s="2"/>
      <c r="AL4690" s="2"/>
      <c r="AM4690" s="2"/>
      <c r="AN4690" s="2"/>
      <c r="AO4690" s="2"/>
      <c r="AP4690" s="2"/>
      <c r="AQ4690" s="2"/>
      <c r="AR4690" s="2"/>
      <c r="AS4690" s="2"/>
      <c r="AT4690" s="2"/>
      <c r="AU4690" s="2"/>
      <c r="AV4690" s="2"/>
      <c r="AW4690" s="2"/>
      <c r="AX4690" s="2"/>
      <c r="AY4690" s="2"/>
      <c r="AZ4690" s="2"/>
      <c r="BA4690" s="2"/>
      <c r="BB4690" s="2"/>
      <c r="BC4690" s="2"/>
      <c r="BD4690" s="2"/>
      <c r="BE4690" s="2"/>
      <c r="BF4690" s="2"/>
      <c r="BG4690" s="2"/>
      <c r="BH4690" s="2"/>
      <c r="BI4690" s="2"/>
      <c r="BJ4690" s="2"/>
      <c r="BK4690" s="2"/>
      <c r="BL4690" s="2"/>
      <c r="BM4690" s="2"/>
      <c r="BN4690" s="2"/>
      <c r="BO4690" s="2"/>
      <c r="BP4690" s="2"/>
      <c r="BQ4690" s="2"/>
      <c r="BR4690" s="2"/>
      <c r="BS4690" s="2"/>
      <c r="BT4690" s="2"/>
      <c r="BU4690" s="2"/>
      <c r="BV4690" s="2"/>
      <c r="BW4690" s="2"/>
      <c r="BX4690" s="2"/>
      <c r="BY4690" s="2"/>
      <c r="BZ4690" s="2"/>
      <c r="CA4690" s="2"/>
      <c r="CB4690" s="2"/>
      <c r="CC4690" s="2"/>
      <c r="CD4690" s="2"/>
    </row>
    <row r="4691" spans="1:82">
      <c r="A4691" s="50"/>
      <c r="B4691" s="50"/>
      <c r="C4691" s="50"/>
      <c r="D4691" s="50"/>
      <c r="E4691" s="2"/>
      <c r="F4691" s="2"/>
      <c r="G4691" s="2"/>
      <c r="H4691" s="2"/>
      <c r="I4691" s="2"/>
      <c r="J4691" s="2"/>
      <c r="K4691" s="2"/>
      <c r="L4691" s="2"/>
      <c r="M4691" s="2"/>
      <c r="N4691" s="2"/>
      <c r="O4691" s="2"/>
      <c r="P4691" s="2"/>
      <c r="Q4691" s="2"/>
      <c r="R4691" s="2"/>
      <c r="S4691" s="2"/>
      <c r="T4691" s="2"/>
      <c r="U4691" s="2"/>
      <c r="V4691" s="2"/>
      <c r="W4691" s="2"/>
      <c r="X4691" s="2"/>
      <c r="Y4691" s="2"/>
      <c r="Z4691" s="2"/>
      <c r="AA4691" s="2"/>
      <c r="AB4691" s="2"/>
      <c r="AC4691" s="2"/>
      <c r="AD4691" s="2"/>
      <c r="AE4691" s="2"/>
      <c r="AF4691" s="2"/>
      <c r="AG4691" s="2"/>
      <c r="AH4691" s="2"/>
      <c r="AI4691" s="2"/>
      <c r="AJ4691" s="2"/>
      <c r="AK4691" s="2"/>
      <c r="AL4691" s="2"/>
      <c r="AM4691" s="2"/>
      <c r="AN4691" s="2"/>
      <c r="AO4691" s="2"/>
      <c r="AP4691" s="2"/>
      <c r="AQ4691" s="2"/>
      <c r="AR4691" s="2"/>
      <c r="AS4691" s="2"/>
      <c r="AT4691" s="2"/>
      <c r="AU4691" s="2"/>
      <c r="AV4691" s="2"/>
      <c r="AW4691" s="2"/>
      <c r="AX4691" s="2"/>
      <c r="AY4691" s="2"/>
      <c r="AZ4691" s="2"/>
      <c r="BA4691" s="2"/>
      <c r="BB4691" s="2"/>
      <c r="BC4691" s="2"/>
      <c r="BD4691" s="2"/>
      <c r="BE4691" s="2"/>
      <c r="BF4691" s="2"/>
      <c r="BG4691" s="2"/>
      <c r="BH4691" s="2"/>
      <c r="BI4691" s="2"/>
      <c r="BJ4691" s="2"/>
      <c r="BK4691" s="2"/>
      <c r="BL4691" s="2"/>
      <c r="BM4691" s="2"/>
      <c r="BN4691" s="2"/>
      <c r="BO4691" s="2"/>
      <c r="BP4691" s="2"/>
      <c r="BQ4691" s="2"/>
      <c r="BR4691" s="2"/>
      <c r="BS4691" s="2"/>
      <c r="BT4691" s="2"/>
      <c r="BU4691" s="2"/>
      <c r="BV4691" s="2"/>
      <c r="BW4691" s="2"/>
      <c r="BX4691" s="2"/>
      <c r="BY4691" s="2"/>
      <c r="BZ4691" s="2"/>
      <c r="CA4691" s="2"/>
      <c r="CB4691" s="2"/>
      <c r="CC4691" s="2"/>
      <c r="CD4691" s="2"/>
    </row>
    <row r="4692" spans="1:82">
      <c r="A4692" s="50"/>
      <c r="B4692" s="50"/>
      <c r="C4692" s="50"/>
      <c r="D4692" s="50"/>
      <c r="E4692" s="2"/>
      <c r="F4692" s="2"/>
      <c r="G4692" s="2"/>
      <c r="H4692" s="2"/>
      <c r="I4692" s="2"/>
      <c r="J4692" s="2"/>
      <c r="K4692" s="2"/>
      <c r="L4692" s="2"/>
      <c r="M4692" s="2"/>
      <c r="N4692" s="2"/>
      <c r="O4692" s="2"/>
      <c r="P4692" s="2"/>
      <c r="Q4692" s="2"/>
      <c r="R4692" s="2"/>
      <c r="S4692" s="2"/>
      <c r="T4692" s="2"/>
      <c r="U4692" s="2"/>
      <c r="V4692" s="2"/>
      <c r="W4692" s="2"/>
      <c r="X4692" s="2"/>
      <c r="Y4692" s="2"/>
      <c r="Z4692" s="2"/>
      <c r="AA4692" s="2"/>
      <c r="AB4692" s="2"/>
      <c r="AC4692" s="2"/>
      <c r="AD4692" s="2"/>
      <c r="AE4692" s="2"/>
      <c r="AF4692" s="2"/>
      <c r="AG4692" s="2"/>
      <c r="AH4692" s="2"/>
      <c r="AI4692" s="2"/>
      <c r="AJ4692" s="2"/>
      <c r="AK4692" s="2"/>
      <c r="AL4692" s="2"/>
      <c r="AM4692" s="2"/>
      <c r="AN4692" s="2"/>
      <c r="AO4692" s="2"/>
      <c r="AP4692" s="2"/>
      <c r="AQ4692" s="2"/>
      <c r="AR4692" s="2"/>
      <c r="AS4692" s="2"/>
      <c r="AT4692" s="2"/>
      <c r="AU4692" s="2"/>
      <c r="AV4692" s="2"/>
      <c r="AW4692" s="2"/>
      <c r="AX4692" s="2"/>
      <c r="AY4692" s="2"/>
      <c r="AZ4692" s="2"/>
      <c r="BA4692" s="2"/>
      <c r="BB4692" s="2"/>
      <c r="BC4692" s="2"/>
      <c r="BD4692" s="2"/>
      <c r="BE4692" s="2"/>
      <c r="BF4692" s="2"/>
      <c r="BG4692" s="2"/>
      <c r="BH4692" s="2"/>
      <c r="BI4692" s="2"/>
      <c r="BJ4692" s="2"/>
      <c r="BK4692" s="2"/>
      <c r="BL4692" s="2"/>
      <c r="BM4692" s="2"/>
      <c r="BN4692" s="2"/>
      <c r="BO4692" s="2"/>
      <c r="BP4692" s="2"/>
      <c r="BQ4692" s="2"/>
      <c r="BR4692" s="2"/>
      <c r="BS4692" s="2"/>
      <c r="BT4692" s="2"/>
      <c r="BU4692" s="2"/>
      <c r="BV4692" s="2"/>
      <c r="BW4692" s="2"/>
      <c r="BX4692" s="2"/>
      <c r="BY4692" s="2"/>
      <c r="BZ4692" s="2"/>
      <c r="CA4692" s="2"/>
      <c r="CB4692" s="2"/>
      <c r="CC4692" s="2"/>
      <c r="CD4692" s="2"/>
    </row>
    <row r="4693" spans="1:82">
      <c r="A4693" s="50"/>
      <c r="B4693" s="50"/>
      <c r="C4693" s="50"/>
      <c r="D4693" s="50"/>
      <c r="E4693" s="2"/>
      <c r="F4693" s="2"/>
      <c r="G4693" s="2"/>
      <c r="H4693" s="2"/>
      <c r="I4693" s="2"/>
      <c r="J4693" s="2"/>
      <c r="K4693" s="2"/>
      <c r="L4693" s="2"/>
      <c r="M4693" s="2"/>
      <c r="N4693" s="2"/>
      <c r="O4693" s="2"/>
      <c r="P4693" s="2"/>
      <c r="Q4693" s="2"/>
      <c r="R4693" s="2"/>
      <c r="S4693" s="2"/>
      <c r="T4693" s="2"/>
      <c r="U4693" s="2"/>
      <c r="V4693" s="2"/>
      <c r="W4693" s="2"/>
      <c r="X4693" s="2"/>
      <c r="Y4693" s="2"/>
      <c r="Z4693" s="2"/>
      <c r="AA4693" s="2"/>
      <c r="AB4693" s="2"/>
      <c r="AC4693" s="2"/>
      <c r="AD4693" s="2"/>
      <c r="AE4693" s="2"/>
      <c r="AF4693" s="2"/>
      <c r="AG4693" s="2"/>
      <c r="AH4693" s="2"/>
      <c r="AI4693" s="2"/>
      <c r="AJ4693" s="2"/>
      <c r="AK4693" s="2"/>
      <c r="AL4693" s="2"/>
      <c r="AM4693" s="2"/>
      <c r="AN4693" s="2"/>
      <c r="AO4693" s="2"/>
      <c r="AP4693" s="2"/>
      <c r="AQ4693" s="2"/>
      <c r="AR4693" s="2"/>
      <c r="AS4693" s="2"/>
      <c r="AT4693" s="2"/>
      <c r="AU4693" s="2"/>
      <c r="AV4693" s="2"/>
      <c r="AW4693" s="2"/>
      <c r="AX4693" s="2"/>
      <c r="AY4693" s="2"/>
      <c r="AZ4693" s="2"/>
      <c r="BA4693" s="2"/>
      <c r="BB4693" s="2"/>
      <c r="BC4693" s="2"/>
      <c r="BD4693" s="2"/>
      <c r="BE4693" s="2"/>
      <c r="BF4693" s="2"/>
      <c r="BG4693" s="2"/>
      <c r="BH4693" s="2"/>
      <c r="BI4693" s="2"/>
      <c r="BJ4693" s="2"/>
      <c r="BK4693" s="2"/>
      <c r="BL4693" s="2"/>
      <c r="BM4693" s="2"/>
      <c r="BN4693" s="2"/>
      <c r="BO4693" s="2"/>
      <c r="BP4693" s="2"/>
      <c r="BQ4693" s="2"/>
      <c r="BR4693" s="2"/>
      <c r="BS4693" s="2"/>
      <c r="BT4693" s="2"/>
      <c r="BU4693" s="2"/>
      <c r="BV4693" s="2"/>
      <c r="BW4693" s="2"/>
      <c r="BX4693" s="2"/>
      <c r="BY4693" s="2"/>
      <c r="BZ4693" s="2"/>
      <c r="CA4693" s="2"/>
      <c r="CB4693" s="2"/>
      <c r="CC4693" s="2"/>
      <c r="CD4693" s="2"/>
    </row>
    <row r="4694" spans="1:82">
      <c r="A4694" s="50"/>
      <c r="B4694" s="50"/>
      <c r="C4694" s="50"/>
      <c r="D4694" s="50"/>
      <c r="E4694" s="2"/>
      <c r="F4694" s="2"/>
      <c r="G4694" s="2"/>
      <c r="H4694" s="2"/>
      <c r="I4694" s="2"/>
      <c r="J4694" s="2"/>
      <c r="K4694" s="2"/>
      <c r="L4694" s="2"/>
      <c r="M4694" s="2"/>
      <c r="N4694" s="2"/>
      <c r="O4694" s="2"/>
      <c r="P4694" s="2"/>
      <c r="Q4694" s="2"/>
      <c r="R4694" s="2"/>
      <c r="S4694" s="2"/>
      <c r="T4694" s="2"/>
      <c r="U4694" s="2"/>
      <c r="V4694" s="2"/>
      <c r="W4694" s="2"/>
      <c r="X4694" s="2"/>
      <c r="Y4694" s="2"/>
      <c r="Z4694" s="2"/>
      <c r="AA4694" s="2"/>
      <c r="AB4694" s="2"/>
      <c r="AC4694" s="2"/>
      <c r="AD4694" s="2"/>
      <c r="AE4694" s="2"/>
      <c r="AF4694" s="2"/>
      <c r="AG4694" s="2"/>
      <c r="AH4694" s="2"/>
      <c r="AI4694" s="2"/>
      <c r="AJ4694" s="2"/>
      <c r="AK4694" s="2"/>
      <c r="AL4694" s="2"/>
      <c r="AM4694" s="2"/>
      <c r="AN4694" s="2"/>
      <c r="AO4694" s="2"/>
      <c r="AP4694" s="2"/>
      <c r="AQ4694" s="2"/>
      <c r="AR4694" s="2"/>
      <c r="AS4694" s="2"/>
      <c r="AT4694" s="2"/>
      <c r="AU4694" s="2"/>
      <c r="AV4694" s="2"/>
      <c r="AW4694" s="2"/>
      <c r="AX4694" s="2"/>
      <c r="AY4694" s="2"/>
      <c r="AZ4694" s="2"/>
      <c r="BA4694" s="2"/>
      <c r="BB4694" s="2"/>
      <c r="BC4694" s="2"/>
      <c r="BD4694" s="2"/>
      <c r="BE4694" s="2"/>
      <c r="BF4694" s="2"/>
      <c r="BG4694" s="2"/>
      <c r="BH4694" s="2"/>
      <c r="BI4694" s="2"/>
      <c r="BJ4694" s="2"/>
      <c r="BK4694" s="2"/>
      <c r="BL4694" s="2"/>
      <c r="BM4694" s="2"/>
      <c r="BN4694" s="2"/>
      <c r="BO4694" s="2"/>
      <c r="BP4694" s="2"/>
      <c r="BQ4694" s="2"/>
      <c r="BR4694" s="2"/>
      <c r="BS4694" s="2"/>
      <c r="BT4694" s="2"/>
      <c r="BU4694" s="2"/>
      <c r="BV4694" s="2"/>
      <c r="BW4694" s="2"/>
      <c r="BX4694" s="2"/>
      <c r="BY4694" s="2"/>
      <c r="BZ4694" s="2"/>
      <c r="CA4694" s="2"/>
      <c r="CB4694" s="2"/>
      <c r="CC4694" s="2"/>
      <c r="CD4694" s="2"/>
    </row>
    <row r="4695" spans="1:82">
      <c r="A4695" s="50"/>
      <c r="B4695" s="50"/>
      <c r="C4695" s="50"/>
      <c r="D4695" s="50"/>
      <c r="E4695" s="2"/>
      <c r="F4695" s="2"/>
      <c r="G4695" s="2"/>
      <c r="H4695" s="2"/>
      <c r="I4695" s="2"/>
      <c r="J4695" s="2"/>
      <c r="K4695" s="2"/>
      <c r="L4695" s="2"/>
      <c r="M4695" s="2"/>
      <c r="N4695" s="2"/>
      <c r="O4695" s="2"/>
      <c r="P4695" s="2"/>
      <c r="Q4695" s="2"/>
      <c r="R4695" s="2"/>
      <c r="S4695" s="2"/>
      <c r="T4695" s="2"/>
      <c r="U4695" s="2"/>
      <c r="V4695" s="2"/>
      <c r="W4695" s="2"/>
      <c r="X4695" s="2"/>
      <c r="Y4695" s="2"/>
      <c r="Z4695" s="2"/>
      <c r="AA4695" s="2"/>
      <c r="AB4695" s="2"/>
      <c r="AC4695" s="2"/>
      <c r="AD4695" s="2"/>
      <c r="AE4695" s="2"/>
      <c r="AF4695" s="2"/>
      <c r="AG4695" s="2"/>
      <c r="AH4695" s="2"/>
      <c r="AI4695" s="2"/>
      <c r="AJ4695" s="2"/>
      <c r="AK4695" s="2"/>
      <c r="AL4695" s="2"/>
      <c r="AM4695" s="2"/>
      <c r="AN4695" s="2"/>
      <c r="AO4695" s="2"/>
      <c r="AP4695" s="2"/>
      <c r="AQ4695" s="2"/>
      <c r="AR4695" s="2"/>
      <c r="AS4695" s="2"/>
      <c r="AT4695" s="2"/>
      <c r="AU4695" s="2"/>
      <c r="AV4695" s="2"/>
      <c r="AW4695" s="2"/>
      <c r="AX4695" s="2"/>
      <c r="AY4695" s="2"/>
      <c r="AZ4695" s="2"/>
      <c r="BA4695" s="2"/>
      <c r="BB4695" s="2"/>
      <c r="BC4695" s="2"/>
      <c r="BD4695" s="2"/>
      <c r="BE4695" s="2"/>
      <c r="BF4695" s="2"/>
      <c r="BG4695" s="2"/>
      <c r="BH4695" s="2"/>
      <c r="BI4695" s="2"/>
      <c r="BJ4695" s="2"/>
      <c r="BK4695" s="2"/>
      <c r="BL4695" s="2"/>
      <c r="BM4695" s="2"/>
      <c r="BN4695" s="2"/>
      <c r="BO4695" s="2"/>
      <c r="BP4695" s="2"/>
      <c r="BQ4695" s="2"/>
      <c r="BR4695" s="2"/>
      <c r="BS4695" s="2"/>
      <c r="BT4695" s="2"/>
      <c r="BU4695" s="2"/>
      <c r="BV4695" s="2"/>
      <c r="BW4695" s="2"/>
      <c r="BX4695" s="2"/>
      <c r="BY4695" s="2"/>
      <c r="BZ4695" s="2"/>
      <c r="CA4695" s="2"/>
      <c r="CB4695" s="2"/>
      <c r="CC4695" s="2"/>
      <c r="CD4695" s="2"/>
    </row>
    <row r="4696" spans="1:82">
      <c r="A4696" s="50"/>
      <c r="B4696" s="50"/>
      <c r="C4696" s="50"/>
      <c r="D4696" s="50"/>
      <c r="E4696" s="2"/>
      <c r="F4696" s="2"/>
      <c r="G4696" s="2"/>
      <c r="H4696" s="2"/>
      <c r="I4696" s="2"/>
      <c r="J4696" s="2"/>
      <c r="K4696" s="2"/>
      <c r="L4696" s="2"/>
      <c r="M4696" s="2"/>
      <c r="N4696" s="2"/>
      <c r="O4696" s="2"/>
      <c r="P4696" s="2"/>
      <c r="Q4696" s="2"/>
      <c r="R4696" s="2"/>
      <c r="S4696" s="2"/>
      <c r="T4696" s="2"/>
      <c r="U4696" s="2"/>
      <c r="V4696" s="2"/>
      <c r="W4696" s="2"/>
      <c r="X4696" s="2"/>
      <c r="Y4696" s="2"/>
      <c r="Z4696" s="2"/>
      <c r="AA4696" s="2"/>
      <c r="AB4696" s="2"/>
      <c r="AC4696" s="2"/>
      <c r="AD4696" s="2"/>
      <c r="AE4696" s="2"/>
      <c r="AF4696" s="2"/>
      <c r="AG4696" s="2"/>
      <c r="AH4696" s="2"/>
      <c r="AI4696" s="2"/>
      <c r="AJ4696" s="2"/>
      <c r="AK4696" s="2"/>
      <c r="AL4696" s="2"/>
      <c r="AM4696" s="2"/>
      <c r="AN4696" s="2"/>
      <c r="AO4696" s="2"/>
      <c r="AP4696" s="2"/>
      <c r="AQ4696" s="2"/>
      <c r="AR4696" s="2"/>
      <c r="AS4696" s="2"/>
      <c r="AT4696" s="2"/>
      <c r="AU4696" s="2"/>
      <c r="AV4696" s="2"/>
      <c r="AW4696" s="2"/>
      <c r="AX4696" s="2"/>
      <c r="AY4696" s="2"/>
      <c r="AZ4696" s="2"/>
      <c r="BA4696" s="2"/>
      <c r="BB4696" s="2"/>
      <c r="BC4696" s="2"/>
      <c r="BD4696" s="2"/>
      <c r="BE4696" s="2"/>
      <c r="BF4696" s="2"/>
      <c r="BG4696" s="2"/>
      <c r="BH4696" s="2"/>
      <c r="BI4696" s="2"/>
      <c r="BJ4696" s="2"/>
      <c r="BK4696" s="2"/>
      <c r="BL4696" s="2"/>
      <c r="BM4696" s="2"/>
      <c r="BN4696" s="2"/>
      <c r="BO4696" s="2"/>
      <c r="BP4696" s="2"/>
      <c r="BQ4696" s="2"/>
      <c r="BR4696" s="2"/>
      <c r="BS4696" s="2"/>
      <c r="BT4696" s="2"/>
      <c r="BU4696" s="2"/>
      <c r="BV4696" s="2"/>
      <c r="BW4696" s="2"/>
      <c r="BX4696" s="2"/>
      <c r="BY4696" s="2"/>
      <c r="BZ4696" s="2"/>
      <c r="CA4696" s="2"/>
      <c r="CB4696" s="2"/>
      <c r="CC4696" s="2"/>
      <c r="CD4696" s="2"/>
    </row>
    <row r="4697" spans="1:82">
      <c r="A4697" s="50"/>
      <c r="B4697" s="50"/>
      <c r="C4697" s="50"/>
      <c r="D4697" s="50"/>
      <c r="E4697" s="2"/>
      <c r="F4697" s="2"/>
      <c r="G4697" s="2"/>
      <c r="H4697" s="2"/>
      <c r="I4697" s="2"/>
      <c r="J4697" s="2"/>
      <c r="K4697" s="2"/>
      <c r="L4697" s="2"/>
      <c r="M4697" s="2"/>
      <c r="N4697" s="2"/>
      <c r="O4697" s="2"/>
      <c r="P4697" s="2"/>
      <c r="Q4697" s="2"/>
      <c r="R4697" s="2"/>
      <c r="S4697" s="2"/>
      <c r="T4697" s="2"/>
      <c r="U4697" s="2"/>
      <c r="V4697" s="2"/>
      <c r="W4697" s="2"/>
      <c r="X4697" s="2"/>
      <c r="Y4697" s="2"/>
      <c r="Z4697" s="2"/>
      <c r="AA4697" s="2"/>
      <c r="AB4697" s="2"/>
      <c r="AC4697" s="2"/>
      <c r="AD4697" s="2"/>
      <c r="AE4697" s="2"/>
      <c r="AF4697" s="2"/>
      <c r="AG4697" s="2"/>
      <c r="AH4697" s="2"/>
      <c r="AI4697" s="2"/>
      <c r="AJ4697" s="2"/>
      <c r="AK4697" s="2"/>
      <c r="AL4697" s="2"/>
      <c r="AM4697" s="2"/>
      <c r="AN4697" s="2"/>
      <c r="AO4697" s="2"/>
      <c r="AP4697" s="2"/>
      <c r="AQ4697" s="2"/>
      <c r="AR4697" s="2"/>
      <c r="AS4697" s="2"/>
      <c r="AT4697" s="2"/>
      <c r="AU4697" s="2"/>
      <c r="AV4697" s="2"/>
      <c r="AW4697" s="2"/>
      <c r="AX4697" s="2"/>
      <c r="AY4697" s="2"/>
      <c r="AZ4697" s="2"/>
      <c r="BA4697" s="2"/>
      <c r="BB4697" s="2"/>
      <c r="BC4697" s="2"/>
      <c r="BD4697" s="2"/>
      <c r="BE4697" s="2"/>
      <c r="BF4697" s="2"/>
      <c r="BG4697" s="2"/>
      <c r="BH4697" s="2"/>
      <c r="BI4697" s="2"/>
      <c r="BJ4697" s="2"/>
      <c r="BK4697" s="2"/>
      <c r="BL4697" s="2"/>
      <c r="BM4697" s="2"/>
      <c r="BN4697" s="2"/>
      <c r="BO4697" s="2"/>
      <c r="BP4697" s="2"/>
      <c r="BQ4697" s="2"/>
      <c r="BR4697" s="2"/>
      <c r="BS4697" s="2"/>
      <c r="BT4697" s="2"/>
      <c r="BU4697" s="2"/>
      <c r="BV4697" s="2"/>
      <c r="BW4697" s="2"/>
      <c r="BX4697" s="2"/>
      <c r="BY4697" s="2"/>
      <c r="BZ4697" s="2"/>
      <c r="CA4697" s="2"/>
      <c r="CB4697" s="2"/>
      <c r="CC4697" s="2"/>
      <c r="CD4697" s="2"/>
    </row>
    <row r="4698" spans="1:82">
      <c r="A4698" s="50"/>
      <c r="B4698" s="50"/>
      <c r="C4698" s="50"/>
      <c r="D4698" s="50"/>
      <c r="E4698" s="2"/>
      <c r="F4698" s="2"/>
      <c r="G4698" s="2"/>
      <c r="H4698" s="2"/>
      <c r="I4698" s="2"/>
      <c r="J4698" s="2"/>
      <c r="K4698" s="2"/>
      <c r="L4698" s="2"/>
      <c r="M4698" s="2"/>
      <c r="N4698" s="2"/>
      <c r="O4698" s="2"/>
      <c r="P4698" s="2"/>
      <c r="Q4698" s="2"/>
      <c r="R4698" s="2"/>
      <c r="S4698" s="2"/>
      <c r="T4698" s="2"/>
      <c r="U4698" s="2"/>
      <c r="V4698" s="2"/>
      <c r="W4698" s="2"/>
      <c r="X4698" s="2"/>
      <c r="Y4698" s="2"/>
      <c r="Z4698" s="2"/>
      <c r="AA4698" s="2"/>
      <c r="AB4698" s="2"/>
      <c r="AC4698" s="2"/>
      <c r="AD4698" s="2"/>
      <c r="AE4698" s="2"/>
      <c r="AF4698" s="2"/>
      <c r="AG4698" s="2"/>
      <c r="AH4698" s="2"/>
      <c r="AI4698" s="2"/>
      <c r="AJ4698" s="2"/>
      <c r="AK4698" s="2"/>
      <c r="AL4698" s="2"/>
      <c r="AM4698" s="2"/>
      <c r="AN4698" s="2"/>
      <c r="AO4698" s="2"/>
      <c r="AP4698" s="2"/>
      <c r="AQ4698" s="2"/>
      <c r="AR4698" s="2"/>
      <c r="AS4698" s="2"/>
      <c r="AT4698" s="2"/>
      <c r="AU4698" s="2"/>
      <c r="AV4698" s="2"/>
      <c r="AW4698" s="2"/>
      <c r="AX4698" s="2"/>
      <c r="AY4698" s="2"/>
      <c r="AZ4698" s="2"/>
      <c r="BA4698" s="2"/>
      <c r="BB4698" s="2"/>
      <c r="BC4698" s="2"/>
      <c r="BD4698" s="2"/>
      <c r="BE4698" s="2"/>
      <c r="BF4698" s="2"/>
      <c r="BG4698" s="2"/>
      <c r="BH4698" s="2"/>
      <c r="BI4698" s="2"/>
      <c r="BJ4698" s="2"/>
      <c r="BK4698" s="2"/>
      <c r="BL4698" s="2"/>
      <c r="BM4698" s="2"/>
      <c r="BN4698" s="2"/>
      <c r="BO4698" s="2"/>
      <c r="BP4698" s="2"/>
      <c r="BQ4698" s="2"/>
      <c r="BR4698" s="2"/>
      <c r="BS4698" s="2"/>
      <c r="BT4698" s="2"/>
      <c r="BU4698" s="2"/>
      <c r="BV4698" s="2"/>
      <c r="BW4698" s="2"/>
      <c r="BX4698" s="2"/>
      <c r="BY4698" s="2"/>
      <c r="BZ4698" s="2"/>
      <c r="CA4698" s="2"/>
      <c r="CB4698" s="2"/>
      <c r="CC4698" s="2"/>
      <c r="CD4698" s="2"/>
    </row>
    <row r="4699" spans="1:82">
      <c r="A4699" s="50"/>
      <c r="B4699" s="50"/>
      <c r="C4699" s="50"/>
      <c r="D4699" s="50"/>
      <c r="E4699" s="2"/>
      <c r="F4699" s="2"/>
      <c r="G4699" s="2"/>
      <c r="H4699" s="2"/>
      <c r="I4699" s="2"/>
      <c r="J4699" s="2"/>
      <c r="K4699" s="2"/>
      <c r="L4699" s="2"/>
      <c r="M4699" s="2"/>
      <c r="N4699" s="2"/>
      <c r="O4699" s="2"/>
      <c r="P4699" s="2"/>
      <c r="Q4699" s="2"/>
      <c r="R4699" s="2"/>
      <c r="S4699" s="2"/>
      <c r="T4699" s="2"/>
      <c r="U4699" s="2"/>
      <c r="V4699" s="2"/>
      <c r="W4699" s="2"/>
      <c r="X4699" s="2"/>
      <c r="Y4699" s="2"/>
      <c r="Z4699" s="2"/>
      <c r="AA4699" s="2"/>
      <c r="AB4699" s="2"/>
      <c r="AC4699" s="2"/>
      <c r="AD4699" s="2"/>
      <c r="AE4699" s="2"/>
      <c r="AF4699" s="2"/>
      <c r="AG4699" s="2"/>
      <c r="AH4699" s="2"/>
      <c r="AI4699" s="2"/>
      <c r="AJ4699" s="2"/>
      <c r="AK4699" s="2"/>
      <c r="AL4699" s="2"/>
      <c r="AM4699" s="2"/>
      <c r="AN4699" s="2"/>
      <c r="AO4699" s="2"/>
      <c r="AP4699" s="2"/>
      <c r="AQ4699" s="2"/>
      <c r="AR4699" s="2"/>
      <c r="AS4699" s="2"/>
      <c r="AT4699" s="2"/>
      <c r="AU4699" s="2"/>
      <c r="AV4699" s="2"/>
      <c r="AW4699" s="2"/>
      <c r="AX4699" s="2"/>
      <c r="AY4699" s="2"/>
      <c r="AZ4699" s="2"/>
      <c r="BA4699" s="2"/>
      <c r="BB4699" s="2"/>
      <c r="BC4699" s="2"/>
      <c r="BD4699" s="2"/>
      <c r="BE4699" s="2"/>
      <c r="BF4699" s="2"/>
      <c r="BG4699" s="2"/>
      <c r="BH4699" s="2"/>
      <c r="BI4699" s="2"/>
      <c r="BJ4699" s="2"/>
      <c r="BK4699" s="2"/>
      <c r="BL4699" s="2"/>
      <c r="BM4699" s="2"/>
      <c r="BN4699" s="2"/>
      <c r="BO4699" s="2"/>
      <c r="BP4699" s="2"/>
      <c r="BQ4699" s="2"/>
      <c r="BR4699" s="2"/>
      <c r="BS4699" s="2"/>
      <c r="BT4699" s="2"/>
      <c r="BU4699" s="2"/>
      <c r="BV4699" s="2"/>
      <c r="BW4699" s="2"/>
      <c r="BX4699" s="2"/>
      <c r="BY4699" s="2"/>
      <c r="BZ4699" s="2"/>
      <c r="CA4699" s="2"/>
      <c r="CB4699" s="2"/>
      <c r="CC4699" s="2"/>
      <c r="CD4699" s="2"/>
    </row>
    <row r="4700" spans="1:82">
      <c r="A4700" s="50"/>
      <c r="B4700" s="50"/>
      <c r="C4700" s="50"/>
      <c r="D4700" s="50"/>
      <c r="E4700" s="2"/>
      <c r="F4700" s="2"/>
      <c r="G4700" s="2"/>
      <c r="H4700" s="2"/>
      <c r="I4700" s="2"/>
      <c r="J4700" s="2"/>
      <c r="K4700" s="2"/>
      <c r="L4700" s="2"/>
      <c r="M4700" s="2"/>
      <c r="N4700" s="2"/>
      <c r="O4700" s="2"/>
      <c r="P4700" s="2"/>
      <c r="Q4700" s="2"/>
      <c r="R4700" s="2"/>
      <c r="S4700" s="2"/>
      <c r="T4700" s="2"/>
      <c r="U4700" s="2"/>
      <c r="V4700" s="2"/>
      <c r="W4700" s="2"/>
      <c r="X4700" s="2"/>
      <c r="Y4700" s="2"/>
      <c r="Z4700" s="2"/>
      <c r="AA4700" s="2"/>
      <c r="AB4700" s="2"/>
      <c r="AC4700" s="2"/>
      <c r="AD4700" s="2"/>
      <c r="AE4700" s="2"/>
      <c r="AF4700" s="2"/>
      <c r="AG4700" s="2"/>
      <c r="AH4700" s="2"/>
      <c r="AI4700" s="2"/>
      <c r="AJ4700" s="2"/>
      <c r="AK4700" s="2"/>
      <c r="AL4700" s="2"/>
      <c r="AM4700" s="2"/>
      <c r="AN4700" s="2"/>
      <c r="AO4700" s="2"/>
      <c r="AP4700" s="2"/>
      <c r="AQ4700" s="2"/>
      <c r="AR4700" s="2"/>
      <c r="AS4700" s="2"/>
      <c r="AT4700" s="2"/>
      <c r="AU4700" s="2"/>
      <c r="AV4700" s="2"/>
      <c r="AW4700" s="2"/>
      <c r="AX4700" s="2"/>
      <c r="AY4700" s="2"/>
      <c r="AZ4700" s="2"/>
      <c r="BA4700" s="2"/>
      <c r="BB4700" s="2"/>
      <c r="BC4700" s="2"/>
      <c r="BD4700" s="2"/>
      <c r="BE4700" s="2"/>
      <c r="BF4700" s="2"/>
      <c r="BG4700" s="2"/>
      <c r="BH4700" s="2"/>
      <c r="BI4700" s="2"/>
      <c r="BJ4700" s="2"/>
      <c r="BK4700" s="2"/>
      <c r="BL4700" s="2"/>
      <c r="BM4700" s="2"/>
      <c r="BN4700" s="2"/>
      <c r="BO4700" s="2"/>
      <c r="BP4700" s="2"/>
      <c r="BQ4700" s="2"/>
      <c r="BR4700" s="2"/>
      <c r="BS4700" s="2"/>
      <c r="BT4700" s="2"/>
      <c r="BU4700" s="2"/>
      <c r="BV4700" s="2"/>
      <c r="BW4700" s="2"/>
      <c r="BX4700" s="2"/>
      <c r="BY4700" s="2"/>
      <c r="BZ4700" s="2"/>
      <c r="CA4700" s="2"/>
      <c r="CB4700" s="2"/>
      <c r="CC4700" s="2"/>
      <c r="CD4700" s="2"/>
    </row>
    <row r="4701" spans="1:82">
      <c r="A4701" s="50"/>
      <c r="B4701" s="50"/>
      <c r="C4701" s="50"/>
      <c r="D4701" s="50"/>
      <c r="E4701" s="2"/>
      <c r="F4701" s="2"/>
      <c r="G4701" s="2"/>
      <c r="H4701" s="2"/>
      <c r="I4701" s="2"/>
      <c r="J4701" s="2"/>
      <c r="K4701" s="2"/>
      <c r="L4701" s="2"/>
      <c r="M4701" s="2"/>
      <c r="N4701" s="2"/>
      <c r="O4701" s="2"/>
      <c r="P4701" s="2"/>
      <c r="Q4701" s="2"/>
      <c r="R4701" s="2"/>
      <c r="S4701" s="2"/>
      <c r="T4701" s="2"/>
      <c r="U4701" s="2"/>
      <c r="V4701" s="2"/>
      <c r="W4701" s="2"/>
      <c r="X4701" s="2"/>
      <c r="Y4701" s="2"/>
      <c r="Z4701" s="2"/>
      <c r="AA4701" s="2"/>
      <c r="AB4701" s="2"/>
      <c r="AC4701" s="2"/>
      <c r="AD4701" s="2"/>
      <c r="AE4701" s="2"/>
      <c r="AF4701" s="2"/>
      <c r="AG4701" s="2"/>
      <c r="AH4701" s="2"/>
      <c r="AI4701" s="2"/>
      <c r="AJ4701" s="2"/>
      <c r="AK4701" s="2"/>
      <c r="AL4701" s="2"/>
      <c r="AM4701" s="2"/>
      <c r="AN4701" s="2"/>
      <c r="AO4701" s="2"/>
      <c r="AP4701" s="2"/>
      <c r="AQ4701" s="2"/>
      <c r="AR4701" s="2"/>
      <c r="AS4701" s="2"/>
      <c r="AT4701" s="2"/>
      <c r="AU4701" s="2"/>
      <c r="AV4701" s="2"/>
      <c r="AW4701" s="2"/>
      <c r="AX4701" s="2"/>
      <c r="AY4701" s="2"/>
      <c r="AZ4701" s="2"/>
      <c r="BA4701" s="2"/>
      <c r="BB4701" s="2"/>
      <c r="BC4701" s="2"/>
      <c r="BD4701" s="2"/>
      <c r="BE4701" s="2"/>
      <c r="BF4701" s="2"/>
      <c r="BG4701" s="2"/>
      <c r="BH4701" s="2"/>
      <c r="BI4701" s="2"/>
      <c r="BJ4701" s="2"/>
      <c r="BK4701" s="2"/>
      <c r="BL4701" s="2"/>
      <c r="BM4701" s="2"/>
      <c r="BN4701" s="2"/>
      <c r="BO4701" s="2"/>
      <c r="BP4701" s="2"/>
      <c r="BQ4701" s="2"/>
      <c r="BR4701" s="2"/>
      <c r="BS4701" s="2"/>
      <c r="BT4701" s="2"/>
      <c r="BU4701" s="2"/>
      <c r="BV4701" s="2"/>
      <c r="BW4701" s="2"/>
      <c r="BX4701" s="2"/>
      <c r="BY4701" s="2"/>
      <c r="BZ4701" s="2"/>
      <c r="CA4701" s="2"/>
      <c r="CB4701" s="2"/>
      <c r="CC4701" s="2"/>
      <c r="CD4701" s="2"/>
    </row>
    <row r="4702" spans="1:82">
      <c r="A4702" s="50"/>
      <c r="B4702" s="50"/>
      <c r="C4702" s="50"/>
      <c r="D4702" s="50"/>
      <c r="E4702" s="2"/>
      <c r="F4702" s="2"/>
      <c r="G4702" s="2"/>
      <c r="H4702" s="2"/>
      <c r="I4702" s="2"/>
      <c r="J4702" s="2"/>
      <c r="K4702" s="2"/>
      <c r="L4702" s="2"/>
      <c r="M4702" s="2"/>
      <c r="N4702" s="2"/>
      <c r="O4702" s="2"/>
      <c r="P4702" s="2"/>
      <c r="Q4702" s="2"/>
      <c r="R4702" s="2"/>
      <c r="S4702" s="2"/>
      <c r="T4702" s="2"/>
      <c r="U4702" s="2"/>
      <c r="V4702" s="2"/>
      <c r="W4702" s="2"/>
      <c r="X4702" s="2"/>
      <c r="Y4702" s="2"/>
      <c r="Z4702" s="2"/>
      <c r="AA4702" s="2"/>
      <c r="AB4702" s="2"/>
      <c r="AC4702" s="2"/>
      <c r="AD4702" s="2"/>
      <c r="AE4702" s="2"/>
      <c r="AF4702" s="2"/>
      <c r="AG4702" s="2"/>
      <c r="AH4702" s="2"/>
      <c r="AI4702" s="2"/>
      <c r="AJ4702" s="2"/>
      <c r="AK4702" s="2"/>
      <c r="AL4702" s="2"/>
      <c r="AM4702" s="2"/>
      <c r="AN4702" s="2"/>
      <c r="AO4702" s="2"/>
      <c r="AP4702" s="2"/>
      <c r="AQ4702" s="2"/>
      <c r="AR4702" s="2"/>
      <c r="AS4702" s="2"/>
      <c r="AT4702" s="2"/>
      <c r="AU4702" s="2"/>
      <c r="AV4702" s="2"/>
      <c r="AW4702" s="2"/>
      <c r="AX4702" s="2"/>
      <c r="AY4702" s="2"/>
      <c r="AZ4702" s="2"/>
      <c r="BA4702" s="2"/>
      <c r="BB4702" s="2"/>
      <c r="BC4702" s="2"/>
      <c r="BD4702" s="2"/>
      <c r="BE4702" s="2"/>
      <c r="BF4702" s="2"/>
      <c r="BG4702" s="2"/>
      <c r="BH4702" s="2"/>
      <c r="BI4702" s="2"/>
      <c r="BJ4702" s="2"/>
      <c r="BK4702" s="2"/>
      <c r="BL4702" s="2"/>
      <c r="BM4702" s="2"/>
      <c r="BN4702" s="2"/>
      <c r="BO4702" s="2"/>
      <c r="BP4702" s="2"/>
      <c r="BQ4702" s="2"/>
      <c r="BR4702" s="2"/>
      <c r="BS4702" s="2"/>
      <c r="BT4702" s="2"/>
      <c r="BU4702" s="2"/>
      <c r="BV4702" s="2"/>
      <c r="BW4702" s="2"/>
      <c r="BX4702" s="2"/>
      <c r="BY4702" s="2"/>
      <c r="BZ4702" s="2"/>
      <c r="CA4702" s="2"/>
      <c r="CB4702" s="2"/>
      <c r="CC4702" s="2"/>
      <c r="CD4702" s="2"/>
    </row>
    <row r="4703" spans="1:82">
      <c r="A4703" s="50"/>
      <c r="B4703" s="50"/>
      <c r="C4703" s="50"/>
      <c r="D4703" s="50"/>
      <c r="E4703" s="2"/>
      <c r="F4703" s="2"/>
      <c r="G4703" s="2"/>
      <c r="H4703" s="2"/>
      <c r="I4703" s="2"/>
      <c r="J4703" s="2"/>
      <c r="K4703" s="2"/>
      <c r="L4703" s="2"/>
      <c r="M4703" s="2"/>
      <c r="N4703" s="2"/>
      <c r="O4703" s="2"/>
      <c r="P4703" s="2"/>
      <c r="Q4703" s="2"/>
      <c r="R4703" s="2"/>
      <c r="S4703" s="2"/>
      <c r="T4703" s="2"/>
      <c r="U4703" s="2"/>
      <c r="V4703" s="2"/>
      <c r="W4703" s="2"/>
      <c r="X4703" s="2"/>
      <c r="Y4703" s="2"/>
      <c r="Z4703" s="2"/>
      <c r="AA4703" s="2"/>
      <c r="AB4703" s="2"/>
      <c r="AC4703" s="2"/>
      <c r="AD4703" s="2"/>
      <c r="AE4703" s="2"/>
      <c r="AF4703" s="2"/>
      <c r="AG4703" s="2"/>
      <c r="AH4703" s="2"/>
      <c r="AI4703" s="2"/>
      <c r="AJ4703" s="2"/>
      <c r="AK4703" s="2"/>
      <c r="AL4703" s="2"/>
      <c r="AM4703" s="2"/>
      <c r="AN4703" s="2"/>
      <c r="AO4703" s="2"/>
      <c r="AP4703" s="2"/>
      <c r="AQ4703" s="2"/>
      <c r="AR4703" s="2"/>
      <c r="AS4703" s="2"/>
      <c r="AT4703" s="2"/>
      <c r="AU4703" s="2"/>
      <c r="AV4703" s="2"/>
      <c r="AW4703" s="2"/>
      <c r="AX4703" s="2"/>
      <c r="AY4703" s="2"/>
      <c r="AZ4703" s="2"/>
      <c r="BA4703" s="2"/>
      <c r="BB4703" s="2"/>
      <c r="BC4703" s="2"/>
      <c r="BD4703" s="2"/>
      <c r="BE4703" s="2"/>
      <c r="BF4703" s="2"/>
      <c r="BG4703" s="2"/>
      <c r="BH4703" s="2"/>
      <c r="BI4703" s="2"/>
      <c r="BJ4703" s="2"/>
      <c r="BK4703" s="2"/>
      <c r="BL4703" s="2"/>
      <c r="BM4703" s="2"/>
      <c r="BN4703" s="2"/>
      <c r="BO4703" s="2"/>
      <c r="BP4703" s="2"/>
      <c r="BQ4703" s="2"/>
      <c r="BR4703" s="2"/>
      <c r="BS4703" s="2"/>
      <c r="BT4703" s="2"/>
      <c r="BU4703" s="2"/>
      <c r="BV4703" s="2"/>
      <c r="BW4703" s="2"/>
      <c r="BX4703" s="2"/>
      <c r="BY4703" s="2"/>
      <c r="BZ4703" s="2"/>
      <c r="CA4703" s="2"/>
      <c r="CB4703" s="2"/>
      <c r="CC4703" s="2"/>
      <c r="CD4703" s="2"/>
    </row>
    <row r="4704" spans="1:82">
      <c r="A4704" s="50"/>
      <c r="B4704" s="50"/>
      <c r="C4704" s="50"/>
      <c r="D4704" s="50"/>
      <c r="E4704" s="2"/>
      <c r="F4704" s="2"/>
      <c r="G4704" s="2"/>
      <c r="H4704" s="2"/>
      <c r="I4704" s="2"/>
      <c r="J4704" s="2"/>
      <c r="K4704" s="2"/>
      <c r="L4704" s="2"/>
      <c r="M4704" s="2"/>
      <c r="N4704" s="2"/>
      <c r="O4704" s="2"/>
      <c r="P4704" s="2"/>
      <c r="Q4704" s="2"/>
      <c r="R4704" s="2"/>
      <c r="S4704" s="2"/>
      <c r="T4704" s="2"/>
      <c r="U4704" s="2"/>
      <c r="V4704" s="2"/>
      <c r="W4704" s="2"/>
      <c r="X4704" s="2"/>
      <c r="Y4704" s="2"/>
      <c r="Z4704" s="2"/>
      <c r="AA4704" s="2"/>
      <c r="AB4704" s="2"/>
      <c r="AC4704" s="2"/>
      <c r="AD4704" s="2"/>
      <c r="AE4704" s="2"/>
      <c r="AF4704" s="2"/>
      <c r="AG4704" s="2"/>
      <c r="AH4704" s="2"/>
      <c r="AI4704" s="2"/>
      <c r="AJ4704" s="2"/>
      <c r="AK4704" s="2"/>
      <c r="AL4704" s="2"/>
      <c r="AM4704" s="2"/>
      <c r="AN4704" s="2"/>
      <c r="AO4704" s="2"/>
      <c r="AP4704" s="2"/>
      <c r="AQ4704" s="2"/>
      <c r="AR4704" s="2"/>
      <c r="AS4704" s="2"/>
      <c r="AT4704" s="2"/>
      <c r="AU4704" s="2"/>
      <c r="AV4704" s="2"/>
      <c r="AW4704" s="2"/>
      <c r="AX4704" s="2"/>
      <c r="AY4704" s="2"/>
      <c r="AZ4704" s="2"/>
      <c r="BA4704" s="2"/>
      <c r="BB4704" s="2"/>
      <c r="BC4704" s="2"/>
      <c r="BD4704" s="2"/>
      <c r="BE4704" s="2"/>
      <c r="BF4704" s="2"/>
      <c r="BG4704" s="2"/>
      <c r="BH4704" s="2"/>
      <c r="BI4704" s="2"/>
      <c r="BJ4704" s="2"/>
      <c r="BK4704" s="2"/>
      <c r="BL4704" s="2"/>
      <c r="BM4704" s="2"/>
      <c r="BN4704" s="2"/>
      <c r="BO4704" s="2"/>
      <c r="BP4704" s="2"/>
      <c r="BQ4704" s="2"/>
      <c r="BR4704" s="2"/>
      <c r="BS4704" s="2"/>
      <c r="BT4704" s="2"/>
      <c r="BU4704" s="2"/>
      <c r="BV4704" s="2"/>
      <c r="BW4704" s="2"/>
      <c r="BX4704" s="2"/>
      <c r="BY4704" s="2"/>
      <c r="BZ4704" s="2"/>
      <c r="CA4704" s="2"/>
      <c r="CB4704" s="2"/>
      <c r="CC4704" s="2"/>
      <c r="CD4704" s="2"/>
    </row>
    <row r="4705" spans="1:82">
      <c r="A4705" s="50"/>
      <c r="B4705" s="50"/>
      <c r="C4705" s="50"/>
      <c r="D4705" s="50"/>
      <c r="E4705" s="2"/>
      <c r="F4705" s="2"/>
      <c r="G4705" s="2"/>
      <c r="H4705" s="2"/>
      <c r="I4705" s="2"/>
      <c r="J4705" s="2"/>
      <c r="K4705" s="2"/>
      <c r="L4705" s="2"/>
      <c r="M4705" s="2"/>
      <c r="N4705" s="2"/>
      <c r="O4705" s="2"/>
      <c r="P4705" s="2"/>
      <c r="Q4705" s="2"/>
      <c r="R4705" s="2"/>
      <c r="S4705" s="2"/>
      <c r="T4705" s="2"/>
      <c r="U4705" s="2"/>
      <c r="V4705" s="2"/>
      <c r="W4705" s="2"/>
      <c r="X4705" s="2"/>
      <c r="Y4705" s="2"/>
      <c r="Z4705" s="2"/>
      <c r="AA4705" s="2"/>
      <c r="AB4705" s="2"/>
      <c r="AC4705" s="2"/>
      <c r="AD4705" s="2"/>
      <c r="AE4705" s="2"/>
      <c r="AF4705" s="2"/>
      <c r="AG4705" s="2"/>
      <c r="AH4705" s="2"/>
      <c r="AI4705" s="2"/>
      <c r="AJ4705" s="2"/>
      <c r="AK4705" s="2"/>
      <c r="AL4705" s="2"/>
      <c r="AM4705" s="2"/>
      <c r="AN4705" s="2"/>
      <c r="AO4705" s="2"/>
      <c r="AP4705" s="2"/>
      <c r="AQ4705" s="2"/>
      <c r="AR4705" s="2"/>
      <c r="AS4705" s="2"/>
      <c r="AT4705" s="2"/>
      <c r="AU4705" s="2"/>
      <c r="AV4705" s="2"/>
      <c r="AW4705" s="2"/>
      <c r="AX4705" s="2"/>
      <c r="AY4705" s="2"/>
      <c r="AZ4705" s="2"/>
      <c r="BA4705" s="2"/>
      <c r="BB4705" s="2"/>
      <c r="BC4705" s="2"/>
      <c r="BD4705" s="2"/>
      <c r="BE4705" s="2"/>
      <c r="BF4705" s="2"/>
      <c r="BG4705" s="2"/>
      <c r="BH4705" s="2"/>
      <c r="BI4705" s="2"/>
      <c r="BJ4705" s="2"/>
      <c r="BK4705" s="2"/>
      <c r="BL4705" s="2"/>
      <c r="BM4705" s="2"/>
      <c r="BN4705" s="2"/>
      <c r="BO4705" s="2"/>
      <c r="BP4705" s="2"/>
      <c r="BQ4705" s="2"/>
      <c r="BR4705" s="2"/>
      <c r="BS4705" s="2"/>
      <c r="BT4705" s="2"/>
      <c r="BU4705" s="2"/>
      <c r="BV4705" s="2"/>
      <c r="BW4705" s="2"/>
      <c r="BX4705" s="2"/>
      <c r="BY4705" s="2"/>
      <c r="BZ4705" s="2"/>
      <c r="CA4705" s="2"/>
      <c r="CB4705" s="2"/>
      <c r="CC4705" s="2"/>
      <c r="CD4705" s="2"/>
    </row>
    <row r="4706" spans="1:82">
      <c r="A4706" s="50"/>
      <c r="B4706" s="50"/>
      <c r="C4706" s="50"/>
      <c r="D4706" s="50"/>
      <c r="E4706" s="2"/>
      <c r="F4706" s="2"/>
      <c r="G4706" s="2"/>
      <c r="H4706" s="2"/>
      <c r="I4706" s="2"/>
      <c r="J4706" s="2"/>
      <c r="K4706" s="2"/>
      <c r="L4706" s="2"/>
      <c r="M4706" s="2"/>
      <c r="N4706" s="2"/>
      <c r="O4706" s="2"/>
      <c r="P4706" s="2"/>
      <c r="Q4706" s="2"/>
      <c r="R4706" s="2"/>
      <c r="S4706" s="2"/>
      <c r="T4706" s="2"/>
      <c r="U4706" s="2"/>
      <c r="V4706" s="2"/>
      <c r="W4706" s="2"/>
      <c r="X4706" s="2"/>
      <c r="Y4706" s="2"/>
      <c r="Z4706" s="2"/>
      <c r="AA4706" s="2"/>
      <c r="AB4706" s="2"/>
      <c r="AC4706" s="2"/>
      <c r="AD4706" s="2"/>
      <c r="AE4706" s="2"/>
      <c r="AF4706" s="2"/>
      <c r="AG4706" s="2"/>
      <c r="AH4706" s="2"/>
      <c r="AI4706" s="2"/>
      <c r="AJ4706" s="2"/>
      <c r="AK4706" s="2"/>
      <c r="AL4706" s="2"/>
      <c r="AM4706" s="2"/>
      <c r="AN4706" s="2"/>
      <c r="AO4706" s="2"/>
      <c r="AP4706" s="2"/>
      <c r="AQ4706" s="2"/>
      <c r="AR4706" s="2"/>
      <c r="AS4706" s="2"/>
      <c r="AT4706" s="2"/>
      <c r="AU4706" s="2"/>
      <c r="AV4706" s="2"/>
      <c r="AW4706" s="2"/>
      <c r="AX4706" s="2"/>
      <c r="AY4706" s="2"/>
      <c r="AZ4706" s="2"/>
      <c r="BA4706" s="2"/>
      <c r="BB4706" s="2"/>
      <c r="BC4706" s="2"/>
      <c r="BD4706" s="2"/>
      <c r="BE4706" s="2"/>
      <c r="BF4706" s="2"/>
      <c r="BG4706" s="2"/>
      <c r="BH4706" s="2"/>
      <c r="BI4706" s="2"/>
      <c r="BJ4706" s="2"/>
      <c r="BK4706" s="2"/>
      <c r="BL4706" s="2"/>
      <c r="BM4706" s="2"/>
      <c r="BN4706" s="2"/>
      <c r="BO4706" s="2"/>
      <c r="BP4706" s="2"/>
      <c r="BQ4706" s="2"/>
      <c r="BR4706" s="2"/>
      <c r="BS4706" s="2"/>
      <c r="BT4706" s="2"/>
      <c r="BU4706" s="2"/>
      <c r="BV4706" s="2"/>
      <c r="BW4706" s="2"/>
      <c r="BX4706" s="2"/>
      <c r="BY4706" s="2"/>
      <c r="BZ4706" s="2"/>
      <c r="CA4706" s="2"/>
      <c r="CB4706" s="2"/>
      <c r="CC4706" s="2"/>
      <c r="CD4706" s="2"/>
    </row>
    <row r="4707" spans="1:82">
      <c r="A4707" s="50"/>
      <c r="B4707" s="50"/>
      <c r="C4707" s="50"/>
      <c r="D4707" s="50"/>
      <c r="E4707" s="2"/>
      <c r="F4707" s="2"/>
      <c r="G4707" s="2"/>
      <c r="H4707" s="2"/>
      <c r="I4707" s="2"/>
      <c r="J4707" s="2"/>
      <c r="K4707" s="2"/>
      <c r="L4707" s="2"/>
      <c r="M4707" s="2"/>
      <c r="N4707" s="2"/>
      <c r="O4707" s="2"/>
      <c r="P4707" s="2"/>
      <c r="Q4707" s="2"/>
      <c r="R4707" s="2"/>
      <c r="S4707" s="2"/>
      <c r="T4707" s="2"/>
      <c r="U4707" s="2"/>
      <c r="V4707" s="2"/>
      <c r="W4707" s="2"/>
      <c r="X4707" s="2"/>
      <c r="Y4707" s="2"/>
      <c r="Z4707" s="2"/>
      <c r="AA4707" s="2"/>
      <c r="AB4707" s="2"/>
      <c r="AC4707" s="2"/>
      <c r="AD4707" s="2"/>
      <c r="AE4707" s="2"/>
      <c r="AF4707" s="2"/>
      <c r="AG4707" s="2"/>
      <c r="AH4707" s="2"/>
      <c r="AI4707" s="2"/>
      <c r="AJ4707" s="2"/>
      <c r="AK4707" s="2"/>
      <c r="AL4707" s="2"/>
      <c r="AM4707" s="2"/>
      <c r="AN4707" s="2"/>
      <c r="AO4707" s="2"/>
      <c r="AP4707" s="2"/>
      <c r="AQ4707" s="2"/>
      <c r="AR4707" s="2"/>
      <c r="AS4707" s="2"/>
      <c r="AT4707" s="2"/>
      <c r="AU4707" s="2"/>
      <c r="AV4707" s="2"/>
      <c r="AW4707" s="2"/>
      <c r="AX4707" s="2"/>
      <c r="AY4707" s="2"/>
      <c r="AZ4707" s="2"/>
      <c r="BA4707" s="2"/>
      <c r="BB4707" s="2"/>
      <c r="BC4707" s="2"/>
      <c r="BD4707" s="2"/>
      <c r="BE4707" s="2"/>
      <c r="BF4707" s="2"/>
      <c r="BG4707" s="2"/>
      <c r="BH4707" s="2"/>
      <c r="BI4707" s="2"/>
      <c r="BJ4707" s="2"/>
      <c r="BK4707" s="2"/>
      <c r="BL4707" s="2"/>
      <c r="BM4707" s="2"/>
      <c r="BN4707" s="2"/>
      <c r="BO4707" s="2"/>
      <c r="BP4707" s="2"/>
      <c r="BQ4707" s="2"/>
      <c r="BR4707" s="2"/>
      <c r="BS4707" s="2"/>
      <c r="BT4707" s="2"/>
      <c r="BU4707" s="2"/>
      <c r="BV4707" s="2"/>
      <c r="BW4707" s="2"/>
      <c r="BX4707" s="2"/>
      <c r="BY4707" s="2"/>
      <c r="BZ4707" s="2"/>
      <c r="CA4707" s="2"/>
      <c r="CB4707" s="2"/>
      <c r="CC4707" s="2"/>
      <c r="CD4707" s="2"/>
    </row>
    <row r="4708" spans="1:82">
      <c r="A4708" s="50"/>
      <c r="B4708" s="50"/>
      <c r="C4708" s="50"/>
      <c r="D4708" s="50"/>
      <c r="E4708" s="2"/>
      <c r="F4708" s="2"/>
      <c r="G4708" s="2"/>
      <c r="H4708" s="2"/>
      <c r="I4708" s="2"/>
      <c r="J4708" s="2"/>
      <c r="K4708" s="2"/>
      <c r="L4708" s="2"/>
      <c r="M4708" s="2"/>
      <c r="N4708" s="2"/>
      <c r="O4708" s="2"/>
      <c r="P4708" s="2"/>
      <c r="Q4708" s="2"/>
      <c r="R4708" s="2"/>
      <c r="S4708" s="2"/>
      <c r="T4708" s="2"/>
      <c r="U4708" s="2"/>
      <c r="V4708" s="2"/>
      <c r="W4708" s="2"/>
      <c r="X4708" s="2"/>
      <c r="Y4708" s="2"/>
      <c r="Z4708" s="2"/>
      <c r="AA4708" s="2"/>
      <c r="AB4708" s="2"/>
      <c r="AC4708" s="2"/>
      <c r="AD4708" s="2"/>
      <c r="AE4708" s="2"/>
      <c r="AF4708" s="2"/>
      <c r="AG4708" s="2"/>
      <c r="AH4708" s="2"/>
      <c r="AI4708" s="2"/>
      <c r="AJ4708" s="2"/>
      <c r="AK4708" s="2"/>
      <c r="AL4708" s="2"/>
      <c r="AM4708" s="2"/>
      <c r="AN4708" s="2"/>
      <c r="AO4708" s="2"/>
      <c r="AP4708" s="2"/>
      <c r="AQ4708" s="2"/>
      <c r="AR4708" s="2"/>
      <c r="AS4708" s="2"/>
      <c r="AT4708" s="2"/>
      <c r="AU4708" s="2"/>
      <c r="AV4708" s="2"/>
      <c r="AW4708" s="2"/>
      <c r="AX4708" s="2"/>
      <c r="AY4708" s="2"/>
      <c r="AZ4708" s="2"/>
      <c r="BA4708" s="2"/>
      <c r="BB4708" s="2"/>
      <c r="BC4708" s="2"/>
      <c r="BD4708" s="2"/>
      <c r="BE4708" s="2"/>
      <c r="BF4708" s="2"/>
      <c r="BG4708" s="2"/>
      <c r="BH4708" s="2"/>
      <c r="BI4708" s="2"/>
      <c r="BJ4708" s="2"/>
      <c r="BK4708" s="2"/>
      <c r="BL4708" s="2"/>
      <c r="BM4708" s="2"/>
      <c r="BN4708" s="2"/>
      <c r="BO4708" s="2"/>
      <c r="BP4708" s="2"/>
      <c r="BQ4708" s="2"/>
      <c r="BR4708" s="2"/>
      <c r="BS4708" s="2"/>
      <c r="BT4708" s="2"/>
      <c r="BU4708" s="2"/>
      <c r="BV4708" s="2"/>
      <c r="BW4708" s="2"/>
      <c r="BX4708" s="2"/>
      <c r="BY4708" s="2"/>
      <c r="BZ4708" s="2"/>
      <c r="CA4708" s="2"/>
      <c r="CB4708" s="2"/>
      <c r="CC4708" s="2"/>
      <c r="CD4708" s="2"/>
    </row>
    <row r="4709" spans="1:82">
      <c r="A4709" s="50"/>
      <c r="B4709" s="50"/>
      <c r="C4709" s="50"/>
      <c r="D4709" s="50"/>
      <c r="E4709" s="2"/>
      <c r="F4709" s="2"/>
      <c r="G4709" s="2"/>
      <c r="H4709" s="2"/>
      <c r="I4709" s="2"/>
      <c r="J4709" s="2"/>
      <c r="K4709" s="2"/>
      <c r="L4709" s="2"/>
      <c r="M4709" s="2"/>
      <c r="N4709" s="2"/>
      <c r="O4709" s="2"/>
      <c r="P4709" s="2"/>
      <c r="Q4709" s="2"/>
      <c r="R4709" s="2"/>
      <c r="S4709" s="2"/>
      <c r="T4709" s="2"/>
      <c r="U4709" s="2"/>
      <c r="V4709" s="2"/>
      <c r="W4709" s="2"/>
      <c r="X4709" s="2"/>
      <c r="Y4709" s="2"/>
      <c r="Z4709" s="2"/>
      <c r="AA4709" s="2"/>
      <c r="AB4709" s="2"/>
      <c r="AC4709" s="2"/>
      <c r="AD4709" s="2"/>
      <c r="AE4709" s="2"/>
      <c r="AF4709" s="2"/>
      <c r="AG4709" s="2"/>
      <c r="AH4709" s="2"/>
      <c r="AI4709" s="2"/>
      <c r="AJ4709" s="2"/>
      <c r="AK4709" s="2"/>
      <c r="AL4709" s="2"/>
      <c r="AM4709" s="2"/>
      <c r="AN4709" s="2"/>
      <c r="AO4709" s="2"/>
      <c r="AP4709" s="2"/>
      <c r="AQ4709" s="2"/>
      <c r="AR4709" s="2"/>
      <c r="AS4709" s="2"/>
      <c r="AT4709" s="2"/>
      <c r="AU4709" s="2"/>
      <c r="AV4709" s="2"/>
      <c r="AW4709" s="2"/>
      <c r="AX4709" s="2"/>
      <c r="AY4709" s="2"/>
      <c r="AZ4709" s="2"/>
      <c r="BA4709" s="2"/>
      <c r="BB4709" s="2"/>
      <c r="BC4709" s="2"/>
      <c r="BD4709" s="2"/>
      <c r="BE4709" s="2"/>
      <c r="BF4709" s="2"/>
      <c r="BG4709" s="2"/>
      <c r="BH4709" s="2"/>
      <c r="BI4709" s="2"/>
      <c r="BJ4709" s="2"/>
      <c r="BK4709" s="2"/>
      <c r="BL4709" s="2"/>
      <c r="BM4709" s="2"/>
      <c r="BN4709" s="2"/>
      <c r="BO4709" s="2"/>
      <c r="BP4709" s="2"/>
      <c r="BQ4709" s="2"/>
      <c r="BR4709" s="2"/>
      <c r="BS4709" s="2"/>
      <c r="BT4709" s="2"/>
      <c r="BU4709" s="2"/>
      <c r="BV4709" s="2"/>
      <c r="BW4709" s="2"/>
      <c r="BX4709" s="2"/>
      <c r="BY4709" s="2"/>
      <c r="BZ4709" s="2"/>
      <c r="CA4709" s="2"/>
      <c r="CB4709" s="2"/>
      <c r="CC4709" s="2"/>
      <c r="CD4709" s="2"/>
    </row>
    <row r="4710" spans="1:82">
      <c r="A4710" s="50"/>
      <c r="B4710" s="50"/>
      <c r="C4710" s="50"/>
      <c r="D4710" s="50"/>
      <c r="E4710" s="2"/>
      <c r="F4710" s="2"/>
      <c r="G4710" s="2"/>
      <c r="H4710" s="2"/>
      <c r="I4710" s="2"/>
      <c r="J4710" s="2"/>
      <c r="K4710" s="2"/>
      <c r="L4710" s="2"/>
      <c r="M4710" s="2"/>
      <c r="N4710" s="2"/>
      <c r="O4710" s="2"/>
      <c r="P4710" s="2"/>
      <c r="Q4710" s="2"/>
      <c r="R4710" s="2"/>
      <c r="S4710" s="2"/>
      <c r="T4710" s="2"/>
      <c r="U4710" s="2"/>
      <c r="V4710" s="2"/>
      <c r="W4710" s="2"/>
      <c r="X4710" s="2"/>
      <c r="Y4710" s="2"/>
      <c r="Z4710" s="2"/>
      <c r="AA4710" s="2"/>
      <c r="AB4710" s="2"/>
      <c r="AC4710" s="2"/>
      <c r="AD4710" s="2"/>
      <c r="AE4710" s="2"/>
      <c r="AF4710" s="2"/>
      <c r="AG4710" s="2"/>
      <c r="AH4710" s="2"/>
      <c r="AI4710" s="2"/>
      <c r="AJ4710" s="2"/>
      <c r="AK4710" s="2"/>
      <c r="AL4710" s="2"/>
      <c r="AM4710" s="2"/>
      <c r="AN4710" s="2"/>
      <c r="AO4710" s="2"/>
      <c r="AP4710" s="2"/>
      <c r="AQ4710" s="2"/>
      <c r="AR4710" s="2"/>
      <c r="AS4710" s="2"/>
      <c r="AT4710" s="2"/>
      <c r="AU4710" s="2"/>
      <c r="AV4710" s="2"/>
      <c r="AW4710" s="2"/>
      <c r="AX4710" s="2"/>
      <c r="AY4710" s="2"/>
      <c r="AZ4710" s="2"/>
      <c r="BA4710" s="2"/>
      <c r="BB4710" s="2"/>
      <c r="BC4710" s="2"/>
      <c r="BD4710" s="2"/>
      <c r="BE4710" s="2"/>
      <c r="BF4710" s="2"/>
      <c r="BG4710" s="2"/>
      <c r="BH4710" s="2"/>
      <c r="BI4710" s="2"/>
      <c r="BJ4710" s="2"/>
      <c r="BK4710" s="2"/>
      <c r="BL4710" s="2"/>
      <c r="BM4710" s="2"/>
      <c r="BN4710" s="2"/>
      <c r="BO4710" s="2"/>
      <c r="BP4710" s="2"/>
      <c r="BQ4710" s="2"/>
      <c r="BR4710" s="2"/>
      <c r="BS4710" s="2"/>
      <c r="BT4710" s="2"/>
      <c r="BU4710" s="2"/>
      <c r="BV4710" s="2"/>
      <c r="BW4710" s="2"/>
      <c r="BX4710" s="2"/>
      <c r="BY4710" s="2"/>
      <c r="BZ4710" s="2"/>
      <c r="CA4710" s="2"/>
      <c r="CB4710" s="2"/>
      <c r="CC4710" s="2"/>
      <c r="CD4710" s="2"/>
    </row>
    <row r="4711" spans="1:82">
      <c r="A4711" s="50"/>
      <c r="B4711" s="50"/>
      <c r="C4711" s="50"/>
      <c r="D4711" s="50"/>
      <c r="E4711" s="2"/>
      <c r="F4711" s="2"/>
      <c r="G4711" s="2"/>
      <c r="H4711" s="2"/>
      <c r="I4711" s="2"/>
      <c r="J4711" s="2"/>
      <c r="K4711" s="2"/>
      <c r="L4711" s="2"/>
      <c r="M4711" s="2"/>
      <c r="N4711" s="2"/>
      <c r="O4711" s="2"/>
      <c r="P4711" s="2"/>
      <c r="Q4711" s="2"/>
      <c r="R4711" s="2"/>
      <c r="S4711" s="2"/>
      <c r="T4711" s="2"/>
      <c r="U4711" s="2"/>
      <c r="V4711" s="2"/>
      <c r="W4711" s="2"/>
      <c r="X4711" s="2"/>
      <c r="Y4711" s="2"/>
      <c r="Z4711" s="2"/>
      <c r="AA4711" s="2"/>
      <c r="AB4711" s="2"/>
      <c r="AC4711" s="2"/>
      <c r="AD4711" s="2"/>
      <c r="AE4711" s="2"/>
      <c r="AF4711" s="2"/>
      <c r="AG4711" s="2"/>
      <c r="AH4711" s="2"/>
      <c r="AI4711" s="2"/>
      <c r="AJ4711" s="2"/>
      <c r="AK4711" s="2"/>
      <c r="AL4711" s="2"/>
      <c r="AM4711" s="2"/>
      <c r="AN4711" s="2"/>
      <c r="AO4711" s="2"/>
      <c r="AP4711" s="2"/>
      <c r="AQ4711" s="2"/>
      <c r="AR4711" s="2"/>
      <c r="AS4711" s="2"/>
      <c r="AT4711" s="2"/>
      <c r="AU4711" s="2"/>
      <c r="AV4711" s="2"/>
      <c r="AW4711" s="2"/>
      <c r="AX4711" s="2"/>
      <c r="AY4711" s="2"/>
      <c r="AZ4711" s="2"/>
      <c r="BA4711" s="2"/>
      <c r="BB4711" s="2"/>
      <c r="BC4711" s="2"/>
      <c r="BD4711" s="2"/>
      <c r="BE4711" s="2"/>
      <c r="BF4711" s="2"/>
      <c r="BG4711" s="2"/>
      <c r="BH4711" s="2"/>
      <c r="BI4711" s="2"/>
      <c r="BJ4711" s="2"/>
      <c r="BK4711" s="2"/>
      <c r="BL4711" s="2"/>
      <c r="BM4711" s="2"/>
      <c r="BN4711" s="2"/>
      <c r="BO4711" s="2"/>
      <c r="BP4711" s="2"/>
      <c r="BQ4711" s="2"/>
      <c r="BR4711" s="2"/>
      <c r="BS4711" s="2"/>
      <c r="BT4711" s="2"/>
      <c r="BU4711" s="2"/>
      <c r="BV4711" s="2"/>
      <c r="BW4711" s="2"/>
      <c r="BX4711" s="2"/>
      <c r="BY4711" s="2"/>
      <c r="BZ4711" s="2"/>
      <c r="CA4711" s="2"/>
      <c r="CB4711" s="2"/>
      <c r="CC4711" s="2"/>
      <c r="CD4711" s="2"/>
    </row>
    <row r="4712" spans="1:82">
      <c r="A4712" s="50"/>
      <c r="B4712" s="50"/>
      <c r="C4712" s="50"/>
      <c r="D4712" s="50"/>
      <c r="E4712" s="2"/>
      <c r="F4712" s="2"/>
      <c r="G4712" s="2"/>
      <c r="H4712" s="2"/>
      <c r="I4712" s="2"/>
      <c r="J4712" s="2"/>
      <c r="K4712" s="2"/>
      <c r="L4712" s="2"/>
      <c r="M4712" s="2"/>
      <c r="N4712" s="2"/>
      <c r="O4712" s="2"/>
      <c r="P4712" s="2"/>
      <c r="Q4712" s="2"/>
      <c r="R4712" s="2"/>
      <c r="S4712" s="2"/>
      <c r="T4712" s="2"/>
      <c r="U4712" s="2"/>
      <c r="V4712" s="2"/>
      <c r="W4712" s="2"/>
      <c r="X4712" s="2"/>
      <c r="Y4712" s="2"/>
      <c r="Z4712" s="2"/>
      <c r="AA4712" s="2"/>
      <c r="AB4712" s="2"/>
      <c r="AC4712" s="2"/>
      <c r="AD4712" s="2"/>
      <c r="AE4712" s="2"/>
      <c r="AF4712" s="2"/>
      <c r="AG4712" s="2"/>
      <c r="AH4712" s="2"/>
      <c r="AI4712" s="2"/>
      <c r="AJ4712" s="2"/>
      <c r="AK4712" s="2"/>
      <c r="AL4712" s="2"/>
      <c r="AM4712" s="2"/>
      <c r="AN4712" s="2"/>
      <c r="AO4712" s="2"/>
      <c r="AP4712" s="2"/>
      <c r="AQ4712" s="2"/>
      <c r="AR4712" s="2"/>
      <c r="AS4712" s="2"/>
      <c r="AT4712" s="2"/>
      <c r="AU4712" s="2"/>
      <c r="AV4712" s="2"/>
      <c r="AW4712" s="2"/>
      <c r="AX4712" s="2"/>
      <c r="AY4712" s="2"/>
      <c r="AZ4712" s="2"/>
      <c r="BA4712" s="2"/>
      <c r="BB4712" s="2"/>
      <c r="BC4712" s="2"/>
      <c r="BD4712" s="2"/>
      <c r="BE4712" s="2"/>
      <c r="BF4712" s="2"/>
      <c r="BG4712" s="2"/>
      <c r="BH4712" s="2"/>
      <c r="BI4712" s="2"/>
      <c r="BJ4712" s="2"/>
      <c r="BK4712" s="2"/>
      <c r="BL4712" s="2"/>
      <c r="BM4712" s="2"/>
      <c r="BN4712" s="2"/>
      <c r="BO4712" s="2"/>
      <c r="BP4712" s="2"/>
      <c r="BQ4712" s="2"/>
      <c r="BR4712" s="2"/>
      <c r="BS4712" s="2"/>
      <c r="BT4712" s="2"/>
      <c r="BU4712" s="2"/>
      <c r="BV4712" s="2"/>
      <c r="BW4712" s="2"/>
      <c r="BX4712" s="2"/>
      <c r="BY4712" s="2"/>
      <c r="BZ4712" s="2"/>
      <c r="CA4712" s="2"/>
      <c r="CB4712" s="2"/>
      <c r="CC4712" s="2"/>
      <c r="CD4712" s="2"/>
    </row>
    <row r="4713" spans="1:82">
      <c r="A4713" s="50"/>
      <c r="B4713" s="50"/>
      <c r="C4713" s="50"/>
      <c r="D4713" s="50"/>
      <c r="E4713" s="2"/>
      <c r="F4713" s="2"/>
      <c r="G4713" s="2"/>
      <c r="H4713" s="2"/>
      <c r="I4713" s="2"/>
      <c r="J4713" s="2"/>
      <c r="K4713" s="2"/>
      <c r="L4713" s="2"/>
      <c r="M4713" s="2"/>
      <c r="N4713" s="2"/>
      <c r="O4713" s="2"/>
      <c r="P4713" s="2"/>
      <c r="Q4713" s="2"/>
      <c r="R4713" s="2"/>
      <c r="S4713" s="2"/>
      <c r="T4713" s="2"/>
      <c r="U4713" s="2"/>
      <c r="V4713" s="2"/>
      <c r="W4713" s="2"/>
      <c r="X4713" s="2"/>
      <c r="Y4713" s="2"/>
      <c r="Z4713" s="2"/>
      <c r="AA4713" s="2"/>
      <c r="AB4713" s="2"/>
      <c r="AC4713" s="2"/>
      <c r="AD4713" s="2"/>
      <c r="AE4713" s="2"/>
      <c r="AF4713" s="2"/>
      <c r="AG4713" s="2"/>
      <c r="AH4713" s="2"/>
      <c r="AI4713" s="2"/>
      <c r="AJ4713" s="2"/>
      <c r="AK4713" s="2"/>
      <c r="AL4713" s="2"/>
      <c r="AM4713" s="2"/>
      <c r="AN4713" s="2"/>
      <c r="AO4713" s="2"/>
      <c r="AP4713" s="2"/>
      <c r="AQ4713" s="2"/>
      <c r="AR4713" s="2"/>
      <c r="AS4713" s="2"/>
      <c r="AT4713" s="2"/>
      <c r="AU4713" s="2"/>
      <c r="AV4713" s="2"/>
      <c r="AW4713" s="2"/>
      <c r="AX4713" s="2"/>
      <c r="AY4713" s="2"/>
      <c r="AZ4713" s="2"/>
      <c r="BA4713" s="2"/>
      <c r="BB4713" s="2"/>
      <c r="BC4713" s="2"/>
      <c r="BD4713" s="2"/>
      <c r="BE4713" s="2"/>
      <c r="BF4713" s="2"/>
      <c r="BG4713" s="2"/>
      <c r="BH4713" s="2"/>
      <c r="BI4713" s="2"/>
      <c r="BJ4713" s="2"/>
      <c r="BK4713" s="2"/>
      <c r="BL4713" s="2"/>
      <c r="BM4713" s="2"/>
      <c r="BN4713" s="2"/>
      <c r="BO4713" s="2"/>
      <c r="BP4713" s="2"/>
      <c r="BQ4713" s="2"/>
      <c r="BR4713" s="2"/>
      <c r="BS4713" s="2"/>
      <c r="BT4713" s="2"/>
      <c r="BU4713" s="2"/>
      <c r="BV4713" s="2"/>
      <c r="BW4713" s="2"/>
      <c r="BX4713" s="2"/>
      <c r="BY4713" s="2"/>
      <c r="BZ4713" s="2"/>
      <c r="CA4713" s="2"/>
      <c r="CB4713" s="2"/>
      <c r="CC4713" s="2"/>
      <c r="CD4713" s="2"/>
    </row>
    <row r="4714" spans="1:82">
      <c r="A4714" s="50"/>
      <c r="B4714" s="50"/>
      <c r="C4714" s="50"/>
      <c r="D4714" s="50"/>
      <c r="E4714" s="2"/>
      <c r="F4714" s="2"/>
      <c r="G4714" s="2"/>
      <c r="H4714" s="2"/>
      <c r="I4714" s="2"/>
      <c r="J4714" s="2"/>
      <c r="K4714" s="2"/>
      <c r="L4714" s="2"/>
      <c r="M4714" s="2"/>
      <c r="N4714" s="2"/>
      <c r="O4714" s="2"/>
      <c r="P4714" s="2"/>
      <c r="Q4714" s="2"/>
      <c r="R4714" s="2"/>
      <c r="S4714" s="2"/>
      <c r="T4714" s="2"/>
      <c r="U4714" s="2"/>
      <c r="V4714" s="2"/>
      <c r="W4714" s="2"/>
      <c r="X4714" s="2"/>
      <c r="Y4714" s="2"/>
      <c r="Z4714" s="2"/>
      <c r="AA4714" s="2"/>
      <c r="AB4714" s="2"/>
      <c r="AC4714" s="2"/>
      <c r="AD4714" s="2"/>
      <c r="AE4714" s="2"/>
      <c r="AF4714" s="2"/>
      <c r="AG4714" s="2"/>
      <c r="AH4714" s="2"/>
      <c r="AI4714" s="2"/>
      <c r="AJ4714" s="2"/>
      <c r="AK4714" s="2"/>
      <c r="AL4714" s="2"/>
      <c r="AM4714" s="2"/>
      <c r="AN4714" s="2"/>
      <c r="AO4714" s="2"/>
      <c r="AP4714" s="2"/>
      <c r="AQ4714" s="2"/>
      <c r="AR4714" s="2"/>
      <c r="AS4714" s="2"/>
      <c r="AT4714" s="2"/>
      <c r="AU4714" s="2"/>
      <c r="AV4714" s="2"/>
      <c r="AW4714" s="2"/>
      <c r="AX4714" s="2"/>
      <c r="AY4714" s="2"/>
      <c r="AZ4714" s="2"/>
      <c r="BA4714" s="2"/>
      <c r="BB4714" s="2"/>
      <c r="BC4714" s="2"/>
      <c r="BD4714" s="2"/>
      <c r="BE4714" s="2"/>
      <c r="BF4714" s="2"/>
      <c r="BG4714" s="2"/>
      <c r="BH4714" s="2"/>
      <c r="BI4714" s="2"/>
      <c r="BJ4714" s="2"/>
      <c r="BK4714" s="2"/>
      <c r="BL4714" s="2"/>
      <c r="BM4714" s="2"/>
      <c r="BN4714" s="2"/>
      <c r="BO4714" s="2"/>
      <c r="BP4714" s="2"/>
      <c r="BQ4714" s="2"/>
      <c r="BR4714" s="2"/>
      <c r="BS4714" s="2"/>
      <c r="BT4714" s="2"/>
      <c r="BU4714" s="2"/>
      <c r="BV4714" s="2"/>
      <c r="BW4714" s="2"/>
      <c r="BX4714" s="2"/>
      <c r="BY4714" s="2"/>
      <c r="BZ4714" s="2"/>
      <c r="CA4714" s="2"/>
      <c r="CB4714" s="2"/>
      <c r="CC4714" s="2"/>
      <c r="CD4714" s="2"/>
    </row>
    <row r="4715" spans="1:82">
      <c r="A4715" s="50"/>
      <c r="B4715" s="50"/>
      <c r="C4715" s="50"/>
      <c r="D4715" s="50"/>
      <c r="E4715" s="2"/>
      <c r="F4715" s="2"/>
      <c r="G4715" s="2"/>
      <c r="H4715" s="2"/>
      <c r="I4715" s="2"/>
      <c r="J4715" s="2"/>
      <c r="K4715" s="2"/>
      <c r="L4715" s="2"/>
      <c r="M4715" s="2"/>
      <c r="N4715" s="2"/>
      <c r="O4715" s="2"/>
      <c r="P4715" s="2"/>
      <c r="Q4715" s="2"/>
      <c r="R4715" s="2"/>
      <c r="S4715" s="2"/>
      <c r="T4715" s="2"/>
      <c r="U4715" s="2"/>
      <c r="V4715" s="2"/>
      <c r="W4715" s="2"/>
      <c r="X4715" s="2"/>
      <c r="Y4715" s="2"/>
      <c r="Z4715" s="2"/>
      <c r="AA4715" s="2"/>
      <c r="AB4715" s="2"/>
      <c r="AC4715" s="2"/>
      <c r="AD4715" s="2"/>
      <c r="AE4715" s="2"/>
      <c r="AF4715" s="2"/>
      <c r="AG4715" s="2"/>
      <c r="AH4715" s="2"/>
      <c r="AI4715" s="2"/>
      <c r="AJ4715" s="2"/>
      <c r="AK4715" s="2"/>
      <c r="AL4715" s="2"/>
      <c r="AM4715" s="2"/>
      <c r="AN4715" s="2"/>
      <c r="AO4715" s="2"/>
      <c r="AP4715" s="2"/>
      <c r="AQ4715" s="2"/>
      <c r="AR4715" s="2"/>
      <c r="AS4715" s="2"/>
      <c r="AT4715" s="2"/>
      <c r="AU4715" s="2"/>
      <c r="AV4715" s="2"/>
      <c r="AW4715" s="2"/>
      <c r="AX4715" s="2"/>
      <c r="AY4715" s="2"/>
      <c r="AZ4715" s="2"/>
      <c r="BA4715" s="2"/>
      <c r="BB4715" s="2"/>
      <c r="BC4715" s="2"/>
      <c r="BD4715" s="2"/>
      <c r="BE4715" s="2"/>
      <c r="BF4715" s="2"/>
      <c r="BG4715" s="2"/>
      <c r="BH4715" s="2"/>
      <c r="BI4715" s="2"/>
      <c r="BJ4715" s="2"/>
      <c r="BK4715" s="2"/>
      <c r="BL4715" s="2"/>
      <c r="BM4715" s="2"/>
      <c r="BN4715" s="2"/>
      <c r="BO4715" s="2"/>
      <c r="BP4715" s="2"/>
      <c r="BQ4715" s="2"/>
      <c r="BR4715" s="2"/>
      <c r="BS4715" s="2"/>
      <c r="BT4715" s="2"/>
      <c r="BU4715" s="2"/>
      <c r="BV4715" s="2"/>
      <c r="BW4715" s="2"/>
      <c r="BX4715" s="2"/>
      <c r="BY4715" s="2"/>
      <c r="BZ4715" s="2"/>
      <c r="CA4715" s="2"/>
      <c r="CB4715" s="2"/>
      <c r="CC4715" s="2"/>
      <c r="CD4715" s="2"/>
    </row>
    <row r="4716" spans="1:82">
      <c r="A4716" s="50"/>
      <c r="B4716" s="50"/>
      <c r="C4716" s="50"/>
      <c r="D4716" s="50"/>
      <c r="E4716" s="2"/>
      <c r="F4716" s="2"/>
      <c r="G4716" s="2"/>
      <c r="H4716" s="2"/>
      <c r="I4716" s="2"/>
      <c r="J4716" s="2"/>
      <c r="K4716" s="2"/>
      <c r="L4716" s="2"/>
      <c r="M4716" s="2"/>
      <c r="N4716" s="2"/>
      <c r="O4716" s="2"/>
      <c r="P4716" s="2"/>
      <c r="Q4716" s="2"/>
      <c r="R4716" s="2"/>
      <c r="S4716" s="2"/>
      <c r="T4716" s="2"/>
      <c r="U4716" s="2"/>
      <c r="V4716" s="2"/>
      <c r="W4716" s="2"/>
      <c r="X4716" s="2"/>
      <c r="Y4716" s="2"/>
      <c r="Z4716" s="2"/>
      <c r="AA4716" s="2"/>
      <c r="AB4716" s="2"/>
      <c r="AC4716" s="2"/>
      <c r="AD4716" s="2"/>
      <c r="AE4716" s="2"/>
      <c r="AF4716" s="2"/>
      <c r="AG4716" s="2"/>
      <c r="AH4716" s="2"/>
      <c r="AI4716" s="2"/>
      <c r="AJ4716" s="2"/>
      <c r="AK4716" s="2"/>
      <c r="AL4716" s="2"/>
      <c r="AM4716" s="2"/>
      <c r="AN4716" s="2"/>
      <c r="AO4716" s="2"/>
      <c r="AP4716" s="2"/>
      <c r="AQ4716" s="2"/>
      <c r="AR4716" s="2"/>
      <c r="AS4716" s="2"/>
      <c r="AT4716" s="2"/>
      <c r="AU4716" s="2"/>
      <c r="AV4716" s="2"/>
      <c r="AW4716" s="2"/>
      <c r="AX4716" s="2"/>
      <c r="AY4716" s="2"/>
      <c r="AZ4716" s="2"/>
      <c r="BA4716" s="2"/>
      <c r="BB4716" s="2"/>
      <c r="BC4716" s="2"/>
      <c r="BD4716" s="2"/>
      <c r="BE4716" s="2"/>
      <c r="BF4716" s="2"/>
      <c r="BG4716" s="2"/>
      <c r="BH4716" s="2"/>
      <c r="BI4716" s="2"/>
      <c r="BJ4716" s="2"/>
      <c r="BK4716" s="2"/>
      <c r="BL4716" s="2"/>
      <c r="BM4716" s="2"/>
      <c r="BN4716" s="2"/>
      <c r="BO4716" s="2"/>
      <c r="BP4716" s="2"/>
      <c r="BQ4716" s="2"/>
      <c r="BR4716" s="2"/>
      <c r="BS4716" s="2"/>
      <c r="BT4716" s="2"/>
      <c r="BU4716" s="2"/>
      <c r="BV4716" s="2"/>
      <c r="BW4716" s="2"/>
      <c r="BX4716" s="2"/>
      <c r="BY4716" s="2"/>
      <c r="BZ4716" s="2"/>
      <c r="CA4716" s="2"/>
      <c r="CB4716" s="2"/>
      <c r="CC4716" s="2"/>
      <c r="CD4716" s="2"/>
    </row>
    <row r="4717" spans="1:82">
      <c r="A4717" s="50"/>
      <c r="B4717" s="50"/>
      <c r="C4717" s="50"/>
      <c r="D4717" s="50"/>
      <c r="E4717" s="2"/>
      <c r="F4717" s="2"/>
      <c r="G4717" s="2"/>
      <c r="H4717" s="2"/>
      <c r="I4717" s="2"/>
      <c r="J4717" s="2"/>
      <c r="K4717" s="2"/>
      <c r="L4717" s="2"/>
      <c r="M4717" s="2"/>
      <c r="N4717" s="2"/>
      <c r="O4717" s="2"/>
      <c r="P4717" s="2"/>
      <c r="Q4717" s="2"/>
      <c r="R4717" s="2"/>
      <c r="S4717" s="2"/>
      <c r="T4717" s="2"/>
      <c r="U4717" s="2"/>
      <c r="V4717" s="2"/>
      <c r="W4717" s="2"/>
      <c r="X4717" s="2"/>
      <c r="Y4717" s="2"/>
      <c r="Z4717" s="2"/>
      <c r="AA4717" s="2"/>
      <c r="AB4717" s="2"/>
      <c r="AC4717" s="2"/>
      <c r="AD4717" s="2"/>
      <c r="AE4717" s="2"/>
      <c r="AF4717" s="2"/>
      <c r="AG4717" s="2"/>
      <c r="AH4717" s="2"/>
      <c r="AI4717" s="2"/>
      <c r="AJ4717" s="2"/>
      <c r="AK4717" s="2"/>
      <c r="AL4717" s="2"/>
      <c r="AM4717" s="2"/>
      <c r="AN4717" s="2"/>
      <c r="AO4717" s="2"/>
      <c r="AP4717" s="2"/>
      <c r="AQ4717" s="2"/>
      <c r="AR4717" s="2"/>
      <c r="AS4717" s="2"/>
      <c r="AT4717" s="2"/>
      <c r="AU4717" s="2"/>
      <c r="AV4717" s="2"/>
      <c r="AW4717" s="2"/>
      <c r="AX4717" s="2"/>
      <c r="AY4717" s="2"/>
      <c r="AZ4717" s="2"/>
      <c r="BA4717" s="2"/>
      <c r="BB4717" s="2"/>
      <c r="BC4717" s="2"/>
      <c r="BD4717" s="2"/>
      <c r="BE4717" s="2"/>
      <c r="BF4717" s="2"/>
      <c r="BG4717" s="2"/>
      <c r="BH4717" s="2"/>
      <c r="BI4717" s="2"/>
      <c r="BJ4717" s="2"/>
      <c r="BK4717" s="2"/>
      <c r="BL4717" s="2"/>
      <c r="BM4717" s="2"/>
      <c r="BN4717" s="2"/>
      <c r="BO4717" s="2"/>
      <c r="BP4717" s="2"/>
      <c r="BQ4717" s="2"/>
      <c r="BR4717" s="2"/>
      <c r="BS4717" s="2"/>
      <c r="BT4717" s="2"/>
      <c r="BU4717" s="2"/>
      <c r="BV4717" s="2"/>
      <c r="BW4717" s="2"/>
      <c r="BX4717" s="2"/>
      <c r="BY4717" s="2"/>
      <c r="BZ4717" s="2"/>
      <c r="CA4717" s="2"/>
      <c r="CB4717" s="2"/>
      <c r="CC4717" s="2"/>
      <c r="CD4717" s="2"/>
    </row>
    <row r="4718" spans="1:82">
      <c r="A4718" s="50"/>
      <c r="B4718" s="50"/>
      <c r="C4718" s="50"/>
      <c r="D4718" s="50"/>
      <c r="E4718" s="2"/>
      <c r="F4718" s="2"/>
      <c r="G4718" s="2"/>
      <c r="H4718" s="2"/>
      <c r="I4718" s="2"/>
      <c r="J4718" s="2"/>
      <c r="K4718" s="2"/>
      <c r="L4718" s="2"/>
      <c r="M4718" s="2"/>
      <c r="N4718" s="2"/>
      <c r="O4718" s="2"/>
      <c r="P4718" s="2"/>
      <c r="Q4718" s="2"/>
      <c r="R4718" s="2"/>
      <c r="S4718" s="2"/>
      <c r="T4718" s="2"/>
      <c r="U4718" s="2"/>
      <c r="V4718" s="2"/>
      <c r="W4718" s="2"/>
      <c r="X4718" s="2"/>
      <c r="Y4718" s="2"/>
      <c r="Z4718" s="2"/>
      <c r="AA4718" s="2"/>
      <c r="AB4718" s="2"/>
      <c r="AC4718" s="2"/>
      <c r="AD4718" s="2"/>
      <c r="AE4718" s="2"/>
      <c r="AF4718" s="2"/>
      <c r="AG4718" s="2"/>
      <c r="AH4718" s="2"/>
      <c r="AI4718" s="2"/>
      <c r="AJ4718" s="2"/>
      <c r="AK4718" s="2"/>
      <c r="AL4718" s="2"/>
      <c r="AM4718" s="2"/>
      <c r="AN4718" s="2"/>
      <c r="AO4718" s="2"/>
      <c r="AP4718" s="2"/>
      <c r="AQ4718" s="2"/>
      <c r="AR4718" s="2"/>
      <c r="AS4718" s="2"/>
      <c r="AT4718" s="2"/>
      <c r="AU4718" s="2"/>
      <c r="AV4718" s="2"/>
      <c r="AW4718" s="2"/>
      <c r="AX4718" s="2"/>
      <c r="AY4718" s="2"/>
      <c r="AZ4718" s="2"/>
      <c r="BA4718" s="2"/>
      <c r="BB4718" s="2"/>
      <c r="BC4718" s="2"/>
      <c r="BD4718" s="2"/>
      <c r="BE4718" s="2"/>
      <c r="BF4718" s="2"/>
      <c r="BG4718" s="2"/>
      <c r="BH4718" s="2"/>
      <c r="BI4718" s="2"/>
      <c r="BJ4718" s="2"/>
      <c r="BK4718" s="2"/>
      <c r="BL4718" s="2"/>
      <c r="BM4718" s="2"/>
      <c r="BN4718" s="2"/>
      <c r="BO4718" s="2"/>
      <c r="BP4718" s="2"/>
      <c r="BQ4718" s="2"/>
      <c r="BR4718" s="2"/>
      <c r="BS4718" s="2"/>
      <c r="BT4718" s="2"/>
      <c r="BU4718" s="2"/>
      <c r="BV4718" s="2"/>
      <c r="BW4718" s="2"/>
      <c r="BX4718" s="2"/>
      <c r="BY4718" s="2"/>
      <c r="BZ4718" s="2"/>
      <c r="CA4718" s="2"/>
      <c r="CB4718" s="2"/>
      <c r="CC4718" s="2"/>
      <c r="CD4718" s="2"/>
    </row>
    <row r="4719" spans="1:82">
      <c r="A4719" s="50"/>
      <c r="B4719" s="50"/>
      <c r="C4719" s="50"/>
      <c r="D4719" s="50"/>
      <c r="E4719" s="2"/>
      <c r="F4719" s="2"/>
      <c r="G4719" s="2"/>
      <c r="H4719" s="2"/>
      <c r="I4719" s="2"/>
      <c r="J4719" s="2"/>
      <c r="K4719" s="2"/>
      <c r="L4719" s="2"/>
      <c r="M4719" s="2"/>
      <c r="N4719" s="2"/>
      <c r="O4719" s="2"/>
      <c r="P4719" s="2"/>
      <c r="Q4719" s="2"/>
      <c r="R4719" s="2"/>
      <c r="S4719" s="2"/>
      <c r="T4719" s="2"/>
      <c r="U4719" s="2"/>
      <c r="V4719" s="2"/>
      <c r="W4719" s="2"/>
      <c r="X4719" s="2"/>
      <c r="Y4719" s="2"/>
      <c r="Z4719" s="2"/>
      <c r="AA4719" s="2"/>
      <c r="AB4719" s="2"/>
      <c r="AC4719" s="2"/>
      <c r="AD4719" s="2"/>
      <c r="AE4719" s="2"/>
      <c r="AF4719" s="2"/>
      <c r="AG4719" s="2"/>
      <c r="AH4719" s="2"/>
      <c r="AI4719" s="2"/>
      <c r="AJ4719" s="2"/>
      <c r="AK4719" s="2"/>
      <c r="AL4719" s="2"/>
      <c r="AM4719" s="2"/>
      <c r="AN4719" s="2"/>
      <c r="AO4719" s="2"/>
      <c r="AP4719" s="2"/>
      <c r="AQ4719" s="2"/>
      <c r="AR4719" s="2"/>
      <c r="AS4719" s="2"/>
      <c r="AT4719" s="2"/>
      <c r="AU4719" s="2"/>
      <c r="AV4719" s="2"/>
      <c r="AW4719" s="2"/>
      <c r="AX4719" s="2"/>
      <c r="AY4719" s="2"/>
      <c r="AZ4719" s="2"/>
      <c r="BA4719" s="2"/>
      <c r="BB4719" s="2"/>
      <c r="BC4719" s="2"/>
      <c r="BD4719" s="2"/>
      <c r="BE4719" s="2"/>
      <c r="BF4719" s="2"/>
      <c r="BG4719" s="2"/>
      <c r="BH4719" s="2"/>
      <c r="BI4719" s="2"/>
      <c r="BJ4719" s="2"/>
      <c r="BK4719" s="2"/>
      <c r="BL4719" s="2"/>
      <c r="BM4719" s="2"/>
      <c r="BN4719" s="2"/>
      <c r="BO4719" s="2"/>
      <c r="BP4719" s="2"/>
      <c r="BQ4719" s="2"/>
      <c r="BR4719" s="2"/>
      <c r="BS4719" s="2"/>
      <c r="BT4719" s="2"/>
      <c r="BU4719" s="2"/>
      <c r="BV4719" s="2"/>
      <c r="BW4719" s="2"/>
      <c r="BX4719" s="2"/>
      <c r="BY4719" s="2"/>
      <c r="BZ4719" s="2"/>
      <c r="CA4719" s="2"/>
      <c r="CB4719" s="2"/>
      <c r="CC4719" s="2"/>
      <c r="CD4719" s="2"/>
    </row>
    <row r="4720" spans="1:82">
      <c r="A4720" s="50"/>
      <c r="B4720" s="50"/>
      <c r="C4720" s="50"/>
      <c r="D4720" s="50"/>
      <c r="E4720" s="2"/>
      <c r="F4720" s="2"/>
      <c r="G4720" s="2"/>
      <c r="H4720" s="2"/>
      <c r="I4720" s="2"/>
      <c r="J4720" s="2"/>
      <c r="K4720" s="2"/>
      <c r="L4720" s="2"/>
      <c r="M4720" s="2"/>
      <c r="N4720" s="2"/>
      <c r="O4720" s="2"/>
      <c r="P4720" s="2"/>
      <c r="Q4720" s="2"/>
      <c r="R4720" s="2"/>
      <c r="S4720" s="2"/>
      <c r="T4720" s="2"/>
      <c r="U4720" s="2"/>
      <c r="V4720" s="2"/>
      <c r="W4720" s="2"/>
      <c r="X4720" s="2"/>
      <c r="Y4720" s="2"/>
      <c r="Z4720" s="2"/>
      <c r="AA4720" s="2"/>
      <c r="AB4720" s="2"/>
      <c r="AC4720" s="2"/>
      <c r="AD4720" s="2"/>
      <c r="AE4720" s="2"/>
      <c r="AF4720" s="2"/>
      <c r="AG4720" s="2"/>
      <c r="AH4720" s="2"/>
      <c r="AI4720" s="2"/>
      <c r="AJ4720" s="2"/>
      <c r="AK4720" s="2"/>
      <c r="AL4720" s="2"/>
      <c r="AM4720" s="2"/>
      <c r="AN4720" s="2"/>
      <c r="AO4720" s="2"/>
      <c r="AP4720" s="2"/>
      <c r="AQ4720" s="2"/>
      <c r="AR4720" s="2"/>
      <c r="AS4720" s="2"/>
      <c r="AT4720" s="2"/>
      <c r="AU4720" s="2"/>
      <c r="AV4720" s="2"/>
      <c r="AW4720" s="2"/>
      <c r="AX4720" s="2"/>
      <c r="AY4720" s="2"/>
      <c r="AZ4720" s="2"/>
      <c r="BA4720" s="2"/>
      <c r="BB4720" s="2"/>
      <c r="BC4720" s="2"/>
      <c r="BD4720" s="2"/>
      <c r="BE4720" s="2"/>
      <c r="BF4720" s="2"/>
      <c r="BG4720" s="2"/>
      <c r="BH4720" s="2"/>
      <c r="BI4720" s="2"/>
      <c r="BJ4720" s="2"/>
      <c r="BK4720" s="2"/>
      <c r="BL4720" s="2"/>
      <c r="BM4720" s="2"/>
      <c r="BN4720" s="2"/>
      <c r="BO4720" s="2"/>
      <c r="BP4720" s="2"/>
      <c r="BQ4720" s="2"/>
      <c r="BR4720" s="2"/>
      <c r="BS4720" s="2"/>
      <c r="BT4720" s="2"/>
      <c r="BU4720" s="2"/>
      <c r="BV4720" s="2"/>
      <c r="BW4720" s="2"/>
      <c r="BX4720" s="2"/>
      <c r="BY4720" s="2"/>
      <c r="BZ4720" s="2"/>
      <c r="CA4720" s="2"/>
      <c r="CB4720" s="2"/>
      <c r="CC4720" s="2"/>
      <c r="CD4720" s="2"/>
    </row>
    <row r="4721" spans="1:82">
      <c r="A4721" s="50"/>
      <c r="B4721" s="50"/>
      <c r="C4721" s="50"/>
      <c r="D4721" s="50"/>
      <c r="E4721" s="2"/>
      <c r="F4721" s="2"/>
      <c r="G4721" s="2"/>
      <c r="H4721" s="2"/>
      <c r="I4721" s="2"/>
      <c r="J4721" s="2"/>
      <c r="K4721" s="2"/>
      <c r="L4721" s="2"/>
      <c r="M4721" s="2"/>
      <c r="N4721" s="2"/>
      <c r="O4721" s="2"/>
      <c r="P4721" s="2"/>
      <c r="Q4721" s="2"/>
      <c r="R4721" s="2"/>
      <c r="S4721" s="2"/>
      <c r="T4721" s="2"/>
      <c r="U4721" s="2"/>
      <c r="V4721" s="2"/>
      <c r="W4721" s="2"/>
      <c r="X4721" s="2"/>
      <c r="Y4721" s="2"/>
      <c r="Z4721" s="2"/>
      <c r="AA4721" s="2"/>
      <c r="AB4721" s="2"/>
      <c r="AC4721" s="2"/>
      <c r="AD4721" s="2"/>
      <c r="AE4721" s="2"/>
      <c r="AF4721" s="2"/>
      <c r="AG4721" s="2"/>
      <c r="AH4721" s="2"/>
      <c r="AI4721" s="2"/>
      <c r="AJ4721" s="2"/>
      <c r="AK4721" s="2"/>
      <c r="AL4721" s="2"/>
      <c r="AM4721" s="2"/>
      <c r="AN4721" s="2"/>
      <c r="AO4721" s="2"/>
      <c r="AP4721" s="2"/>
      <c r="AQ4721" s="2"/>
      <c r="AR4721" s="2"/>
      <c r="AS4721" s="2"/>
      <c r="AT4721" s="2"/>
      <c r="AU4721" s="2"/>
      <c r="AV4721" s="2"/>
      <c r="AW4721" s="2"/>
      <c r="AX4721" s="2"/>
      <c r="AY4721" s="2"/>
      <c r="AZ4721" s="2"/>
      <c r="BA4721" s="2"/>
      <c r="BB4721" s="2"/>
      <c r="BC4721" s="2"/>
      <c r="BD4721" s="2"/>
      <c r="BE4721" s="2"/>
      <c r="BF4721" s="2"/>
      <c r="BG4721" s="2"/>
      <c r="BH4721" s="2"/>
      <c r="BI4721" s="2"/>
      <c r="BJ4721" s="2"/>
      <c r="BK4721" s="2"/>
      <c r="BL4721" s="2"/>
      <c r="BM4721" s="2"/>
      <c r="BN4721" s="2"/>
      <c r="BO4721" s="2"/>
      <c r="BP4721" s="2"/>
      <c r="BQ4721" s="2"/>
      <c r="BR4721" s="2"/>
      <c r="BS4721" s="2"/>
      <c r="BT4721" s="2"/>
      <c r="BU4721" s="2"/>
      <c r="BV4721" s="2"/>
      <c r="BW4721" s="2"/>
      <c r="BX4721" s="2"/>
      <c r="BY4721" s="2"/>
      <c r="BZ4721" s="2"/>
      <c r="CA4721" s="2"/>
      <c r="CB4721" s="2"/>
      <c r="CC4721" s="2"/>
      <c r="CD4721" s="2"/>
    </row>
    <row r="4722" spans="1:82">
      <c r="A4722" s="50"/>
      <c r="B4722" s="50"/>
      <c r="C4722" s="50"/>
      <c r="D4722" s="50"/>
      <c r="E4722" s="2"/>
      <c r="F4722" s="2"/>
      <c r="G4722" s="2"/>
      <c r="H4722" s="2"/>
      <c r="I4722" s="2"/>
      <c r="J4722" s="2"/>
      <c r="K4722" s="2"/>
      <c r="L4722" s="2"/>
      <c r="M4722" s="2"/>
      <c r="N4722" s="2"/>
      <c r="O4722" s="2"/>
      <c r="P4722" s="2"/>
      <c r="Q4722" s="2"/>
      <c r="R4722" s="2"/>
      <c r="S4722" s="2"/>
      <c r="T4722" s="2"/>
      <c r="U4722" s="2"/>
      <c r="V4722" s="2"/>
      <c r="W4722" s="2"/>
      <c r="X4722" s="2"/>
      <c r="Y4722" s="2"/>
      <c r="Z4722" s="2"/>
      <c r="AA4722" s="2"/>
      <c r="AB4722" s="2"/>
      <c r="AC4722" s="2"/>
      <c r="AD4722" s="2"/>
      <c r="AE4722" s="2"/>
      <c r="AF4722" s="2"/>
      <c r="AG4722" s="2"/>
      <c r="AH4722" s="2"/>
      <c r="AI4722" s="2"/>
      <c r="AJ4722" s="2"/>
      <c r="AK4722" s="2"/>
      <c r="AL4722" s="2"/>
      <c r="AM4722" s="2"/>
      <c r="AN4722" s="2"/>
      <c r="AO4722" s="2"/>
      <c r="AP4722" s="2"/>
      <c r="AQ4722" s="2"/>
      <c r="AR4722" s="2"/>
      <c r="AS4722" s="2"/>
      <c r="AT4722" s="2"/>
      <c r="AU4722" s="2"/>
      <c r="AV4722" s="2"/>
      <c r="AW4722" s="2"/>
      <c r="AX4722" s="2"/>
      <c r="AY4722" s="2"/>
      <c r="AZ4722" s="2"/>
      <c r="BA4722" s="2"/>
      <c r="BB4722" s="2"/>
      <c r="BC4722" s="2"/>
      <c r="BD4722" s="2"/>
      <c r="BE4722" s="2"/>
      <c r="BF4722" s="2"/>
      <c r="BG4722" s="2"/>
      <c r="BH4722" s="2"/>
      <c r="BI4722" s="2"/>
      <c r="BJ4722" s="2"/>
      <c r="BK4722" s="2"/>
      <c r="BL4722" s="2"/>
      <c r="BM4722" s="2"/>
      <c r="BN4722" s="2"/>
      <c r="BO4722" s="2"/>
      <c r="BP4722" s="2"/>
      <c r="BQ4722" s="2"/>
      <c r="BR4722" s="2"/>
      <c r="BS4722" s="2"/>
      <c r="BT4722" s="2"/>
      <c r="BU4722" s="2"/>
      <c r="BV4722" s="2"/>
      <c r="BW4722" s="2"/>
      <c r="BX4722" s="2"/>
      <c r="BY4722" s="2"/>
      <c r="BZ4722" s="2"/>
      <c r="CA4722" s="2"/>
      <c r="CB4722" s="2"/>
      <c r="CC4722" s="2"/>
      <c r="CD4722" s="2"/>
    </row>
    <row r="4723" spans="1:82">
      <c r="A4723" s="50"/>
      <c r="B4723" s="50"/>
      <c r="C4723" s="50"/>
      <c r="D4723" s="50"/>
      <c r="E4723" s="2"/>
      <c r="F4723" s="2"/>
      <c r="G4723" s="2"/>
      <c r="H4723" s="2"/>
      <c r="I4723" s="2"/>
      <c r="J4723" s="2"/>
      <c r="K4723" s="2"/>
      <c r="L4723" s="2"/>
      <c r="M4723" s="2"/>
      <c r="N4723" s="2"/>
      <c r="O4723" s="2"/>
      <c r="P4723" s="2"/>
      <c r="Q4723" s="2"/>
      <c r="R4723" s="2"/>
      <c r="S4723" s="2"/>
      <c r="T4723" s="2"/>
      <c r="U4723" s="2"/>
      <c r="V4723" s="2"/>
      <c r="W4723" s="2"/>
      <c r="X4723" s="2"/>
      <c r="Y4723" s="2"/>
      <c r="Z4723" s="2"/>
      <c r="AA4723" s="2"/>
      <c r="AB4723" s="2"/>
      <c r="AC4723" s="2"/>
      <c r="AD4723" s="2"/>
      <c r="AE4723" s="2"/>
      <c r="AF4723" s="2"/>
      <c r="AG4723" s="2"/>
      <c r="AH4723" s="2"/>
      <c r="AI4723" s="2"/>
      <c r="AJ4723" s="2"/>
      <c r="AK4723" s="2"/>
      <c r="AL4723" s="2"/>
      <c r="AM4723" s="2"/>
      <c r="AN4723" s="2"/>
      <c r="AO4723" s="2"/>
      <c r="AP4723" s="2"/>
      <c r="AQ4723" s="2"/>
      <c r="AR4723" s="2"/>
      <c r="AS4723" s="2"/>
      <c r="AT4723" s="2"/>
      <c r="AU4723" s="2"/>
      <c r="AV4723" s="2"/>
      <c r="AW4723" s="2"/>
      <c r="AX4723" s="2"/>
      <c r="AY4723" s="2"/>
      <c r="AZ4723" s="2"/>
      <c r="BA4723" s="2"/>
      <c r="BB4723" s="2"/>
      <c r="BC4723" s="2"/>
      <c r="BD4723" s="2"/>
      <c r="BE4723" s="2"/>
      <c r="BF4723" s="2"/>
      <c r="BG4723" s="2"/>
      <c r="BH4723" s="2"/>
      <c r="BI4723" s="2"/>
      <c r="BJ4723" s="2"/>
      <c r="BK4723" s="2"/>
      <c r="BL4723" s="2"/>
      <c r="BM4723" s="2"/>
      <c r="BN4723" s="2"/>
      <c r="BO4723" s="2"/>
      <c r="BP4723" s="2"/>
      <c r="BQ4723" s="2"/>
      <c r="BR4723" s="2"/>
      <c r="BS4723" s="2"/>
      <c r="BT4723" s="2"/>
      <c r="BU4723" s="2"/>
      <c r="BV4723" s="2"/>
      <c r="BW4723" s="2"/>
      <c r="BX4723" s="2"/>
      <c r="BY4723" s="2"/>
      <c r="BZ4723" s="2"/>
      <c r="CA4723" s="2"/>
      <c r="CB4723" s="2"/>
      <c r="CC4723" s="2"/>
      <c r="CD4723" s="2"/>
    </row>
    <row r="4724" spans="1:82">
      <c r="A4724" s="50"/>
      <c r="B4724" s="50"/>
      <c r="C4724" s="50"/>
      <c r="D4724" s="50"/>
      <c r="E4724" s="2"/>
      <c r="F4724" s="2"/>
      <c r="G4724" s="2"/>
      <c r="H4724" s="2"/>
      <c r="I4724" s="2"/>
      <c r="J4724" s="2"/>
      <c r="K4724" s="2"/>
      <c r="L4724" s="2"/>
      <c r="M4724" s="2"/>
      <c r="N4724" s="2"/>
      <c r="O4724" s="2"/>
      <c r="P4724" s="2"/>
      <c r="Q4724" s="2"/>
      <c r="R4724" s="2"/>
      <c r="S4724" s="2"/>
      <c r="T4724" s="2"/>
      <c r="U4724" s="2"/>
      <c r="V4724" s="2"/>
      <c r="W4724" s="2"/>
      <c r="X4724" s="2"/>
      <c r="Y4724" s="2"/>
      <c r="Z4724" s="2"/>
      <c r="AA4724" s="2"/>
      <c r="AB4724" s="2"/>
      <c r="AC4724" s="2"/>
      <c r="AD4724" s="2"/>
      <c r="AE4724" s="2"/>
      <c r="AF4724" s="2"/>
      <c r="AG4724" s="2"/>
      <c r="AH4724" s="2"/>
      <c r="AI4724" s="2"/>
      <c r="AJ4724" s="2"/>
      <c r="AK4724" s="2"/>
      <c r="AL4724" s="2"/>
      <c r="AM4724" s="2"/>
      <c r="AN4724" s="2"/>
      <c r="AO4724" s="2"/>
      <c r="AP4724" s="2"/>
      <c r="AQ4724" s="2"/>
      <c r="AR4724" s="2"/>
      <c r="AS4724" s="2"/>
      <c r="AT4724" s="2"/>
      <c r="AU4724" s="2"/>
      <c r="AV4724" s="2"/>
      <c r="AW4724" s="2"/>
      <c r="AX4724" s="2"/>
      <c r="AY4724" s="2"/>
      <c r="AZ4724" s="2"/>
      <c r="BA4724" s="2"/>
      <c r="BB4724" s="2"/>
      <c r="BC4724" s="2"/>
      <c r="BD4724" s="2"/>
      <c r="BE4724" s="2"/>
      <c r="BF4724" s="2"/>
      <c r="BG4724" s="2"/>
      <c r="BH4724" s="2"/>
      <c r="BI4724" s="2"/>
      <c r="BJ4724" s="2"/>
      <c r="BK4724" s="2"/>
      <c r="BL4724" s="2"/>
      <c r="BM4724" s="2"/>
      <c r="BN4724" s="2"/>
      <c r="BO4724" s="2"/>
      <c r="BP4724" s="2"/>
      <c r="BQ4724" s="2"/>
      <c r="BR4724" s="2"/>
      <c r="BS4724" s="2"/>
      <c r="BT4724" s="2"/>
      <c r="BU4724" s="2"/>
      <c r="BV4724" s="2"/>
      <c r="BW4724" s="2"/>
      <c r="BX4724" s="2"/>
      <c r="BY4724" s="2"/>
      <c r="BZ4724" s="2"/>
      <c r="CA4724" s="2"/>
      <c r="CB4724" s="2"/>
      <c r="CC4724" s="2"/>
      <c r="CD4724" s="2"/>
    </row>
    <row r="4725" spans="1:82">
      <c r="A4725" s="50"/>
      <c r="B4725" s="50"/>
      <c r="C4725" s="50"/>
      <c r="D4725" s="50"/>
      <c r="E4725" s="2"/>
      <c r="F4725" s="2"/>
      <c r="G4725" s="2"/>
      <c r="H4725" s="2"/>
      <c r="I4725" s="2"/>
      <c r="J4725" s="2"/>
      <c r="K4725" s="2"/>
      <c r="L4725" s="2"/>
      <c r="M4725" s="2"/>
      <c r="N4725" s="2"/>
      <c r="O4725" s="2"/>
      <c r="P4725" s="2"/>
      <c r="Q4725" s="2"/>
      <c r="R4725" s="2"/>
      <c r="S4725" s="2"/>
      <c r="T4725" s="2"/>
      <c r="U4725" s="2"/>
      <c r="V4725" s="2"/>
      <c r="W4725" s="2"/>
      <c r="X4725" s="2"/>
      <c r="Y4725" s="2"/>
      <c r="Z4725" s="2"/>
      <c r="AA4725" s="2"/>
      <c r="AB4725" s="2"/>
      <c r="AC4725" s="2"/>
      <c r="AD4725" s="2"/>
      <c r="AE4725" s="2"/>
      <c r="AF4725" s="2"/>
      <c r="AG4725" s="2"/>
      <c r="AH4725" s="2"/>
      <c r="AI4725" s="2"/>
      <c r="AJ4725" s="2"/>
      <c r="AK4725" s="2"/>
      <c r="AL4725" s="2"/>
      <c r="AM4725" s="2"/>
      <c r="AN4725" s="2"/>
      <c r="AO4725" s="2"/>
      <c r="AP4725" s="2"/>
      <c r="AQ4725" s="2"/>
      <c r="AR4725" s="2"/>
      <c r="AS4725" s="2"/>
      <c r="AT4725" s="2"/>
      <c r="AU4725" s="2"/>
      <c r="AV4725" s="2"/>
      <c r="AW4725" s="2"/>
      <c r="AX4725" s="2"/>
      <c r="AY4725" s="2"/>
      <c r="AZ4725" s="2"/>
      <c r="BA4725" s="2"/>
      <c r="BB4725" s="2"/>
      <c r="BC4725" s="2"/>
      <c r="BD4725" s="2"/>
      <c r="BE4725" s="2"/>
      <c r="BF4725" s="2"/>
      <c r="BG4725" s="2"/>
      <c r="BH4725" s="2"/>
      <c r="BI4725" s="2"/>
      <c r="BJ4725" s="2"/>
      <c r="BK4725" s="2"/>
      <c r="BL4725" s="2"/>
      <c r="BM4725" s="2"/>
      <c r="BN4725" s="2"/>
      <c r="BO4725" s="2"/>
      <c r="BP4725" s="2"/>
      <c r="BQ4725" s="2"/>
      <c r="BR4725" s="2"/>
      <c r="BS4725" s="2"/>
      <c r="BT4725" s="2"/>
      <c r="BU4725" s="2"/>
      <c r="BV4725" s="2"/>
      <c r="BW4725" s="2"/>
      <c r="BX4725" s="2"/>
      <c r="BY4725" s="2"/>
      <c r="BZ4725" s="2"/>
      <c r="CA4725" s="2"/>
      <c r="CB4725" s="2"/>
      <c r="CC4725" s="2"/>
      <c r="CD4725" s="2"/>
    </row>
    <row r="4726" spans="1:82">
      <c r="A4726" s="50"/>
      <c r="B4726" s="50"/>
      <c r="C4726" s="50"/>
      <c r="D4726" s="50"/>
      <c r="E4726" s="2"/>
      <c r="F4726" s="2"/>
      <c r="G4726" s="2"/>
      <c r="H4726" s="2"/>
      <c r="I4726" s="2"/>
      <c r="J4726" s="2"/>
      <c r="K4726" s="2"/>
      <c r="L4726" s="2"/>
      <c r="M4726" s="2"/>
      <c r="N4726" s="2"/>
      <c r="O4726" s="2"/>
      <c r="P4726" s="2"/>
      <c r="Q4726" s="2"/>
      <c r="R4726" s="2"/>
      <c r="S4726" s="2"/>
      <c r="T4726" s="2"/>
      <c r="U4726" s="2"/>
      <c r="V4726" s="2"/>
      <c r="W4726" s="2"/>
      <c r="X4726" s="2"/>
      <c r="Y4726" s="2"/>
      <c r="Z4726" s="2"/>
      <c r="AA4726" s="2"/>
      <c r="AB4726" s="2"/>
      <c r="AC4726" s="2"/>
      <c r="AD4726" s="2"/>
      <c r="AE4726" s="2"/>
      <c r="AF4726" s="2"/>
      <c r="AG4726" s="2"/>
      <c r="AH4726" s="2"/>
      <c r="AI4726" s="2"/>
      <c r="AJ4726" s="2"/>
      <c r="AK4726" s="2"/>
      <c r="AL4726" s="2"/>
      <c r="AM4726" s="2"/>
      <c r="AN4726" s="2"/>
      <c r="AO4726" s="2"/>
      <c r="AP4726" s="2"/>
      <c r="AQ4726" s="2"/>
      <c r="AR4726" s="2"/>
      <c r="AS4726" s="2"/>
      <c r="AT4726" s="2"/>
      <c r="AU4726" s="2"/>
      <c r="AV4726" s="2"/>
      <c r="AW4726" s="2"/>
      <c r="AX4726" s="2"/>
      <c r="AY4726" s="2"/>
      <c r="AZ4726" s="2"/>
      <c r="BA4726" s="2"/>
      <c r="BB4726" s="2"/>
      <c r="BC4726" s="2"/>
      <c r="BD4726" s="2"/>
      <c r="BE4726" s="2"/>
      <c r="BF4726" s="2"/>
      <c r="BG4726" s="2"/>
      <c r="BH4726" s="2"/>
      <c r="BI4726" s="2"/>
      <c r="BJ4726" s="2"/>
      <c r="BK4726" s="2"/>
      <c r="BL4726" s="2"/>
      <c r="BM4726" s="2"/>
      <c r="BN4726" s="2"/>
      <c r="BO4726" s="2"/>
      <c r="BP4726" s="2"/>
      <c r="BQ4726" s="2"/>
      <c r="BR4726" s="2"/>
      <c r="BS4726" s="2"/>
      <c r="BT4726" s="2"/>
      <c r="BU4726" s="2"/>
      <c r="BV4726" s="2"/>
      <c r="BW4726" s="2"/>
      <c r="BX4726" s="2"/>
      <c r="BY4726" s="2"/>
      <c r="BZ4726" s="2"/>
      <c r="CA4726" s="2"/>
      <c r="CB4726" s="2"/>
      <c r="CC4726" s="2"/>
      <c r="CD4726" s="2"/>
    </row>
    <row r="4727" spans="1:82">
      <c r="A4727" s="50"/>
      <c r="B4727" s="50"/>
      <c r="C4727" s="50"/>
      <c r="D4727" s="50"/>
      <c r="E4727" s="2"/>
      <c r="F4727" s="2"/>
      <c r="G4727" s="2"/>
      <c r="H4727" s="2"/>
      <c r="I4727" s="2"/>
      <c r="J4727" s="2"/>
      <c r="K4727" s="2"/>
      <c r="L4727" s="2"/>
      <c r="M4727" s="2"/>
      <c r="N4727" s="2"/>
      <c r="O4727" s="2"/>
      <c r="P4727" s="2"/>
      <c r="Q4727" s="2"/>
      <c r="R4727" s="2"/>
      <c r="S4727" s="2"/>
      <c r="T4727" s="2"/>
      <c r="U4727" s="2"/>
      <c r="V4727" s="2"/>
      <c r="W4727" s="2"/>
      <c r="X4727" s="2"/>
      <c r="Y4727" s="2"/>
      <c r="Z4727" s="2"/>
      <c r="AA4727" s="2"/>
      <c r="AB4727" s="2"/>
      <c r="AC4727" s="2"/>
      <c r="AD4727" s="2"/>
      <c r="AE4727" s="2"/>
      <c r="AF4727" s="2"/>
      <c r="AG4727" s="2"/>
      <c r="AH4727" s="2"/>
      <c r="AI4727" s="2"/>
      <c r="AJ4727" s="2"/>
      <c r="AK4727" s="2"/>
      <c r="AL4727" s="2"/>
      <c r="AM4727" s="2"/>
      <c r="AN4727" s="2"/>
      <c r="AO4727" s="2"/>
      <c r="AP4727" s="2"/>
      <c r="AQ4727" s="2"/>
      <c r="AR4727" s="2"/>
      <c r="AS4727" s="2"/>
      <c r="AT4727" s="2"/>
      <c r="AU4727" s="2"/>
      <c r="AV4727" s="2"/>
      <c r="AW4727" s="2"/>
      <c r="AX4727" s="2"/>
      <c r="AY4727" s="2"/>
      <c r="AZ4727" s="2"/>
      <c r="BA4727" s="2"/>
      <c r="BB4727" s="2"/>
      <c r="BC4727" s="2"/>
      <c r="BD4727" s="2"/>
      <c r="BE4727" s="2"/>
      <c r="BF4727" s="2"/>
      <c r="BG4727" s="2"/>
      <c r="BH4727" s="2"/>
      <c r="BI4727" s="2"/>
      <c r="BJ4727" s="2"/>
      <c r="BK4727" s="2"/>
      <c r="BL4727" s="2"/>
      <c r="BM4727" s="2"/>
      <c r="BN4727" s="2"/>
      <c r="BO4727" s="2"/>
      <c r="BP4727" s="2"/>
      <c r="BQ4727" s="2"/>
      <c r="BR4727" s="2"/>
      <c r="BS4727" s="2"/>
      <c r="BT4727" s="2"/>
      <c r="BU4727" s="2"/>
      <c r="BV4727" s="2"/>
      <c r="BW4727" s="2"/>
      <c r="BX4727" s="2"/>
      <c r="BY4727" s="2"/>
      <c r="BZ4727" s="2"/>
      <c r="CA4727" s="2"/>
      <c r="CB4727" s="2"/>
      <c r="CC4727" s="2"/>
      <c r="CD4727" s="2"/>
    </row>
    <row r="4728" spans="1:82">
      <c r="A4728" s="50"/>
      <c r="B4728" s="50"/>
      <c r="C4728" s="50"/>
      <c r="D4728" s="50"/>
      <c r="E4728" s="2"/>
      <c r="F4728" s="2"/>
      <c r="G4728" s="2"/>
      <c r="H4728" s="2"/>
      <c r="I4728" s="2"/>
      <c r="J4728" s="2"/>
      <c r="K4728" s="2"/>
      <c r="L4728" s="2"/>
      <c r="M4728" s="2"/>
      <c r="N4728" s="2"/>
      <c r="O4728" s="2"/>
      <c r="P4728" s="2"/>
      <c r="Q4728" s="2"/>
      <c r="R4728" s="2"/>
      <c r="S4728" s="2"/>
      <c r="T4728" s="2"/>
      <c r="U4728" s="2"/>
      <c r="V4728" s="2"/>
      <c r="W4728" s="2"/>
      <c r="X4728" s="2"/>
      <c r="Y4728" s="2"/>
      <c r="Z4728" s="2"/>
      <c r="AA4728" s="2"/>
      <c r="AB4728" s="2"/>
      <c r="AC4728" s="2"/>
      <c r="AD4728" s="2"/>
      <c r="AE4728" s="2"/>
      <c r="AF4728" s="2"/>
      <c r="AG4728" s="2"/>
      <c r="AH4728" s="2"/>
      <c r="AI4728" s="2"/>
      <c r="AJ4728" s="2"/>
      <c r="AK4728" s="2"/>
      <c r="AL4728" s="2"/>
      <c r="AM4728" s="2"/>
      <c r="AN4728" s="2"/>
      <c r="AO4728" s="2"/>
      <c r="AP4728" s="2"/>
      <c r="AQ4728" s="2"/>
      <c r="AR4728" s="2"/>
      <c r="AS4728" s="2"/>
      <c r="AT4728" s="2"/>
      <c r="AU4728" s="2"/>
      <c r="AV4728" s="2"/>
      <c r="AW4728" s="2"/>
      <c r="AX4728" s="2"/>
      <c r="AY4728" s="2"/>
      <c r="AZ4728" s="2"/>
      <c r="BA4728" s="2"/>
      <c r="BB4728" s="2"/>
      <c r="BC4728" s="2"/>
      <c r="BD4728" s="2"/>
      <c r="BE4728" s="2"/>
      <c r="BF4728" s="2"/>
      <c r="BG4728" s="2"/>
      <c r="BH4728" s="2"/>
      <c r="BI4728" s="2"/>
      <c r="BJ4728" s="2"/>
      <c r="BK4728" s="2"/>
      <c r="BL4728" s="2"/>
      <c r="BM4728" s="2"/>
      <c r="BN4728" s="2"/>
      <c r="BO4728" s="2"/>
      <c r="BP4728" s="2"/>
      <c r="BQ4728" s="2"/>
      <c r="BR4728" s="2"/>
      <c r="BS4728" s="2"/>
      <c r="BT4728" s="2"/>
      <c r="BU4728" s="2"/>
      <c r="BV4728" s="2"/>
      <c r="BW4728" s="2"/>
      <c r="BX4728" s="2"/>
      <c r="BY4728" s="2"/>
      <c r="BZ4728" s="2"/>
      <c r="CA4728" s="2"/>
      <c r="CB4728" s="2"/>
      <c r="CC4728" s="2"/>
      <c r="CD4728" s="2"/>
    </row>
    <row r="4729" spans="1:82">
      <c r="A4729" s="50"/>
      <c r="B4729" s="50"/>
      <c r="C4729" s="50"/>
      <c r="D4729" s="50"/>
      <c r="E4729" s="2"/>
      <c r="F4729" s="2"/>
      <c r="G4729" s="2"/>
      <c r="H4729" s="2"/>
      <c r="I4729" s="2"/>
      <c r="J4729" s="2"/>
      <c r="K4729" s="2"/>
      <c r="L4729" s="2"/>
      <c r="M4729" s="2"/>
      <c r="N4729" s="2"/>
      <c r="O4729" s="2"/>
      <c r="P4729" s="2"/>
      <c r="Q4729" s="2"/>
      <c r="R4729" s="2"/>
      <c r="S4729" s="2"/>
      <c r="T4729" s="2"/>
      <c r="U4729" s="2"/>
      <c r="V4729" s="2"/>
      <c r="W4729" s="2"/>
      <c r="X4729" s="2"/>
      <c r="Y4729" s="2"/>
      <c r="Z4729" s="2"/>
      <c r="AA4729" s="2"/>
      <c r="AB4729" s="2"/>
      <c r="AC4729" s="2"/>
      <c r="AD4729" s="2"/>
      <c r="AE4729" s="2"/>
      <c r="AF4729" s="2"/>
      <c r="AG4729" s="2"/>
      <c r="AH4729" s="2"/>
      <c r="AI4729" s="2"/>
      <c r="AJ4729" s="2"/>
      <c r="AK4729" s="2"/>
      <c r="AL4729" s="2"/>
      <c r="AM4729" s="2"/>
      <c r="AN4729" s="2"/>
      <c r="AO4729" s="2"/>
      <c r="AP4729" s="2"/>
      <c r="AQ4729" s="2"/>
      <c r="AR4729" s="2"/>
      <c r="AS4729" s="2"/>
      <c r="AT4729" s="2"/>
      <c r="AU4729" s="2"/>
      <c r="AV4729" s="2"/>
      <c r="AW4729" s="2"/>
      <c r="AX4729" s="2"/>
      <c r="AY4729" s="2"/>
      <c r="AZ4729" s="2"/>
      <c r="BA4729" s="2"/>
      <c r="BB4729" s="2"/>
      <c r="BC4729" s="2"/>
      <c r="BD4729" s="2"/>
      <c r="BE4729" s="2"/>
      <c r="BF4729" s="2"/>
      <c r="BG4729" s="2"/>
      <c r="BH4729" s="2"/>
      <c r="BI4729" s="2"/>
      <c r="BJ4729" s="2"/>
      <c r="BK4729" s="2"/>
      <c r="BL4729" s="2"/>
      <c r="BM4729" s="2"/>
      <c r="BN4729" s="2"/>
      <c r="BO4729" s="2"/>
      <c r="BP4729" s="2"/>
      <c r="BQ4729" s="2"/>
      <c r="BR4729" s="2"/>
      <c r="BS4729" s="2"/>
      <c r="BT4729" s="2"/>
      <c r="BU4729" s="2"/>
      <c r="BV4729" s="2"/>
      <c r="BW4729" s="2"/>
      <c r="BX4729" s="2"/>
      <c r="BY4729" s="2"/>
      <c r="BZ4729" s="2"/>
      <c r="CA4729" s="2"/>
      <c r="CB4729" s="2"/>
      <c r="CC4729" s="2"/>
      <c r="CD4729" s="2"/>
    </row>
    <row r="4730" spans="1:82">
      <c r="A4730" s="50"/>
      <c r="B4730" s="50"/>
      <c r="C4730" s="50"/>
      <c r="D4730" s="50"/>
      <c r="E4730" s="2"/>
      <c r="F4730" s="2"/>
      <c r="G4730" s="2"/>
      <c r="H4730" s="2"/>
      <c r="I4730" s="2"/>
      <c r="J4730" s="2"/>
      <c r="K4730" s="2"/>
      <c r="L4730" s="2"/>
      <c r="M4730" s="2"/>
      <c r="N4730" s="2"/>
      <c r="O4730" s="2"/>
      <c r="P4730" s="2"/>
      <c r="Q4730" s="2"/>
      <c r="R4730" s="2"/>
      <c r="S4730" s="2"/>
      <c r="T4730" s="2"/>
      <c r="U4730" s="2"/>
      <c r="V4730" s="2"/>
      <c r="W4730" s="2"/>
      <c r="X4730" s="2"/>
      <c r="Y4730" s="2"/>
      <c r="Z4730" s="2"/>
      <c r="AA4730" s="2"/>
      <c r="AB4730" s="2"/>
      <c r="AC4730" s="2"/>
      <c r="AD4730" s="2"/>
      <c r="AE4730" s="2"/>
      <c r="AF4730" s="2"/>
      <c r="AG4730" s="2"/>
      <c r="AH4730" s="2"/>
      <c r="AI4730" s="2"/>
      <c r="AJ4730" s="2"/>
      <c r="AK4730" s="2"/>
      <c r="AL4730" s="2"/>
      <c r="AM4730" s="2"/>
      <c r="AN4730" s="2"/>
      <c r="AO4730" s="2"/>
      <c r="AP4730" s="2"/>
      <c r="AQ4730" s="2"/>
      <c r="AR4730" s="2"/>
      <c r="AS4730" s="2"/>
      <c r="AT4730" s="2"/>
      <c r="AU4730" s="2"/>
      <c r="AV4730" s="2"/>
      <c r="AW4730" s="2"/>
      <c r="AX4730" s="2"/>
      <c r="AY4730" s="2"/>
      <c r="AZ4730" s="2"/>
      <c r="BA4730" s="2"/>
      <c r="BB4730" s="2"/>
      <c r="BC4730" s="2"/>
      <c r="BD4730" s="2"/>
      <c r="BE4730" s="2"/>
      <c r="BF4730" s="2"/>
      <c r="BG4730" s="2"/>
      <c r="BH4730" s="2"/>
      <c r="BI4730" s="2"/>
      <c r="BJ4730" s="2"/>
      <c r="BK4730" s="2"/>
      <c r="BL4730" s="2"/>
      <c r="BM4730" s="2"/>
      <c r="BN4730" s="2"/>
      <c r="BO4730" s="2"/>
      <c r="BP4730" s="2"/>
      <c r="BQ4730" s="2"/>
      <c r="BR4730" s="2"/>
      <c r="BS4730" s="2"/>
      <c r="BT4730" s="2"/>
      <c r="BU4730" s="2"/>
      <c r="BV4730" s="2"/>
      <c r="BW4730" s="2"/>
      <c r="BX4730" s="2"/>
      <c r="BY4730" s="2"/>
      <c r="BZ4730" s="2"/>
      <c r="CA4730" s="2"/>
      <c r="CB4730" s="2"/>
      <c r="CC4730" s="2"/>
      <c r="CD4730" s="2"/>
    </row>
    <row r="4731" spans="1:82">
      <c r="A4731" s="50"/>
      <c r="B4731" s="50"/>
      <c r="C4731" s="50"/>
      <c r="D4731" s="50"/>
      <c r="E4731" s="2"/>
      <c r="F4731" s="2"/>
      <c r="G4731" s="2"/>
      <c r="H4731" s="2"/>
      <c r="I4731" s="2"/>
      <c r="J4731" s="2"/>
      <c r="K4731" s="2"/>
      <c r="L4731" s="2"/>
      <c r="M4731" s="2"/>
      <c r="N4731" s="2"/>
      <c r="O4731" s="2"/>
      <c r="P4731" s="2"/>
      <c r="Q4731" s="2"/>
      <c r="R4731" s="2"/>
      <c r="S4731" s="2"/>
      <c r="T4731" s="2"/>
      <c r="U4731" s="2"/>
      <c r="V4731" s="2"/>
      <c r="W4731" s="2"/>
      <c r="X4731" s="2"/>
      <c r="Y4731" s="2"/>
      <c r="Z4731" s="2"/>
      <c r="AA4731" s="2"/>
      <c r="AB4731" s="2"/>
      <c r="AC4731" s="2"/>
      <c r="AD4731" s="2"/>
      <c r="AE4731" s="2"/>
      <c r="AF4731" s="2"/>
      <c r="AG4731" s="2"/>
      <c r="AH4731" s="2"/>
      <c r="AI4731" s="2"/>
      <c r="AJ4731" s="2"/>
      <c r="AK4731" s="2"/>
      <c r="AL4731" s="2"/>
      <c r="AM4731" s="2"/>
      <c r="AN4731" s="2"/>
      <c r="AO4731" s="2"/>
      <c r="AP4731" s="2"/>
      <c r="AQ4731" s="2"/>
      <c r="AR4731" s="2"/>
      <c r="AS4731" s="2"/>
      <c r="AT4731" s="2"/>
      <c r="AU4731" s="2"/>
      <c r="AV4731" s="2"/>
      <c r="AW4731" s="2"/>
      <c r="AX4731" s="2"/>
      <c r="AY4731" s="2"/>
      <c r="AZ4731" s="2"/>
      <c r="BA4731" s="2"/>
      <c r="BB4731" s="2"/>
      <c r="BC4731" s="2"/>
      <c r="BD4731" s="2"/>
      <c r="BE4731" s="2"/>
      <c r="BF4731" s="2"/>
      <c r="BG4731" s="2"/>
      <c r="BH4731" s="2"/>
      <c r="BI4731" s="2"/>
      <c r="BJ4731" s="2"/>
      <c r="BK4731" s="2"/>
      <c r="BL4731" s="2"/>
      <c r="BM4731" s="2"/>
      <c r="BN4731" s="2"/>
      <c r="BO4731" s="2"/>
      <c r="BP4731" s="2"/>
      <c r="BQ4731" s="2"/>
      <c r="BR4731" s="2"/>
      <c r="BS4731" s="2"/>
      <c r="BT4731" s="2"/>
      <c r="BU4731" s="2"/>
      <c r="BV4731" s="2"/>
      <c r="BW4731" s="2"/>
      <c r="BX4731" s="2"/>
      <c r="BY4731" s="2"/>
      <c r="BZ4731" s="2"/>
      <c r="CA4731" s="2"/>
      <c r="CB4731" s="2"/>
      <c r="CC4731" s="2"/>
      <c r="CD4731" s="2"/>
    </row>
    <row r="4732" spans="1:82">
      <c r="A4732" s="50"/>
      <c r="B4732" s="50"/>
      <c r="C4732" s="50"/>
      <c r="D4732" s="50"/>
      <c r="E4732" s="2"/>
      <c r="F4732" s="2"/>
      <c r="G4732" s="2"/>
      <c r="H4732" s="2"/>
      <c r="I4732" s="2"/>
      <c r="J4732" s="2"/>
      <c r="K4732" s="2"/>
      <c r="L4732" s="2"/>
      <c r="M4732" s="2"/>
      <c r="N4732" s="2"/>
      <c r="O4732" s="2"/>
      <c r="P4732" s="2"/>
      <c r="Q4732" s="2"/>
      <c r="R4732" s="2"/>
      <c r="S4732" s="2"/>
      <c r="T4732" s="2"/>
      <c r="U4732" s="2"/>
      <c r="V4732" s="2"/>
      <c r="W4732" s="2"/>
      <c r="X4732" s="2"/>
      <c r="Y4732" s="2"/>
      <c r="Z4732" s="2"/>
      <c r="AA4732" s="2"/>
      <c r="AB4732" s="2"/>
      <c r="AC4732" s="2"/>
      <c r="AD4732" s="2"/>
      <c r="AE4732" s="2"/>
      <c r="AF4732" s="2"/>
      <c r="AG4732" s="2"/>
      <c r="AH4732" s="2"/>
      <c r="AI4732" s="2"/>
      <c r="AJ4732" s="2"/>
      <c r="AK4732" s="2"/>
      <c r="AL4732" s="2"/>
      <c r="AM4732" s="2"/>
      <c r="AN4732" s="2"/>
      <c r="AO4732" s="2"/>
      <c r="AP4732" s="2"/>
      <c r="AQ4732" s="2"/>
      <c r="AR4732" s="2"/>
      <c r="AS4732" s="2"/>
      <c r="AT4732" s="2"/>
      <c r="AU4732" s="2"/>
      <c r="AV4732" s="2"/>
      <c r="AW4732" s="2"/>
      <c r="AX4732" s="2"/>
      <c r="AY4732" s="2"/>
      <c r="AZ4732" s="2"/>
      <c r="BA4732" s="2"/>
      <c r="BB4732" s="2"/>
      <c r="BC4732" s="2"/>
      <c r="BD4732" s="2"/>
      <c r="BE4732" s="2"/>
      <c r="BF4732" s="2"/>
      <c r="BG4732" s="2"/>
      <c r="BH4732" s="2"/>
      <c r="BI4732" s="2"/>
      <c r="BJ4732" s="2"/>
      <c r="BK4732" s="2"/>
      <c r="BL4732" s="2"/>
      <c r="BM4732" s="2"/>
      <c r="BN4732" s="2"/>
      <c r="BO4732" s="2"/>
      <c r="BP4732" s="2"/>
      <c r="BQ4732" s="2"/>
      <c r="BR4732" s="2"/>
      <c r="BS4732" s="2"/>
      <c r="BT4732" s="2"/>
      <c r="BU4732" s="2"/>
      <c r="BV4732" s="2"/>
      <c r="BW4732" s="2"/>
      <c r="BX4732" s="2"/>
      <c r="BY4732" s="2"/>
      <c r="BZ4732" s="2"/>
      <c r="CA4732" s="2"/>
      <c r="CB4732" s="2"/>
      <c r="CC4732" s="2"/>
      <c r="CD4732" s="2"/>
    </row>
    <row r="4733" spans="1:82">
      <c r="A4733" s="50"/>
      <c r="B4733" s="50"/>
      <c r="C4733" s="50"/>
      <c r="D4733" s="50"/>
      <c r="E4733" s="2"/>
      <c r="F4733" s="2"/>
      <c r="G4733" s="2"/>
      <c r="H4733" s="2"/>
      <c r="I4733" s="2"/>
      <c r="J4733" s="2"/>
      <c r="K4733" s="2"/>
      <c r="L4733" s="2"/>
      <c r="M4733" s="2"/>
      <c r="N4733" s="2"/>
      <c r="O4733" s="2"/>
      <c r="P4733" s="2"/>
      <c r="Q4733" s="2"/>
      <c r="R4733" s="2"/>
      <c r="S4733" s="2"/>
      <c r="T4733" s="2"/>
      <c r="U4733" s="2"/>
      <c r="V4733" s="2"/>
      <c r="W4733" s="2"/>
      <c r="X4733" s="2"/>
      <c r="Y4733" s="2"/>
      <c r="Z4733" s="2"/>
      <c r="AA4733" s="2"/>
      <c r="AB4733" s="2"/>
      <c r="AC4733" s="2"/>
      <c r="AD4733" s="2"/>
      <c r="AE4733" s="2"/>
      <c r="AF4733" s="2"/>
      <c r="AG4733" s="2"/>
      <c r="AH4733" s="2"/>
      <c r="AI4733" s="2"/>
      <c r="AJ4733" s="2"/>
      <c r="AK4733" s="2"/>
      <c r="AL4733" s="2"/>
      <c r="AM4733" s="2"/>
      <c r="AN4733" s="2"/>
      <c r="AO4733" s="2"/>
      <c r="AP4733" s="2"/>
      <c r="AQ4733" s="2"/>
      <c r="AR4733" s="2"/>
      <c r="AS4733" s="2"/>
      <c r="AT4733" s="2"/>
      <c r="AU4733" s="2"/>
      <c r="AV4733" s="2"/>
      <c r="AW4733" s="2"/>
      <c r="AX4733" s="2"/>
      <c r="AY4733" s="2"/>
      <c r="AZ4733" s="2"/>
      <c r="BA4733" s="2"/>
      <c r="BB4733" s="2"/>
      <c r="BC4733" s="2"/>
      <c r="BD4733" s="2"/>
      <c r="BE4733" s="2"/>
      <c r="BF4733" s="2"/>
      <c r="BG4733" s="2"/>
      <c r="BH4733" s="2"/>
      <c r="BI4733" s="2"/>
      <c r="BJ4733" s="2"/>
      <c r="BK4733" s="2"/>
      <c r="BL4733" s="2"/>
      <c r="BM4733" s="2"/>
      <c r="BN4733" s="2"/>
      <c r="BO4733" s="2"/>
      <c r="BP4733" s="2"/>
      <c r="BQ4733" s="2"/>
      <c r="BR4733" s="2"/>
      <c r="BS4733" s="2"/>
      <c r="BT4733" s="2"/>
      <c r="BU4733" s="2"/>
      <c r="BV4733" s="2"/>
      <c r="BW4733" s="2"/>
      <c r="BX4733" s="2"/>
      <c r="BY4733" s="2"/>
      <c r="BZ4733" s="2"/>
      <c r="CA4733" s="2"/>
      <c r="CB4733" s="2"/>
      <c r="CC4733" s="2"/>
      <c r="CD4733" s="2"/>
    </row>
    <row r="4734" spans="1:82">
      <c r="A4734" s="50"/>
      <c r="B4734" s="50"/>
      <c r="C4734" s="50"/>
      <c r="D4734" s="50"/>
      <c r="E4734" s="2"/>
      <c r="F4734" s="2"/>
      <c r="G4734" s="2"/>
      <c r="H4734" s="2"/>
      <c r="I4734" s="2"/>
      <c r="J4734" s="2"/>
      <c r="K4734" s="2"/>
      <c r="L4734" s="2"/>
      <c r="M4734" s="2"/>
      <c r="N4734" s="2"/>
      <c r="O4734" s="2"/>
      <c r="P4734" s="2"/>
      <c r="Q4734" s="2"/>
      <c r="R4734" s="2"/>
      <c r="S4734" s="2"/>
      <c r="T4734" s="2"/>
      <c r="U4734" s="2"/>
      <c r="V4734" s="2"/>
      <c r="W4734" s="2"/>
      <c r="X4734" s="2"/>
      <c r="Y4734" s="2"/>
      <c r="Z4734" s="2"/>
      <c r="AA4734" s="2"/>
      <c r="AB4734" s="2"/>
      <c r="AC4734" s="2"/>
      <c r="AD4734" s="2"/>
      <c r="AE4734" s="2"/>
      <c r="AF4734" s="2"/>
      <c r="AG4734" s="2"/>
      <c r="AH4734" s="2"/>
      <c r="AI4734" s="2"/>
      <c r="AJ4734" s="2"/>
      <c r="AK4734" s="2"/>
      <c r="AL4734" s="2"/>
      <c r="AM4734" s="2"/>
      <c r="AN4734" s="2"/>
      <c r="AO4734" s="2"/>
      <c r="AP4734" s="2"/>
      <c r="AQ4734" s="2"/>
      <c r="AR4734" s="2"/>
      <c r="AS4734" s="2"/>
      <c r="AT4734" s="2"/>
      <c r="AU4734" s="2"/>
      <c r="AV4734" s="2"/>
      <c r="AW4734" s="2"/>
      <c r="AX4734" s="2"/>
      <c r="AY4734" s="2"/>
      <c r="AZ4734" s="2"/>
      <c r="BA4734" s="2"/>
      <c r="BB4734" s="2"/>
      <c r="BC4734" s="2"/>
      <c r="BD4734" s="2"/>
      <c r="BE4734" s="2"/>
      <c r="BF4734" s="2"/>
      <c r="BG4734" s="2"/>
      <c r="BH4734" s="2"/>
      <c r="BI4734" s="2"/>
      <c r="BJ4734" s="2"/>
      <c r="BK4734" s="2"/>
      <c r="BL4734" s="2"/>
      <c r="BM4734" s="2"/>
      <c r="BN4734" s="2"/>
      <c r="BO4734" s="2"/>
      <c r="BP4734" s="2"/>
      <c r="BQ4734" s="2"/>
      <c r="BR4734" s="2"/>
      <c r="BS4734" s="2"/>
      <c r="BT4734" s="2"/>
      <c r="BU4734" s="2"/>
      <c r="BV4734" s="2"/>
      <c r="BW4734" s="2"/>
      <c r="BX4734" s="2"/>
      <c r="BY4734" s="2"/>
      <c r="BZ4734" s="2"/>
      <c r="CA4734" s="2"/>
      <c r="CB4734" s="2"/>
      <c r="CC4734" s="2"/>
      <c r="CD4734" s="2"/>
    </row>
    <row r="4735" spans="1:82">
      <c r="A4735" s="50"/>
      <c r="B4735" s="50"/>
      <c r="C4735" s="50"/>
      <c r="D4735" s="50"/>
      <c r="E4735" s="2"/>
      <c r="F4735" s="2"/>
      <c r="G4735" s="2"/>
      <c r="H4735" s="2"/>
      <c r="I4735" s="2"/>
      <c r="J4735" s="2"/>
      <c r="K4735" s="2"/>
      <c r="L4735" s="2"/>
      <c r="M4735" s="2"/>
      <c r="N4735" s="2"/>
      <c r="O4735" s="2"/>
      <c r="P4735" s="2"/>
      <c r="Q4735" s="2"/>
      <c r="R4735" s="2"/>
      <c r="S4735" s="2"/>
      <c r="T4735" s="2"/>
      <c r="U4735" s="2"/>
      <c r="V4735" s="2"/>
      <c r="W4735" s="2"/>
      <c r="X4735" s="2"/>
      <c r="Y4735" s="2"/>
      <c r="Z4735" s="2"/>
      <c r="AA4735" s="2"/>
      <c r="AB4735" s="2"/>
      <c r="AC4735" s="2"/>
      <c r="AD4735" s="2"/>
      <c r="AE4735" s="2"/>
      <c r="AF4735" s="2"/>
      <c r="AG4735" s="2"/>
      <c r="AH4735" s="2"/>
      <c r="AI4735" s="2"/>
      <c r="AJ4735" s="2"/>
      <c r="AK4735" s="2"/>
      <c r="AL4735" s="2"/>
      <c r="AM4735" s="2"/>
      <c r="AN4735" s="2"/>
      <c r="AO4735" s="2"/>
      <c r="AP4735" s="2"/>
      <c r="AQ4735" s="2"/>
      <c r="AR4735" s="2"/>
      <c r="AS4735" s="2"/>
      <c r="AT4735" s="2"/>
      <c r="AU4735" s="2"/>
      <c r="AV4735" s="2"/>
      <c r="AW4735" s="2"/>
      <c r="AX4735" s="2"/>
      <c r="AY4735" s="2"/>
      <c r="AZ4735" s="2"/>
      <c r="BA4735" s="2"/>
      <c r="BB4735" s="2"/>
      <c r="BC4735" s="2"/>
      <c r="BD4735" s="2"/>
      <c r="BE4735" s="2"/>
      <c r="BF4735" s="2"/>
      <c r="BG4735" s="2"/>
      <c r="BH4735" s="2"/>
      <c r="BI4735" s="2"/>
      <c r="BJ4735" s="2"/>
      <c r="BK4735" s="2"/>
      <c r="BL4735" s="2"/>
      <c r="BM4735" s="2"/>
      <c r="BN4735" s="2"/>
      <c r="BO4735" s="2"/>
      <c r="BP4735" s="2"/>
      <c r="BQ4735" s="2"/>
      <c r="BR4735" s="2"/>
      <c r="BS4735" s="2"/>
      <c r="BT4735" s="2"/>
      <c r="BU4735" s="2"/>
      <c r="BV4735" s="2"/>
      <c r="BW4735" s="2"/>
      <c r="BX4735" s="2"/>
      <c r="BY4735" s="2"/>
      <c r="BZ4735" s="2"/>
      <c r="CA4735" s="2"/>
      <c r="CB4735" s="2"/>
      <c r="CC4735" s="2"/>
      <c r="CD4735" s="2"/>
    </row>
    <row r="4736" spans="1:82">
      <c r="A4736" s="50"/>
      <c r="B4736" s="50"/>
      <c r="C4736" s="50"/>
      <c r="D4736" s="50"/>
      <c r="E4736" s="2"/>
      <c r="F4736" s="2"/>
      <c r="G4736" s="2"/>
      <c r="H4736" s="2"/>
      <c r="I4736" s="2"/>
      <c r="J4736" s="2"/>
      <c r="K4736" s="2"/>
      <c r="L4736" s="2"/>
      <c r="M4736" s="2"/>
      <c r="N4736" s="2"/>
      <c r="O4736" s="2"/>
      <c r="P4736" s="2"/>
      <c r="Q4736" s="2"/>
      <c r="R4736" s="2"/>
      <c r="S4736" s="2"/>
      <c r="T4736" s="2"/>
      <c r="U4736" s="2"/>
      <c r="V4736" s="2"/>
      <c r="W4736" s="2"/>
      <c r="X4736" s="2"/>
      <c r="Y4736" s="2"/>
      <c r="Z4736" s="2"/>
      <c r="AA4736" s="2"/>
      <c r="AB4736" s="2"/>
      <c r="AC4736" s="2"/>
      <c r="AD4736" s="2"/>
      <c r="AE4736" s="2"/>
      <c r="AF4736" s="2"/>
      <c r="AG4736" s="2"/>
      <c r="AH4736" s="2"/>
      <c r="AI4736" s="2"/>
      <c r="AJ4736" s="2"/>
      <c r="AK4736" s="2"/>
      <c r="AL4736" s="2"/>
      <c r="AM4736" s="2"/>
      <c r="AN4736" s="2"/>
      <c r="AO4736" s="2"/>
      <c r="AP4736" s="2"/>
      <c r="AQ4736" s="2"/>
      <c r="AR4736" s="2"/>
      <c r="AS4736" s="2"/>
      <c r="AT4736" s="2"/>
      <c r="AU4736" s="2"/>
      <c r="AV4736" s="2"/>
      <c r="AW4736" s="2"/>
      <c r="AX4736" s="2"/>
      <c r="AY4736" s="2"/>
      <c r="AZ4736" s="2"/>
      <c r="BA4736" s="2"/>
      <c r="BB4736" s="2"/>
      <c r="BC4736" s="2"/>
      <c r="BD4736" s="2"/>
      <c r="BE4736" s="2"/>
      <c r="BF4736" s="2"/>
      <c r="BG4736" s="2"/>
      <c r="BH4736" s="2"/>
      <c r="BI4736" s="2"/>
      <c r="BJ4736" s="2"/>
      <c r="BK4736" s="2"/>
      <c r="BL4736" s="2"/>
      <c r="BM4736" s="2"/>
      <c r="BN4736" s="2"/>
      <c r="BO4736" s="2"/>
      <c r="BP4736" s="2"/>
      <c r="BQ4736" s="2"/>
      <c r="BR4736" s="2"/>
      <c r="BS4736" s="2"/>
      <c r="BT4736" s="2"/>
      <c r="BU4736" s="2"/>
      <c r="BV4736" s="2"/>
      <c r="BW4736" s="2"/>
      <c r="BX4736" s="2"/>
      <c r="BY4736" s="2"/>
      <c r="BZ4736" s="2"/>
      <c r="CA4736" s="2"/>
      <c r="CB4736" s="2"/>
      <c r="CC4736" s="2"/>
      <c r="CD4736" s="2"/>
    </row>
    <row r="4737" spans="1:82">
      <c r="A4737" s="50"/>
      <c r="B4737" s="50"/>
      <c r="C4737" s="50"/>
      <c r="D4737" s="50"/>
      <c r="E4737" s="2"/>
      <c r="F4737" s="2"/>
      <c r="G4737" s="2"/>
      <c r="H4737" s="2"/>
      <c r="I4737" s="2"/>
      <c r="J4737" s="2"/>
      <c r="K4737" s="2"/>
      <c r="L4737" s="2"/>
      <c r="M4737" s="2"/>
      <c r="N4737" s="2"/>
      <c r="O4737" s="2"/>
      <c r="P4737" s="2"/>
      <c r="Q4737" s="2"/>
      <c r="R4737" s="2"/>
      <c r="S4737" s="2"/>
      <c r="T4737" s="2"/>
      <c r="U4737" s="2"/>
      <c r="V4737" s="2"/>
      <c r="W4737" s="2"/>
      <c r="X4737" s="2"/>
      <c r="Y4737" s="2"/>
      <c r="Z4737" s="2"/>
      <c r="AA4737" s="2"/>
      <c r="AB4737" s="2"/>
      <c r="AC4737" s="2"/>
      <c r="AD4737" s="2"/>
      <c r="AE4737" s="2"/>
      <c r="AF4737" s="2"/>
      <c r="AG4737" s="2"/>
      <c r="AH4737" s="2"/>
      <c r="AI4737" s="2"/>
      <c r="AJ4737" s="2"/>
      <c r="AK4737" s="2"/>
      <c r="AL4737" s="2"/>
      <c r="AM4737" s="2"/>
      <c r="AN4737" s="2"/>
      <c r="AO4737" s="2"/>
      <c r="AP4737" s="2"/>
      <c r="AQ4737" s="2"/>
      <c r="AR4737" s="2"/>
      <c r="AS4737" s="2"/>
      <c r="AT4737" s="2"/>
      <c r="AU4737" s="2"/>
      <c r="AV4737" s="2"/>
      <c r="AW4737" s="2"/>
      <c r="AX4737" s="2"/>
      <c r="AY4737" s="2"/>
      <c r="AZ4737" s="2"/>
      <c r="BA4737" s="2"/>
      <c r="BB4737" s="2"/>
      <c r="BC4737" s="2"/>
      <c r="BD4737" s="2"/>
      <c r="BE4737" s="2"/>
      <c r="BF4737" s="2"/>
      <c r="BG4737" s="2"/>
      <c r="BH4737" s="2"/>
      <c r="BI4737" s="2"/>
      <c r="BJ4737" s="2"/>
      <c r="BK4737" s="2"/>
      <c r="BL4737" s="2"/>
      <c r="BM4737" s="2"/>
      <c r="BN4737" s="2"/>
      <c r="BO4737" s="2"/>
      <c r="BP4737" s="2"/>
      <c r="BQ4737" s="2"/>
      <c r="BR4737" s="2"/>
      <c r="BS4737" s="2"/>
      <c r="BT4737" s="2"/>
      <c r="BU4737" s="2"/>
      <c r="BV4737" s="2"/>
      <c r="BW4737" s="2"/>
      <c r="BX4737" s="2"/>
      <c r="BY4737" s="2"/>
      <c r="BZ4737" s="2"/>
      <c r="CA4737" s="2"/>
      <c r="CB4737" s="2"/>
      <c r="CC4737" s="2"/>
      <c r="CD4737" s="2"/>
    </row>
    <row r="4738" spans="1:82">
      <c r="A4738" s="50"/>
      <c r="B4738" s="50"/>
      <c r="C4738" s="50"/>
      <c r="D4738" s="50"/>
      <c r="E4738" s="2"/>
      <c r="F4738" s="2"/>
      <c r="G4738" s="2"/>
      <c r="H4738" s="2"/>
      <c r="I4738" s="2"/>
      <c r="J4738" s="2"/>
      <c r="K4738" s="2"/>
      <c r="L4738" s="2"/>
      <c r="M4738" s="2"/>
      <c r="N4738" s="2"/>
      <c r="O4738" s="2"/>
      <c r="P4738" s="2"/>
      <c r="Q4738" s="2"/>
      <c r="R4738" s="2"/>
      <c r="S4738" s="2"/>
      <c r="T4738" s="2"/>
      <c r="U4738" s="2"/>
      <c r="V4738" s="2"/>
      <c r="W4738" s="2"/>
      <c r="X4738" s="2"/>
      <c r="Y4738" s="2"/>
      <c r="Z4738" s="2"/>
      <c r="AA4738" s="2"/>
      <c r="AB4738" s="2"/>
      <c r="AC4738" s="2"/>
      <c r="AD4738" s="2"/>
      <c r="AE4738" s="2"/>
      <c r="AF4738" s="2"/>
      <c r="AG4738" s="2"/>
      <c r="AH4738" s="2"/>
      <c r="AI4738" s="2"/>
      <c r="AJ4738" s="2"/>
      <c r="AK4738" s="2"/>
      <c r="AL4738" s="2"/>
      <c r="AM4738" s="2"/>
      <c r="AN4738" s="2"/>
      <c r="AO4738" s="2"/>
      <c r="AP4738" s="2"/>
      <c r="AQ4738" s="2"/>
      <c r="AR4738" s="2"/>
      <c r="AS4738" s="2"/>
      <c r="AT4738" s="2"/>
      <c r="AU4738" s="2"/>
      <c r="AV4738" s="2"/>
      <c r="AW4738" s="2"/>
      <c r="AX4738" s="2"/>
      <c r="AY4738" s="2"/>
      <c r="AZ4738" s="2"/>
      <c r="BA4738" s="2"/>
      <c r="BB4738" s="2"/>
      <c r="BC4738" s="2"/>
      <c r="BD4738" s="2"/>
      <c r="BE4738" s="2"/>
      <c r="BF4738" s="2"/>
      <c r="BG4738" s="2"/>
      <c r="BH4738" s="2"/>
      <c r="BI4738" s="2"/>
      <c r="BJ4738" s="2"/>
      <c r="BK4738" s="2"/>
      <c r="BL4738" s="2"/>
      <c r="BM4738" s="2"/>
      <c r="BN4738" s="2"/>
      <c r="BO4738" s="2"/>
      <c r="BP4738" s="2"/>
      <c r="BQ4738" s="2"/>
      <c r="BR4738" s="2"/>
      <c r="BS4738" s="2"/>
      <c r="BT4738" s="2"/>
      <c r="BU4738" s="2"/>
      <c r="BV4738" s="2"/>
      <c r="BW4738" s="2"/>
      <c r="BX4738" s="2"/>
      <c r="BY4738" s="2"/>
      <c r="BZ4738" s="2"/>
      <c r="CA4738" s="2"/>
      <c r="CB4738" s="2"/>
      <c r="CC4738" s="2"/>
      <c r="CD4738" s="2"/>
    </row>
    <row r="4739" spans="1:82">
      <c r="A4739" s="50"/>
      <c r="B4739" s="50"/>
      <c r="C4739" s="50"/>
      <c r="D4739" s="50"/>
      <c r="E4739" s="2"/>
      <c r="F4739" s="2"/>
      <c r="G4739" s="2"/>
      <c r="H4739" s="2"/>
      <c r="I4739" s="2"/>
      <c r="J4739" s="2"/>
      <c r="K4739" s="2"/>
      <c r="L4739" s="2"/>
      <c r="M4739" s="2"/>
      <c r="N4739" s="2"/>
      <c r="O4739" s="2"/>
      <c r="P4739" s="2"/>
      <c r="Q4739" s="2"/>
      <c r="R4739" s="2"/>
      <c r="S4739" s="2"/>
      <c r="T4739" s="2"/>
      <c r="U4739" s="2"/>
      <c r="V4739" s="2"/>
      <c r="W4739" s="2"/>
      <c r="X4739" s="2"/>
      <c r="Y4739" s="2"/>
      <c r="Z4739" s="2"/>
      <c r="AA4739" s="2"/>
      <c r="AB4739" s="2"/>
      <c r="AC4739" s="2"/>
      <c r="AD4739" s="2"/>
      <c r="AE4739" s="2"/>
      <c r="AF4739" s="2"/>
      <c r="AG4739" s="2"/>
      <c r="AH4739" s="2"/>
      <c r="AI4739" s="2"/>
      <c r="AJ4739" s="2"/>
      <c r="AK4739" s="2"/>
      <c r="AL4739" s="2"/>
      <c r="AM4739" s="2"/>
      <c r="AN4739" s="2"/>
      <c r="AO4739" s="2"/>
      <c r="AP4739" s="2"/>
      <c r="AQ4739" s="2"/>
      <c r="AR4739" s="2"/>
      <c r="AS4739" s="2"/>
      <c r="AT4739" s="2"/>
      <c r="AU4739" s="2"/>
      <c r="AV4739" s="2"/>
      <c r="AW4739" s="2"/>
      <c r="AX4739" s="2"/>
      <c r="AY4739" s="2"/>
      <c r="AZ4739" s="2"/>
      <c r="BA4739" s="2"/>
      <c r="BB4739" s="2"/>
      <c r="BC4739" s="2"/>
      <c r="BD4739" s="2"/>
      <c r="BE4739" s="2"/>
      <c r="BF4739" s="2"/>
      <c r="BG4739" s="2"/>
      <c r="BH4739" s="2"/>
      <c r="BI4739" s="2"/>
      <c r="BJ4739" s="2"/>
      <c r="BK4739" s="2"/>
      <c r="BL4739" s="2"/>
      <c r="BM4739" s="2"/>
      <c r="BN4739" s="2"/>
      <c r="BO4739" s="2"/>
      <c r="BP4739" s="2"/>
      <c r="BQ4739" s="2"/>
      <c r="BR4739" s="2"/>
      <c r="BS4739" s="2"/>
      <c r="BT4739" s="2"/>
      <c r="BU4739" s="2"/>
      <c r="BV4739" s="2"/>
      <c r="BW4739" s="2"/>
      <c r="BX4739" s="2"/>
      <c r="BY4739" s="2"/>
      <c r="BZ4739" s="2"/>
      <c r="CA4739" s="2"/>
      <c r="CB4739" s="2"/>
      <c r="CC4739" s="2"/>
      <c r="CD4739" s="2"/>
    </row>
    <row r="4740" spans="1:82">
      <c r="A4740" s="50"/>
      <c r="B4740" s="50"/>
      <c r="C4740" s="50"/>
      <c r="D4740" s="50"/>
      <c r="E4740" s="2"/>
      <c r="F4740" s="2"/>
      <c r="G4740" s="2"/>
      <c r="H4740" s="2"/>
      <c r="I4740" s="2"/>
      <c r="J4740" s="2"/>
      <c r="K4740" s="2"/>
      <c r="L4740" s="2"/>
      <c r="M4740" s="2"/>
      <c r="N4740" s="2"/>
      <c r="O4740" s="2"/>
      <c r="P4740" s="2"/>
      <c r="Q4740" s="2"/>
      <c r="R4740" s="2"/>
      <c r="S4740" s="2"/>
      <c r="T4740" s="2"/>
      <c r="U4740" s="2"/>
      <c r="V4740" s="2"/>
      <c r="W4740" s="2"/>
      <c r="X4740" s="2"/>
      <c r="Y4740" s="2"/>
      <c r="Z4740" s="2"/>
      <c r="AA4740" s="2"/>
      <c r="AB4740" s="2"/>
      <c r="AC4740" s="2"/>
      <c r="AD4740" s="2"/>
      <c r="AE4740" s="2"/>
      <c r="AF4740" s="2"/>
      <c r="AG4740" s="2"/>
      <c r="AH4740" s="2"/>
      <c r="AI4740" s="2"/>
      <c r="AJ4740" s="2"/>
      <c r="AK4740" s="2"/>
      <c r="AL4740" s="2"/>
      <c r="AM4740" s="2"/>
      <c r="AN4740" s="2"/>
      <c r="AO4740" s="2"/>
      <c r="AP4740" s="2"/>
      <c r="AQ4740" s="2"/>
      <c r="AR4740" s="2"/>
      <c r="AS4740" s="2"/>
      <c r="AT4740" s="2"/>
      <c r="AU4740" s="2"/>
      <c r="AV4740" s="2"/>
      <c r="AW4740" s="2"/>
      <c r="AX4740" s="2"/>
      <c r="AY4740" s="2"/>
      <c r="AZ4740" s="2"/>
      <c r="BA4740" s="2"/>
      <c r="BB4740" s="2"/>
      <c r="BC4740" s="2"/>
      <c r="BD4740" s="2"/>
      <c r="BE4740" s="2"/>
      <c r="BF4740" s="2"/>
      <c r="BG4740" s="2"/>
      <c r="BH4740" s="2"/>
      <c r="BI4740" s="2"/>
      <c r="BJ4740" s="2"/>
      <c r="BK4740" s="2"/>
      <c r="BL4740" s="2"/>
      <c r="BM4740" s="2"/>
      <c r="BN4740" s="2"/>
      <c r="BO4740" s="2"/>
      <c r="BP4740" s="2"/>
      <c r="BQ4740" s="2"/>
      <c r="BR4740" s="2"/>
      <c r="BS4740" s="2"/>
      <c r="BT4740" s="2"/>
      <c r="BU4740" s="2"/>
      <c r="BV4740" s="2"/>
      <c r="BW4740" s="2"/>
      <c r="BX4740" s="2"/>
      <c r="BY4740" s="2"/>
      <c r="BZ4740" s="2"/>
      <c r="CA4740" s="2"/>
      <c r="CB4740" s="2"/>
      <c r="CC4740" s="2"/>
      <c r="CD4740" s="2"/>
    </row>
    <row r="4741" spans="1:82">
      <c r="A4741" s="50"/>
      <c r="B4741" s="50"/>
      <c r="C4741" s="50"/>
      <c r="D4741" s="50"/>
      <c r="E4741" s="2"/>
      <c r="F4741" s="2"/>
      <c r="G4741" s="2"/>
      <c r="H4741" s="2"/>
      <c r="I4741" s="2"/>
      <c r="J4741" s="2"/>
      <c r="K4741" s="2"/>
      <c r="L4741" s="2"/>
      <c r="M4741" s="2"/>
      <c r="N4741" s="2"/>
      <c r="O4741" s="2"/>
      <c r="P4741" s="2"/>
      <c r="Q4741" s="2"/>
      <c r="R4741" s="2"/>
      <c r="S4741" s="2"/>
      <c r="T4741" s="2"/>
      <c r="U4741" s="2"/>
      <c r="V4741" s="2"/>
      <c r="W4741" s="2"/>
      <c r="X4741" s="2"/>
      <c r="Y4741" s="2"/>
      <c r="Z4741" s="2"/>
      <c r="AA4741" s="2"/>
      <c r="AB4741" s="2"/>
      <c r="AC4741" s="2"/>
      <c r="AD4741" s="2"/>
      <c r="AE4741" s="2"/>
      <c r="AF4741" s="2"/>
      <c r="AG4741" s="2"/>
      <c r="AH4741" s="2"/>
      <c r="AI4741" s="2"/>
      <c r="AJ4741" s="2"/>
      <c r="AK4741" s="2"/>
      <c r="AL4741" s="2"/>
      <c r="AM4741" s="2"/>
      <c r="AN4741" s="2"/>
      <c r="AO4741" s="2"/>
      <c r="AP4741" s="2"/>
      <c r="AQ4741" s="2"/>
      <c r="AR4741" s="2"/>
      <c r="AS4741" s="2"/>
      <c r="AT4741" s="2"/>
      <c r="AU4741" s="2"/>
      <c r="AV4741" s="2"/>
      <c r="AW4741" s="2"/>
      <c r="AX4741" s="2"/>
      <c r="AY4741" s="2"/>
      <c r="AZ4741" s="2"/>
      <c r="BA4741" s="2"/>
      <c r="BB4741" s="2"/>
      <c r="BC4741" s="2"/>
      <c r="BD4741" s="2"/>
      <c r="BE4741" s="2"/>
      <c r="BF4741" s="2"/>
      <c r="BG4741" s="2"/>
      <c r="BH4741" s="2"/>
      <c r="BI4741" s="2"/>
      <c r="BJ4741" s="2"/>
      <c r="BK4741" s="2"/>
      <c r="BL4741" s="2"/>
      <c r="BM4741" s="2"/>
      <c r="BN4741" s="2"/>
      <c r="BO4741" s="2"/>
      <c r="BP4741" s="2"/>
      <c r="BQ4741" s="2"/>
      <c r="BR4741" s="2"/>
      <c r="BS4741" s="2"/>
      <c r="BT4741" s="2"/>
      <c r="BU4741" s="2"/>
      <c r="BV4741" s="2"/>
      <c r="BW4741" s="2"/>
      <c r="BX4741" s="2"/>
      <c r="BY4741" s="2"/>
      <c r="BZ4741" s="2"/>
      <c r="CA4741" s="2"/>
      <c r="CB4741" s="2"/>
      <c r="CC4741" s="2"/>
      <c r="CD4741" s="2"/>
    </row>
    <row r="4742" spans="1:82">
      <c r="A4742" s="50"/>
      <c r="B4742" s="50"/>
      <c r="C4742" s="50"/>
      <c r="D4742" s="50"/>
      <c r="E4742" s="2"/>
      <c r="F4742" s="2"/>
      <c r="G4742" s="2"/>
      <c r="H4742" s="2"/>
      <c r="I4742" s="2"/>
      <c r="J4742" s="2"/>
      <c r="K4742" s="2"/>
      <c r="L4742" s="2"/>
      <c r="M4742" s="2"/>
      <c r="N4742" s="2"/>
      <c r="O4742" s="2"/>
      <c r="P4742" s="2"/>
      <c r="Q4742" s="2"/>
      <c r="R4742" s="2"/>
      <c r="S4742" s="2"/>
      <c r="T4742" s="2"/>
      <c r="U4742" s="2"/>
      <c r="V4742" s="2"/>
      <c r="W4742" s="2"/>
      <c r="X4742" s="2"/>
      <c r="Y4742" s="2"/>
      <c r="Z4742" s="2"/>
      <c r="AA4742" s="2"/>
      <c r="AB4742" s="2"/>
      <c r="AC4742" s="2"/>
      <c r="AD4742" s="2"/>
      <c r="AE4742" s="2"/>
      <c r="AF4742" s="2"/>
      <c r="AG4742" s="2"/>
      <c r="AH4742" s="2"/>
      <c r="AI4742" s="2"/>
      <c r="AJ4742" s="2"/>
      <c r="AK4742" s="2"/>
      <c r="AL4742" s="2"/>
      <c r="AM4742" s="2"/>
      <c r="AN4742" s="2"/>
      <c r="AO4742" s="2"/>
      <c r="AP4742" s="2"/>
      <c r="AQ4742" s="2"/>
      <c r="AR4742" s="2"/>
      <c r="AS4742" s="2"/>
      <c r="AT4742" s="2"/>
      <c r="AU4742" s="2"/>
      <c r="AV4742" s="2"/>
      <c r="AW4742" s="2"/>
      <c r="AX4742" s="2"/>
      <c r="AY4742" s="2"/>
      <c r="AZ4742" s="2"/>
      <c r="BA4742" s="2"/>
      <c r="BB4742" s="2"/>
      <c r="BC4742" s="2"/>
      <c r="BD4742" s="2"/>
      <c r="BE4742" s="2"/>
      <c r="BF4742" s="2"/>
      <c r="BG4742" s="2"/>
      <c r="BH4742" s="2"/>
      <c r="BI4742" s="2"/>
      <c r="BJ4742" s="2"/>
      <c r="BK4742" s="2"/>
      <c r="BL4742" s="2"/>
      <c r="BM4742" s="2"/>
      <c r="BN4742" s="2"/>
      <c r="BO4742" s="2"/>
      <c r="BP4742" s="2"/>
      <c r="BQ4742" s="2"/>
      <c r="BR4742" s="2"/>
      <c r="BS4742" s="2"/>
      <c r="BT4742" s="2"/>
      <c r="BU4742" s="2"/>
      <c r="BV4742" s="2"/>
      <c r="BW4742" s="2"/>
      <c r="BX4742" s="2"/>
      <c r="BY4742" s="2"/>
      <c r="BZ4742" s="2"/>
      <c r="CA4742" s="2"/>
      <c r="CB4742" s="2"/>
      <c r="CC4742" s="2"/>
      <c r="CD4742" s="2"/>
    </row>
    <row r="4743" spans="1:82">
      <c r="A4743" s="50"/>
      <c r="B4743" s="50"/>
      <c r="C4743" s="50"/>
      <c r="D4743" s="50"/>
      <c r="E4743" s="2"/>
      <c r="F4743" s="2"/>
      <c r="G4743" s="2"/>
      <c r="H4743" s="2"/>
      <c r="I4743" s="2"/>
      <c r="J4743" s="2"/>
      <c r="K4743" s="2"/>
      <c r="L4743" s="2"/>
      <c r="M4743" s="2"/>
      <c r="N4743" s="2"/>
      <c r="O4743" s="2"/>
      <c r="P4743" s="2"/>
      <c r="Q4743" s="2"/>
      <c r="R4743" s="2"/>
      <c r="S4743" s="2"/>
      <c r="T4743" s="2"/>
      <c r="U4743" s="2"/>
      <c r="V4743" s="2"/>
      <c r="W4743" s="2"/>
      <c r="X4743" s="2"/>
      <c r="Y4743" s="2"/>
      <c r="Z4743" s="2"/>
      <c r="AA4743" s="2"/>
      <c r="AB4743" s="2"/>
      <c r="AC4743" s="2"/>
      <c r="AD4743" s="2"/>
      <c r="AE4743" s="2"/>
      <c r="AF4743" s="2"/>
      <c r="AG4743" s="2"/>
      <c r="AH4743" s="2"/>
      <c r="AI4743" s="2"/>
      <c r="AJ4743" s="2"/>
      <c r="AK4743" s="2"/>
      <c r="AL4743" s="2"/>
      <c r="AM4743" s="2"/>
      <c r="AN4743" s="2"/>
      <c r="AO4743" s="2"/>
      <c r="AP4743" s="2"/>
      <c r="AQ4743" s="2"/>
      <c r="AR4743" s="2"/>
      <c r="AS4743" s="2"/>
      <c r="AT4743" s="2"/>
      <c r="AU4743" s="2"/>
      <c r="AV4743" s="2"/>
      <c r="AW4743" s="2"/>
      <c r="AX4743" s="2"/>
      <c r="AY4743" s="2"/>
      <c r="AZ4743" s="2"/>
      <c r="BA4743" s="2"/>
      <c r="BB4743" s="2"/>
      <c r="BC4743" s="2"/>
      <c r="BD4743" s="2"/>
      <c r="BE4743" s="2"/>
      <c r="BF4743" s="2"/>
      <c r="BG4743" s="2"/>
      <c r="BH4743" s="2"/>
      <c r="BI4743" s="2"/>
      <c r="BJ4743" s="2"/>
      <c r="BK4743" s="2"/>
      <c r="BL4743" s="2"/>
      <c r="BM4743" s="2"/>
      <c r="BN4743" s="2"/>
      <c r="BO4743" s="2"/>
      <c r="BP4743" s="2"/>
      <c r="BQ4743" s="2"/>
      <c r="BR4743" s="2"/>
      <c r="BS4743" s="2"/>
      <c r="BT4743" s="2"/>
      <c r="BU4743" s="2"/>
      <c r="BV4743" s="2"/>
      <c r="BW4743" s="2"/>
      <c r="BX4743" s="2"/>
      <c r="BY4743" s="2"/>
      <c r="BZ4743" s="2"/>
      <c r="CA4743" s="2"/>
      <c r="CB4743" s="2"/>
      <c r="CC4743" s="2"/>
      <c r="CD4743" s="2"/>
    </row>
    <row r="4744" spans="1:82">
      <c r="A4744" s="50"/>
      <c r="B4744" s="50"/>
      <c r="C4744" s="50"/>
      <c r="D4744" s="50"/>
      <c r="E4744" s="2"/>
      <c r="F4744" s="2"/>
      <c r="G4744" s="2"/>
      <c r="H4744" s="2"/>
      <c r="I4744" s="2"/>
      <c r="J4744" s="2"/>
      <c r="K4744" s="2"/>
      <c r="L4744" s="2"/>
      <c r="M4744" s="2"/>
      <c r="N4744" s="2"/>
      <c r="O4744" s="2"/>
      <c r="P4744" s="2"/>
      <c r="Q4744" s="2"/>
      <c r="R4744" s="2"/>
      <c r="S4744" s="2"/>
      <c r="T4744" s="2"/>
      <c r="U4744" s="2"/>
      <c r="V4744" s="2"/>
      <c r="W4744" s="2"/>
      <c r="X4744" s="2"/>
      <c r="Y4744" s="2"/>
      <c r="Z4744" s="2"/>
      <c r="AA4744" s="2"/>
      <c r="AB4744" s="2"/>
      <c r="AC4744" s="2"/>
      <c r="AD4744" s="2"/>
      <c r="AE4744" s="2"/>
      <c r="AF4744" s="2"/>
      <c r="AG4744" s="2"/>
      <c r="AH4744" s="2"/>
      <c r="AI4744" s="2"/>
      <c r="AJ4744" s="2"/>
      <c r="AK4744" s="2"/>
      <c r="AL4744" s="2"/>
      <c r="AM4744" s="2"/>
      <c r="AN4744" s="2"/>
      <c r="AO4744" s="2"/>
      <c r="AP4744" s="2"/>
      <c r="AQ4744" s="2"/>
      <c r="AR4744" s="2"/>
      <c r="AS4744" s="2"/>
      <c r="AT4744" s="2"/>
      <c r="AU4744" s="2"/>
      <c r="AV4744" s="2"/>
      <c r="AW4744" s="2"/>
      <c r="AX4744" s="2"/>
      <c r="AY4744" s="2"/>
      <c r="AZ4744" s="2"/>
      <c r="BA4744" s="2"/>
      <c r="BB4744" s="2"/>
      <c r="BC4744" s="2"/>
      <c r="BD4744" s="2"/>
      <c r="BE4744" s="2"/>
      <c r="BF4744" s="2"/>
      <c r="BG4744" s="2"/>
      <c r="BH4744" s="2"/>
      <c r="BI4744" s="2"/>
      <c r="BJ4744" s="2"/>
      <c r="BK4744" s="2"/>
      <c r="BL4744" s="2"/>
      <c r="BM4744" s="2"/>
      <c r="BN4744" s="2"/>
      <c r="BO4744" s="2"/>
      <c r="BP4744" s="2"/>
      <c r="BQ4744" s="2"/>
      <c r="BR4744" s="2"/>
      <c r="BS4744" s="2"/>
      <c r="BT4744" s="2"/>
      <c r="BU4744" s="2"/>
      <c r="BV4744" s="2"/>
      <c r="BW4744" s="2"/>
      <c r="BX4744" s="2"/>
      <c r="BY4744" s="2"/>
      <c r="BZ4744" s="2"/>
      <c r="CA4744" s="2"/>
      <c r="CB4744" s="2"/>
      <c r="CC4744" s="2"/>
      <c r="CD4744" s="2"/>
    </row>
    <row r="4745" spans="1:82">
      <c r="A4745" s="50"/>
      <c r="B4745" s="50"/>
      <c r="C4745" s="50"/>
      <c r="D4745" s="50"/>
      <c r="E4745" s="2"/>
      <c r="F4745" s="2"/>
      <c r="G4745" s="2"/>
      <c r="H4745" s="2"/>
      <c r="I4745" s="2"/>
      <c r="J4745" s="2"/>
      <c r="K4745" s="2"/>
      <c r="L4745" s="2"/>
      <c r="M4745" s="2"/>
      <c r="N4745" s="2"/>
      <c r="O4745" s="2"/>
      <c r="P4745" s="2"/>
      <c r="Q4745" s="2"/>
      <c r="R4745" s="2"/>
      <c r="S4745" s="2"/>
      <c r="T4745" s="2"/>
      <c r="U4745" s="2"/>
      <c r="V4745" s="2"/>
      <c r="W4745" s="2"/>
      <c r="X4745" s="2"/>
      <c r="Y4745" s="2"/>
      <c r="Z4745" s="2"/>
      <c r="AA4745" s="2"/>
      <c r="AB4745" s="2"/>
      <c r="AC4745" s="2"/>
      <c r="AD4745" s="2"/>
      <c r="AE4745" s="2"/>
      <c r="AF4745" s="2"/>
      <c r="AG4745" s="2"/>
      <c r="AH4745" s="2"/>
      <c r="AI4745" s="2"/>
      <c r="AJ4745" s="2"/>
      <c r="AK4745" s="2"/>
      <c r="AL4745" s="2"/>
      <c r="AM4745" s="2"/>
      <c r="AN4745" s="2"/>
      <c r="AO4745" s="2"/>
      <c r="AP4745" s="2"/>
      <c r="AQ4745" s="2"/>
      <c r="AR4745" s="2"/>
      <c r="AS4745" s="2"/>
      <c r="AT4745" s="2"/>
      <c r="AU4745" s="2"/>
      <c r="AV4745" s="2"/>
      <c r="AW4745" s="2"/>
      <c r="AX4745" s="2"/>
      <c r="AY4745" s="2"/>
      <c r="AZ4745" s="2"/>
      <c r="BA4745" s="2"/>
      <c r="BB4745" s="2"/>
      <c r="BC4745" s="2"/>
      <c r="BD4745" s="2"/>
      <c r="BE4745" s="2"/>
      <c r="BF4745" s="2"/>
      <c r="BG4745" s="2"/>
      <c r="BH4745" s="2"/>
      <c r="BI4745" s="2"/>
      <c r="BJ4745" s="2"/>
      <c r="BK4745" s="2"/>
      <c r="BL4745" s="2"/>
      <c r="BM4745" s="2"/>
      <c r="BN4745" s="2"/>
      <c r="BO4745" s="2"/>
      <c r="BP4745" s="2"/>
      <c r="BQ4745" s="2"/>
      <c r="BR4745" s="2"/>
      <c r="BS4745" s="2"/>
      <c r="BT4745" s="2"/>
      <c r="BU4745" s="2"/>
      <c r="BV4745" s="2"/>
      <c r="BW4745" s="2"/>
      <c r="BX4745" s="2"/>
      <c r="BY4745" s="2"/>
      <c r="BZ4745" s="2"/>
      <c r="CA4745" s="2"/>
      <c r="CB4745" s="2"/>
      <c r="CC4745" s="2"/>
      <c r="CD4745" s="2"/>
    </row>
    <row r="4746" spans="1:82">
      <c r="A4746" s="50"/>
      <c r="B4746" s="50"/>
      <c r="C4746" s="50"/>
      <c r="D4746" s="50"/>
      <c r="E4746" s="2"/>
      <c r="F4746" s="2"/>
      <c r="G4746" s="2"/>
      <c r="H4746" s="2"/>
      <c r="I4746" s="2"/>
      <c r="J4746" s="2"/>
      <c r="K4746" s="2"/>
      <c r="L4746" s="2"/>
      <c r="M4746" s="2"/>
      <c r="N4746" s="2"/>
      <c r="O4746" s="2"/>
      <c r="P4746" s="2"/>
      <c r="Q4746" s="2"/>
      <c r="R4746" s="2"/>
      <c r="S4746" s="2"/>
      <c r="T4746" s="2"/>
      <c r="U4746" s="2"/>
      <c r="V4746" s="2"/>
      <c r="W4746" s="2"/>
      <c r="X4746" s="2"/>
      <c r="Y4746" s="2"/>
      <c r="Z4746" s="2"/>
      <c r="AA4746" s="2"/>
      <c r="AB4746" s="2"/>
      <c r="AC4746" s="2"/>
      <c r="AD4746" s="2"/>
      <c r="AE4746" s="2"/>
      <c r="AF4746" s="2"/>
      <c r="AG4746" s="2"/>
      <c r="AH4746" s="2"/>
      <c r="AI4746" s="2"/>
      <c r="AJ4746" s="2"/>
      <c r="AK4746" s="2"/>
      <c r="AL4746" s="2"/>
      <c r="AM4746" s="2"/>
      <c r="AN4746" s="2"/>
      <c r="AO4746" s="2"/>
      <c r="AP4746" s="2"/>
      <c r="AQ4746" s="2"/>
      <c r="AR4746" s="2"/>
      <c r="AS4746" s="2"/>
      <c r="AT4746" s="2"/>
      <c r="AU4746" s="2"/>
      <c r="AV4746" s="2"/>
      <c r="AW4746" s="2"/>
      <c r="AX4746" s="2"/>
      <c r="AY4746" s="2"/>
      <c r="AZ4746" s="2"/>
      <c r="BA4746" s="2"/>
      <c r="BB4746" s="2"/>
      <c r="BC4746" s="2"/>
      <c r="BD4746" s="2"/>
      <c r="BE4746" s="2"/>
      <c r="BF4746" s="2"/>
      <c r="BG4746" s="2"/>
      <c r="BH4746" s="2"/>
      <c r="BI4746" s="2"/>
      <c r="BJ4746" s="2"/>
      <c r="BK4746" s="2"/>
      <c r="BL4746" s="2"/>
      <c r="BM4746" s="2"/>
      <c r="BN4746" s="2"/>
      <c r="BO4746" s="2"/>
      <c r="BP4746" s="2"/>
      <c r="BQ4746" s="2"/>
      <c r="BR4746" s="2"/>
      <c r="BS4746" s="2"/>
      <c r="BT4746" s="2"/>
      <c r="BU4746" s="2"/>
      <c r="BV4746" s="2"/>
      <c r="BW4746" s="2"/>
      <c r="BX4746" s="2"/>
      <c r="BY4746" s="2"/>
      <c r="BZ4746" s="2"/>
      <c r="CA4746" s="2"/>
      <c r="CB4746" s="2"/>
      <c r="CC4746" s="2"/>
      <c r="CD4746" s="2"/>
    </row>
    <row r="4747" spans="1:82">
      <c r="A4747" s="50"/>
      <c r="B4747" s="50"/>
      <c r="C4747" s="50"/>
      <c r="D4747" s="50"/>
      <c r="E4747" s="2"/>
      <c r="F4747" s="2"/>
      <c r="G4747" s="2"/>
      <c r="H4747" s="2"/>
      <c r="I4747" s="2"/>
      <c r="J4747" s="2"/>
      <c r="K4747" s="2"/>
      <c r="L4747" s="2"/>
      <c r="M4747" s="2"/>
      <c r="N4747" s="2"/>
      <c r="O4747" s="2"/>
      <c r="P4747" s="2"/>
      <c r="Q4747" s="2"/>
      <c r="R4747" s="2"/>
      <c r="S4747" s="2"/>
      <c r="T4747" s="2"/>
      <c r="U4747" s="2"/>
      <c r="V4747" s="2"/>
      <c r="W4747" s="2"/>
      <c r="X4747" s="2"/>
      <c r="Y4747" s="2"/>
      <c r="Z4747" s="2"/>
      <c r="AA4747" s="2"/>
      <c r="AB4747" s="2"/>
      <c r="AC4747" s="2"/>
      <c r="AD4747" s="2"/>
      <c r="AE4747" s="2"/>
      <c r="AF4747" s="2"/>
      <c r="AG4747" s="2"/>
      <c r="AH4747" s="2"/>
      <c r="AI4747" s="2"/>
      <c r="AJ4747" s="2"/>
      <c r="AK4747" s="2"/>
      <c r="AL4747" s="2"/>
      <c r="AM4747" s="2"/>
      <c r="AN4747" s="2"/>
      <c r="AO4747" s="2"/>
      <c r="AP4747" s="2"/>
      <c r="AQ4747" s="2"/>
      <c r="AR4747" s="2"/>
      <c r="AS4747" s="2"/>
      <c r="AT4747" s="2"/>
      <c r="AU4747" s="2"/>
      <c r="AV4747" s="2"/>
      <c r="AW4747" s="2"/>
      <c r="AX4747" s="2"/>
      <c r="AY4747" s="2"/>
      <c r="AZ4747" s="2"/>
      <c r="BA4747" s="2"/>
      <c r="BB4747" s="2"/>
      <c r="BC4747" s="2"/>
      <c r="BD4747" s="2"/>
      <c r="BE4747" s="2"/>
      <c r="BF4747" s="2"/>
      <c r="BG4747" s="2"/>
      <c r="BH4747" s="2"/>
      <c r="BI4747" s="2"/>
      <c r="BJ4747" s="2"/>
      <c r="BK4747" s="2"/>
      <c r="BL4747" s="2"/>
      <c r="BM4747" s="2"/>
      <c r="BN4747" s="2"/>
      <c r="BO4747" s="2"/>
      <c r="BP4747" s="2"/>
      <c r="BQ4747" s="2"/>
      <c r="BR4747" s="2"/>
      <c r="BS4747" s="2"/>
      <c r="BT4747" s="2"/>
      <c r="BU4747" s="2"/>
      <c r="BV4747" s="2"/>
      <c r="BW4747" s="2"/>
      <c r="BX4747" s="2"/>
      <c r="BY4747" s="2"/>
      <c r="BZ4747" s="2"/>
      <c r="CA4747" s="2"/>
      <c r="CB4747" s="2"/>
      <c r="CC4747" s="2"/>
      <c r="CD4747" s="2"/>
    </row>
    <row r="4748" spans="1:82">
      <c r="A4748" s="50"/>
      <c r="B4748" s="50"/>
      <c r="C4748" s="50"/>
      <c r="D4748" s="50"/>
      <c r="E4748" s="2"/>
      <c r="F4748" s="2"/>
      <c r="G4748" s="2"/>
      <c r="H4748" s="2"/>
      <c r="I4748" s="2"/>
      <c r="J4748" s="2"/>
      <c r="K4748" s="2"/>
      <c r="L4748" s="2"/>
      <c r="M4748" s="2"/>
      <c r="N4748" s="2"/>
      <c r="O4748" s="2"/>
      <c r="P4748" s="2"/>
      <c r="Q4748" s="2"/>
      <c r="R4748" s="2"/>
      <c r="S4748" s="2"/>
      <c r="T4748" s="2"/>
      <c r="U4748" s="2"/>
      <c r="V4748" s="2"/>
      <c r="W4748" s="2"/>
      <c r="X4748" s="2"/>
      <c r="Y4748" s="2"/>
      <c r="Z4748" s="2"/>
      <c r="AA4748" s="2"/>
      <c r="AB4748" s="2"/>
      <c r="AC4748" s="2"/>
      <c r="AD4748" s="2"/>
      <c r="AE4748" s="2"/>
      <c r="AF4748" s="2"/>
      <c r="AG4748" s="2"/>
      <c r="AH4748" s="2"/>
      <c r="AI4748" s="2"/>
      <c r="AJ4748" s="2"/>
      <c r="AK4748" s="2"/>
      <c r="AL4748" s="2"/>
      <c r="AM4748" s="2"/>
      <c r="AN4748" s="2"/>
      <c r="AO4748" s="2"/>
      <c r="AP4748" s="2"/>
      <c r="AQ4748" s="2"/>
      <c r="AR4748" s="2"/>
      <c r="AS4748" s="2"/>
      <c r="AT4748" s="2"/>
      <c r="AU4748" s="2"/>
      <c r="AV4748" s="2"/>
      <c r="AW4748" s="2"/>
      <c r="AX4748" s="2"/>
      <c r="AY4748" s="2"/>
      <c r="AZ4748" s="2"/>
      <c r="BA4748" s="2"/>
      <c r="BB4748" s="2"/>
      <c r="BC4748" s="2"/>
      <c r="BD4748" s="2"/>
      <c r="BE4748" s="2"/>
      <c r="BF4748" s="2"/>
      <c r="BG4748" s="2"/>
      <c r="BH4748" s="2"/>
      <c r="BI4748" s="2"/>
      <c r="BJ4748" s="2"/>
      <c r="BK4748" s="2"/>
      <c r="BL4748" s="2"/>
      <c r="BM4748" s="2"/>
      <c r="BN4748" s="2"/>
      <c r="BO4748" s="2"/>
      <c r="BP4748" s="2"/>
      <c r="BQ4748" s="2"/>
      <c r="BR4748" s="2"/>
      <c r="BS4748" s="2"/>
      <c r="BT4748" s="2"/>
      <c r="BU4748" s="2"/>
      <c r="BV4748" s="2"/>
      <c r="BW4748" s="2"/>
      <c r="BX4748" s="2"/>
      <c r="BY4748" s="2"/>
      <c r="BZ4748" s="2"/>
      <c r="CA4748" s="2"/>
      <c r="CB4748" s="2"/>
      <c r="CC4748" s="2"/>
      <c r="CD4748" s="2"/>
    </row>
    <row r="4749" spans="1:82">
      <c r="A4749" s="50"/>
      <c r="B4749" s="50"/>
      <c r="C4749" s="50"/>
      <c r="D4749" s="50"/>
      <c r="E4749" s="2"/>
      <c r="F4749" s="2"/>
      <c r="G4749" s="2"/>
      <c r="H4749" s="2"/>
      <c r="I4749" s="2"/>
      <c r="J4749" s="2"/>
      <c r="K4749" s="2"/>
      <c r="L4749" s="2"/>
      <c r="M4749" s="2"/>
      <c r="N4749" s="2"/>
      <c r="O4749" s="2"/>
      <c r="P4749" s="2"/>
      <c r="Q4749" s="2"/>
      <c r="R4749" s="2"/>
      <c r="S4749" s="2"/>
      <c r="T4749" s="2"/>
      <c r="U4749" s="2"/>
      <c r="V4749" s="2"/>
      <c r="W4749" s="2"/>
      <c r="X4749" s="2"/>
      <c r="Y4749" s="2"/>
      <c r="Z4749" s="2"/>
      <c r="AA4749" s="2"/>
      <c r="AB4749" s="2"/>
      <c r="AC4749" s="2"/>
      <c r="AD4749" s="2"/>
      <c r="AE4749" s="2"/>
      <c r="AF4749" s="2"/>
      <c r="AG4749" s="2"/>
      <c r="AH4749" s="2"/>
      <c r="AI4749" s="2"/>
      <c r="AJ4749" s="2"/>
      <c r="AK4749" s="2"/>
      <c r="AL4749" s="2"/>
      <c r="AM4749" s="2"/>
      <c r="AN4749" s="2"/>
      <c r="AO4749" s="2"/>
      <c r="AP4749" s="2"/>
      <c r="AQ4749" s="2"/>
      <c r="AR4749" s="2"/>
      <c r="AS4749" s="2"/>
      <c r="AT4749" s="2"/>
      <c r="AU4749" s="2"/>
      <c r="AV4749" s="2"/>
      <c r="AW4749" s="2"/>
      <c r="AX4749" s="2"/>
      <c r="AY4749" s="2"/>
      <c r="AZ4749" s="2"/>
      <c r="BA4749" s="2"/>
      <c r="BB4749" s="2"/>
      <c r="BC4749" s="2"/>
      <c r="BD4749" s="2"/>
      <c r="BE4749" s="2"/>
      <c r="BF4749" s="2"/>
      <c r="BG4749" s="2"/>
      <c r="BH4749" s="2"/>
      <c r="BI4749" s="2"/>
      <c r="BJ4749" s="2"/>
      <c r="BK4749" s="2"/>
      <c r="BL4749" s="2"/>
      <c r="BM4749" s="2"/>
      <c r="BN4749" s="2"/>
      <c r="BO4749" s="2"/>
      <c r="BP4749" s="2"/>
      <c r="BQ4749" s="2"/>
      <c r="BR4749" s="2"/>
      <c r="BS4749" s="2"/>
      <c r="BT4749" s="2"/>
      <c r="BU4749" s="2"/>
      <c r="BV4749" s="2"/>
      <c r="BW4749" s="2"/>
      <c r="BX4749" s="2"/>
      <c r="BY4749" s="2"/>
      <c r="BZ4749" s="2"/>
      <c r="CA4749" s="2"/>
      <c r="CB4749" s="2"/>
      <c r="CC4749" s="2"/>
      <c r="CD4749" s="2"/>
    </row>
    <row r="4750" spans="1:82">
      <c r="A4750" s="50"/>
      <c r="B4750" s="50"/>
      <c r="C4750" s="50"/>
      <c r="D4750" s="50"/>
      <c r="E4750" s="2"/>
      <c r="F4750" s="2"/>
      <c r="G4750" s="2"/>
      <c r="H4750" s="2"/>
      <c r="I4750" s="2"/>
      <c r="J4750" s="2"/>
      <c r="K4750" s="2"/>
      <c r="L4750" s="2"/>
      <c r="M4750" s="2"/>
      <c r="N4750" s="2"/>
      <c r="O4750" s="2"/>
      <c r="P4750" s="2"/>
      <c r="Q4750" s="2"/>
      <c r="R4750" s="2"/>
      <c r="S4750" s="2"/>
      <c r="T4750" s="2"/>
      <c r="U4750" s="2"/>
      <c r="V4750" s="2"/>
      <c r="W4750" s="2"/>
      <c r="X4750" s="2"/>
      <c r="Y4750" s="2"/>
      <c r="Z4750" s="2"/>
      <c r="AA4750" s="2"/>
      <c r="AB4750" s="2"/>
      <c r="AC4750" s="2"/>
      <c r="AD4750" s="2"/>
      <c r="AE4750" s="2"/>
      <c r="AF4750" s="2"/>
      <c r="AG4750" s="2"/>
      <c r="AH4750" s="2"/>
      <c r="AI4750" s="2"/>
      <c r="AJ4750" s="2"/>
      <c r="AK4750" s="2"/>
      <c r="AL4750" s="2"/>
      <c r="AM4750" s="2"/>
      <c r="AN4750" s="2"/>
      <c r="AO4750" s="2"/>
      <c r="AP4750" s="2"/>
      <c r="AQ4750" s="2"/>
      <c r="AR4750" s="2"/>
      <c r="AS4750" s="2"/>
      <c r="AT4750" s="2"/>
      <c r="AU4750" s="2"/>
      <c r="AV4750" s="2"/>
      <c r="AW4750" s="2"/>
      <c r="AX4750" s="2"/>
      <c r="AY4750" s="2"/>
      <c r="AZ4750" s="2"/>
      <c r="BA4750" s="2"/>
      <c r="BB4750" s="2"/>
      <c r="BC4750" s="2"/>
      <c r="BD4750" s="2"/>
      <c r="BE4750" s="2"/>
      <c r="BF4750" s="2"/>
      <c r="BG4750" s="2"/>
      <c r="BH4750" s="2"/>
      <c r="BI4750" s="2"/>
      <c r="BJ4750" s="2"/>
      <c r="BK4750" s="2"/>
      <c r="BL4750" s="2"/>
      <c r="BM4750" s="2"/>
      <c r="BN4750" s="2"/>
      <c r="BO4750" s="2"/>
      <c r="BP4750" s="2"/>
      <c r="BQ4750" s="2"/>
      <c r="BR4750" s="2"/>
      <c r="BS4750" s="2"/>
      <c r="BT4750" s="2"/>
      <c r="BU4750" s="2"/>
      <c r="BV4750" s="2"/>
      <c r="BW4750" s="2"/>
      <c r="BX4750" s="2"/>
      <c r="BY4750" s="2"/>
      <c r="BZ4750" s="2"/>
      <c r="CA4750" s="2"/>
      <c r="CB4750" s="2"/>
      <c r="CC4750" s="2"/>
      <c r="CD4750" s="2"/>
    </row>
    <row r="4751" spans="1:82">
      <c r="A4751" s="50"/>
      <c r="B4751" s="50"/>
      <c r="C4751" s="50"/>
      <c r="D4751" s="50"/>
      <c r="E4751" s="2"/>
      <c r="F4751" s="2"/>
      <c r="G4751" s="2"/>
      <c r="H4751" s="2"/>
      <c r="I4751" s="2"/>
      <c r="J4751" s="2"/>
      <c r="K4751" s="2"/>
      <c r="L4751" s="2"/>
      <c r="M4751" s="2"/>
      <c r="N4751" s="2"/>
      <c r="O4751" s="2"/>
      <c r="P4751" s="2"/>
      <c r="Q4751" s="2"/>
      <c r="R4751" s="2"/>
      <c r="S4751" s="2"/>
      <c r="T4751" s="2"/>
      <c r="U4751" s="2"/>
      <c r="V4751" s="2"/>
      <c r="W4751" s="2"/>
      <c r="X4751" s="2"/>
      <c r="Y4751" s="2"/>
      <c r="Z4751" s="2"/>
      <c r="AA4751" s="2"/>
      <c r="AB4751" s="2"/>
      <c r="AC4751" s="2"/>
      <c r="AD4751" s="2"/>
      <c r="AE4751" s="2"/>
      <c r="AF4751" s="2"/>
      <c r="AG4751" s="2"/>
      <c r="AH4751" s="2"/>
      <c r="AI4751" s="2"/>
      <c r="AJ4751" s="2"/>
      <c r="AK4751" s="2"/>
      <c r="AL4751" s="2"/>
      <c r="AM4751" s="2"/>
      <c r="AN4751" s="2"/>
      <c r="AO4751" s="2"/>
      <c r="AP4751" s="2"/>
      <c r="AQ4751" s="2"/>
      <c r="AR4751" s="2"/>
      <c r="AS4751" s="2"/>
      <c r="AT4751" s="2"/>
      <c r="AU4751" s="2"/>
      <c r="AV4751" s="2"/>
      <c r="AW4751" s="2"/>
      <c r="AX4751" s="2"/>
      <c r="AY4751" s="2"/>
      <c r="AZ4751" s="2"/>
      <c r="BA4751" s="2"/>
      <c r="BB4751" s="2"/>
      <c r="BC4751" s="2"/>
      <c r="BD4751" s="2"/>
      <c r="BE4751" s="2"/>
      <c r="BF4751" s="2"/>
      <c r="BG4751" s="2"/>
      <c r="BH4751" s="2"/>
      <c r="BI4751" s="2"/>
      <c r="BJ4751" s="2"/>
      <c r="BK4751" s="2"/>
      <c r="BL4751" s="2"/>
      <c r="BM4751" s="2"/>
      <c r="BN4751" s="2"/>
      <c r="BO4751" s="2"/>
      <c r="BP4751" s="2"/>
      <c r="BQ4751" s="2"/>
      <c r="BR4751" s="2"/>
      <c r="BS4751" s="2"/>
      <c r="BT4751" s="2"/>
      <c r="BU4751" s="2"/>
      <c r="BV4751" s="2"/>
      <c r="BW4751" s="2"/>
      <c r="BX4751" s="2"/>
      <c r="BY4751" s="2"/>
      <c r="BZ4751" s="2"/>
      <c r="CA4751" s="2"/>
      <c r="CB4751" s="2"/>
      <c r="CC4751" s="2"/>
      <c r="CD4751" s="2"/>
    </row>
    <row r="4752" spans="1:82">
      <c r="A4752" s="50"/>
      <c r="B4752" s="50"/>
      <c r="C4752" s="50"/>
      <c r="D4752" s="50"/>
      <c r="E4752" s="2"/>
      <c r="F4752" s="2"/>
      <c r="G4752" s="2"/>
      <c r="H4752" s="2"/>
      <c r="I4752" s="2"/>
      <c r="J4752" s="2"/>
      <c r="K4752" s="2"/>
      <c r="L4752" s="2"/>
      <c r="M4752" s="2"/>
      <c r="N4752" s="2"/>
      <c r="O4752" s="2"/>
      <c r="P4752" s="2"/>
      <c r="Q4752" s="2"/>
      <c r="R4752" s="2"/>
      <c r="S4752" s="2"/>
      <c r="T4752" s="2"/>
      <c r="U4752" s="2"/>
      <c r="V4752" s="2"/>
      <c r="W4752" s="2"/>
      <c r="X4752" s="2"/>
      <c r="Y4752" s="2"/>
      <c r="Z4752" s="2"/>
      <c r="AA4752" s="2"/>
      <c r="AB4752" s="2"/>
      <c r="AC4752" s="2"/>
      <c r="AD4752" s="2"/>
      <c r="AE4752" s="2"/>
      <c r="AF4752" s="2"/>
      <c r="AG4752" s="2"/>
      <c r="AH4752" s="2"/>
      <c r="AI4752" s="2"/>
      <c r="AJ4752" s="2"/>
      <c r="AK4752" s="2"/>
      <c r="AL4752" s="2"/>
      <c r="AM4752" s="2"/>
      <c r="AN4752" s="2"/>
      <c r="AO4752" s="2"/>
      <c r="AP4752" s="2"/>
      <c r="AQ4752" s="2"/>
      <c r="AR4752" s="2"/>
      <c r="AS4752" s="2"/>
      <c r="AT4752" s="2"/>
      <c r="AU4752" s="2"/>
      <c r="AV4752" s="2"/>
      <c r="AW4752" s="2"/>
      <c r="AX4752" s="2"/>
      <c r="AY4752" s="2"/>
      <c r="AZ4752" s="2"/>
      <c r="BA4752" s="2"/>
      <c r="BB4752" s="2"/>
      <c r="BC4752" s="2"/>
      <c r="BD4752" s="2"/>
      <c r="BE4752" s="2"/>
      <c r="BF4752" s="2"/>
      <c r="BG4752" s="2"/>
      <c r="BH4752" s="2"/>
      <c r="BI4752" s="2"/>
      <c r="BJ4752" s="2"/>
      <c r="BK4752" s="2"/>
      <c r="BL4752" s="2"/>
      <c r="BM4752" s="2"/>
      <c r="BN4752" s="2"/>
      <c r="BO4752" s="2"/>
      <c r="BP4752" s="2"/>
      <c r="BQ4752" s="2"/>
      <c r="BR4752" s="2"/>
      <c r="BS4752" s="2"/>
      <c r="BT4752" s="2"/>
      <c r="BU4752" s="2"/>
      <c r="BV4752" s="2"/>
      <c r="BW4752" s="2"/>
      <c r="BX4752" s="2"/>
      <c r="BY4752" s="2"/>
      <c r="BZ4752" s="2"/>
      <c r="CA4752" s="2"/>
      <c r="CB4752" s="2"/>
      <c r="CC4752" s="2"/>
      <c r="CD4752" s="2"/>
    </row>
    <row r="4753" spans="1:82">
      <c r="A4753" s="50"/>
      <c r="B4753" s="50"/>
      <c r="C4753" s="50"/>
      <c r="D4753" s="50"/>
      <c r="E4753" s="2"/>
      <c r="F4753" s="2"/>
      <c r="G4753" s="2"/>
      <c r="H4753" s="2"/>
      <c r="I4753" s="2"/>
      <c r="J4753" s="2"/>
      <c r="K4753" s="2"/>
      <c r="L4753" s="2"/>
      <c r="M4753" s="2"/>
      <c r="N4753" s="2"/>
      <c r="O4753" s="2"/>
      <c r="P4753" s="2"/>
      <c r="Q4753" s="2"/>
      <c r="R4753" s="2"/>
      <c r="S4753" s="2"/>
      <c r="T4753" s="2"/>
      <c r="U4753" s="2"/>
      <c r="V4753" s="2"/>
      <c r="W4753" s="2"/>
      <c r="X4753" s="2"/>
      <c r="Y4753" s="2"/>
      <c r="Z4753" s="2"/>
      <c r="AA4753" s="2"/>
      <c r="AB4753" s="2"/>
      <c r="AC4753" s="2"/>
      <c r="AD4753" s="2"/>
      <c r="AE4753" s="2"/>
      <c r="AF4753" s="2"/>
      <c r="AG4753" s="2"/>
      <c r="AH4753" s="2"/>
      <c r="AI4753" s="2"/>
      <c r="AJ4753" s="2"/>
      <c r="AK4753" s="2"/>
      <c r="AL4753" s="2"/>
      <c r="AM4753" s="2"/>
      <c r="AN4753" s="2"/>
      <c r="AO4753" s="2"/>
      <c r="AP4753" s="2"/>
      <c r="AQ4753" s="2"/>
      <c r="AR4753" s="2"/>
      <c r="AS4753" s="2"/>
      <c r="AT4753" s="2"/>
      <c r="AU4753" s="2"/>
      <c r="AV4753" s="2"/>
      <c r="AW4753" s="2"/>
      <c r="AX4753" s="2"/>
      <c r="AY4753" s="2"/>
      <c r="AZ4753" s="2"/>
      <c r="BA4753" s="2"/>
      <c r="BB4753" s="2"/>
      <c r="BC4753" s="2"/>
      <c r="BD4753" s="2"/>
      <c r="BE4753" s="2"/>
      <c r="BF4753" s="2"/>
      <c r="BG4753" s="2"/>
      <c r="BH4753" s="2"/>
      <c r="BI4753" s="2"/>
      <c r="BJ4753" s="2"/>
      <c r="BK4753" s="2"/>
      <c r="BL4753" s="2"/>
      <c r="BM4753" s="2"/>
      <c r="BN4753" s="2"/>
      <c r="BO4753" s="2"/>
      <c r="BP4753" s="2"/>
      <c r="BQ4753" s="2"/>
      <c r="BR4753" s="2"/>
      <c r="BS4753" s="2"/>
      <c r="BT4753" s="2"/>
      <c r="BU4753" s="2"/>
      <c r="BV4753" s="2"/>
      <c r="BW4753" s="2"/>
      <c r="BX4753" s="2"/>
      <c r="BY4753" s="2"/>
      <c r="BZ4753" s="2"/>
      <c r="CA4753" s="2"/>
      <c r="CB4753" s="2"/>
      <c r="CC4753" s="2"/>
      <c r="CD4753" s="2"/>
    </row>
    <row r="4754" spans="1:82">
      <c r="A4754" s="50"/>
      <c r="B4754" s="50"/>
      <c r="C4754" s="50"/>
      <c r="D4754" s="50"/>
      <c r="E4754" s="2"/>
      <c r="F4754" s="2"/>
      <c r="G4754" s="2"/>
      <c r="H4754" s="2"/>
      <c r="I4754" s="2"/>
      <c r="J4754" s="2"/>
      <c r="K4754" s="2"/>
      <c r="L4754" s="2"/>
      <c r="M4754" s="2"/>
      <c r="N4754" s="2"/>
      <c r="O4754" s="2"/>
      <c r="P4754" s="2"/>
      <c r="Q4754" s="2"/>
      <c r="R4754" s="2"/>
      <c r="S4754" s="2"/>
      <c r="T4754" s="2"/>
      <c r="U4754" s="2"/>
      <c r="V4754" s="2"/>
      <c r="W4754" s="2"/>
      <c r="X4754" s="2"/>
      <c r="Y4754" s="2"/>
      <c r="Z4754" s="2"/>
      <c r="AA4754" s="2"/>
      <c r="AB4754" s="2"/>
      <c r="AC4754" s="2"/>
      <c r="AD4754" s="2"/>
      <c r="AE4754" s="2"/>
      <c r="AF4754" s="2"/>
      <c r="AG4754" s="2"/>
      <c r="AH4754" s="2"/>
      <c r="AI4754" s="2"/>
      <c r="AJ4754" s="2"/>
      <c r="AK4754" s="2"/>
      <c r="AL4754" s="2"/>
      <c r="AM4754" s="2"/>
      <c r="AN4754" s="2"/>
      <c r="AO4754" s="2"/>
      <c r="AP4754" s="2"/>
      <c r="AQ4754" s="2"/>
      <c r="AR4754" s="2"/>
      <c r="AS4754" s="2"/>
      <c r="AT4754" s="2"/>
      <c r="AU4754" s="2"/>
      <c r="AV4754" s="2"/>
      <c r="AW4754" s="2"/>
      <c r="AX4754" s="2"/>
      <c r="AY4754" s="2"/>
      <c r="AZ4754" s="2"/>
      <c r="BA4754" s="2"/>
      <c r="BB4754" s="2"/>
      <c r="BC4754" s="2"/>
      <c r="BD4754" s="2"/>
      <c r="BE4754" s="2"/>
      <c r="BF4754" s="2"/>
      <c r="BG4754" s="2"/>
      <c r="BH4754" s="2"/>
      <c r="BI4754" s="2"/>
      <c r="BJ4754" s="2"/>
      <c r="BK4754" s="2"/>
      <c r="BL4754" s="2"/>
      <c r="BM4754" s="2"/>
      <c r="BN4754" s="2"/>
      <c r="BO4754" s="2"/>
      <c r="BP4754" s="2"/>
      <c r="BQ4754" s="2"/>
      <c r="BR4754" s="2"/>
      <c r="BS4754" s="2"/>
      <c r="BT4754" s="2"/>
      <c r="BU4754" s="2"/>
      <c r="BV4754" s="2"/>
      <c r="BW4754" s="2"/>
      <c r="BX4754" s="2"/>
      <c r="BY4754" s="2"/>
      <c r="BZ4754" s="2"/>
      <c r="CA4754" s="2"/>
      <c r="CB4754" s="2"/>
      <c r="CC4754" s="2"/>
      <c r="CD4754" s="2"/>
    </row>
    <row r="4755" spans="1:82">
      <c r="A4755" s="50"/>
      <c r="B4755" s="50"/>
      <c r="C4755" s="50"/>
      <c r="D4755" s="50"/>
      <c r="E4755" s="2"/>
      <c r="F4755" s="2"/>
      <c r="G4755" s="2"/>
      <c r="H4755" s="2"/>
      <c r="I4755" s="2"/>
      <c r="J4755" s="2"/>
      <c r="K4755" s="2"/>
      <c r="L4755" s="2"/>
      <c r="M4755" s="2"/>
      <c r="N4755" s="2"/>
      <c r="O4755" s="2"/>
      <c r="P4755" s="2"/>
      <c r="Q4755" s="2"/>
      <c r="R4755" s="2"/>
      <c r="S4755" s="2"/>
      <c r="T4755" s="2"/>
      <c r="U4755" s="2"/>
      <c r="V4755" s="2"/>
      <c r="W4755" s="2"/>
      <c r="X4755" s="2"/>
      <c r="Y4755" s="2"/>
      <c r="Z4755" s="2"/>
      <c r="AA4755" s="2"/>
      <c r="AB4755" s="2"/>
      <c r="AC4755" s="2"/>
      <c r="AD4755" s="2"/>
      <c r="AE4755" s="2"/>
      <c r="AF4755" s="2"/>
      <c r="AG4755" s="2"/>
      <c r="AH4755" s="2"/>
      <c r="AI4755" s="2"/>
      <c r="AJ4755" s="2"/>
      <c r="AK4755" s="2"/>
      <c r="AL4755" s="2"/>
      <c r="AM4755" s="2"/>
      <c r="AN4755" s="2"/>
      <c r="AO4755" s="2"/>
      <c r="AP4755" s="2"/>
      <c r="AQ4755" s="2"/>
      <c r="AR4755" s="2"/>
      <c r="AS4755" s="2"/>
      <c r="AT4755" s="2"/>
      <c r="AU4755" s="2"/>
      <c r="AV4755" s="2"/>
      <c r="AW4755" s="2"/>
      <c r="AX4755" s="2"/>
      <c r="AY4755" s="2"/>
      <c r="AZ4755" s="2"/>
      <c r="BA4755" s="2"/>
      <c r="BB4755" s="2"/>
      <c r="BC4755" s="2"/>
      <c r="BD4755" s="2"/>
      <c r="BE4755" s="2"/>
      <c r="BF4755" s="2"/>
      <c r="BG4755" s="2"/>
      <c r="BH4755" s="2"/>
      <c r="BI4755" s="2"/>
      <c r="BJ4755" s="2"/>
      <c r="BK4755" s="2"/>
      <c r="BL4755" s="2"/>
      <c r="BM4755" s="2"/>
      <c r="BN4755" s="2"/>
      <c r="BO4755" s="2"/>
      <c r="BP4755" s="2"/>
      <c r="BQ4755" s="2"/>
      <c r="BR4755" s="2"/>
      <c r="BS4755" s="2"/>
      <c r="BT4755" s="2"/>
      <c r="BU4755" s="2"/>
      <c r="BV4755" s="2"/>
      <c r="BW4755" s="2"/>
      <c r="BX4755" s="2"/>
      <c r="BY4755" s="2"/>
      <c r="BZ4755" s="2"/>
      <c r="CA4755" s="2"/>
      <c r="CB4755" s="2"/>
      <c r="CC4755" s="2"/>
      <c r="CD4755" s="2"/>
    </row>
    <row r="4756" spans="1:82">
      <c r="A4756" s="50"/>
      <c r="B4756" s="50"/>
      <c r="C4756" s="50"/>
      <c r="D4756" s="50"/>
      <c r="E4756" s="2"/>
      <c r="F4756" s="2"/>
      <c r="G4756" s="2"/>
      <c r="H4756" s="2"/>
      <c r="I4756" s="2"/>
      <c r="J4756" s="2"/>
      <c r="K4756" s="2"/>
      <c r="L4756" s="2"/>
      <c r="M4756" s="2"/>
      <c r="N4756" s="2"/>
      <c r="O4756" s="2"/>
      <c r="P4756" s="2"/>
      <c r="Q4756" s="2"/>
      <c r="R4756" s="2"/>
      <c r="S4756" s="2"/>
      <c r="T4756" s="2"/>
      <c r="U4756" s="2"/>
      <c r="V4756" s="2"/>
      <c r="W4756" s="2"/>
      <c r="X4756" s="2"/>
      <c r="Y4756" s="2"/>
      <c r="Z4756" s="2"/>
      <c r="AA4756" s="2"/>
      <c r="AB4756" s="2"/>
      <c r="AC4756" s="2"/>
      <c r="AD4756" s="2"/>
      <c r="AE4756" s="2"/>
      <c r="AF4756" s="2"/>
      <c r="AG4756" s="2"/>
      <c r="AH4756" s="2"/>
      <c r="AI4756" s="2"/>
      <c r="AJ4756" s="2"/>
      <c r="AK4756" s="2"/>
      <c r="AL4756" s="2"/>
      <c r="AM4756" s="2"/>
      <c r="AN4756" s="2"/>
      <c r="AO4756" s="2"/>
      <c r="AP4756" s="2"/>
      <c r="AQ4756" s="2"/>
      <c r="AR4756" s="2"/>
      <c r="AS4756" s="2"/>
      <c r="AT4756" s="2"/>
      <c r="AU4756" s="2"/>
      <c r="AV4756" s="2"/>
      <c r="AW4756" s="2"/>
      <c r="AX4756" s="2"/>
      <c r="AY4756" s="2"/>
      <c r="AZ4756" s="2"/>
      <c r="BA4756" s="2"/>
      <c r="BB4756" s="2"/>
      <c r="BC4756" s="2"/>
      <c r="BD4756" s="2"/>
      <c r="BE4756" s="2"/>
      <c r="BF4756" s="2"/>
      <c r="BG4756" s="2"/>
      <c r="BH4756" s="2"/>
      <c r="BI4756" s="2"/>
      <c r="BJ4756" s="2"/>
      <c r="BK4756" s="2"/>
      <c r="BL4756" s="2"/>
      <c r="BM4756" s="2"/>
      <c r="BN4756" s="2"/>
      <c r="BO4756" s="2"/>
      <c r="BP4756" s="2"/>
      <c r="BQ4756" s="2"/>
      <c r="BR4756" s="2"/>
      <c r="BS4756" s="2"/>
      <c r="BT4756" s="2"/>
      <c r="BU4756" s="2"/>
      <c r="BV4756" s="2"/>
      <c r="BW4756" s="2"/>
      <c r="BX4756" s="2"/>
      <c r="BY4756" s="2"/>
      <c r="BZ4756" s="2"/>
      <c r="CA4756" s="2"/>
      <c r="CB4756" s="2"/>
      <c r="CC4756" s="2"/>
      <c r="CD4756" s="2"/>
    </row>
    <row r="4757" spans="1:82">
      <c r="A4757" s="50"/>
      <c r="B4757" s="50"/>
      <c r="C4757" s="50"/>
      <c r="D4757" s="50"/>
      <c r="E4757" s="2"/>
      <c r="F4757" s="2"/>
      <c r="G4757" s="2"/>
      <c r="H4757" s="2"/>
      <c r="I4757" s="2"/>
      <c r="J4757" s="2"/>
      <c r="K4757" s="2"/>
      <c r="L4757" s="2"/>
      <c r="M4757" s="2"/>
      <c r="N4757" s="2"/>
      <c r="O4757" s="2"/>
      <c r="P4757" s="2"/>
      <c r="Q4757" s="2"/>
      <c r="R4757" s="2"/>
      <c r="S4757" s="2"/>
      <c r="T4757" s="2"/>
      <c r="U4757" s="2"/>
      <c r="V4757" s="2"/>
      <c r="W4757" s="2"/>
      <c r="X4757" s="2"/>
      <c r="Y4757" s="2"/>
      <c r="Z4757" s="2"/>
      <c r="AA4757" s="2"/>
      <c r="AB4757" s="2"/>
      <c r="AC4757" s="2"/>
      <c r="AD4757" s="2"/>
      <c r="AE4757" s="2"/>
      <c r="AF4757" s="2"/>
      <c r="AG4757" s="2"/>
      <c r="AH4757" s="2"/>
      <c r="AI4757" s="2"/>
      <c r="AJ4757" s="2"/>
      <c r="AK4757" s="2"/>
      <c r="AL4757" s="2"/>
      <c r="AM4757" s="2"/>
      <c r="AN4757" s="2"/>
      <c r="AO4757" s="2"/>
      <c r="AP4757" s="2"/>
      <c r="AQ4757" s="2"/>
      <c r="AR4757" s="2"/>
      <c r="AS4757" s="2"/>
      <c r="AT4757" s="2"/>
      <c r="AU4757" s="2"/>
      <c r="AV4757" s="2"/>
      <c r="AW4757" s="2"/>
      <c r="AX4757" s="2"/>
      <c r="AY4757" s="2"/>
      <c r="AZ4757" s="2"/>
      <c r="BA4757" s="2"/>
      <c r="BB4757" s="2"/>
      <c r="BC4757" s="2"/>
      <c r="BD4757" s="2"/>
      <c r="BE4757" s="2"/>
      <c r="BF4757" s="2"/>
      <c r="BG4757" s="2"/>
      <c r="BH4757" s="2"/>
      <c r="BI4757" s="2"/>
      <c r="BJ4757" s="2"/>
      <c r="BK4757" s="2"/>
      <c r="BL4757" s="2"/>
      <c r="BM4757" s="2"/>
      <c r="BN4757" s="2"/>
      <c r="BO4757" s="2"/>
      <c r="BP4757" s="2"/>
      <c r="BQ4757" s="2"/>
      <c r="BR4757" s="2"/>
      <c r="BS4757" s="2"/>
      <c r="BT4757" s="2"/>
      <c r="BU4757" s="2"/>
      <c r="BV4757" s="2"/>
      <c r="BW4757" s="2"/>
      <c r="BX4757" s="2"/>
      <c r="BY4757" s="2"/>
      <c r="BZ4757" s="2"/>
      <c r="CA4757" s="2"/>
      <c r="CB4757" s="2"/>
      <c r="CC4757" s="2"/>
      <c r="CD4757" s="2"/>
    </row>
    <row r="4758" spans="1:82">
      <c r="A4758" s="50"/>
      <c r="B4758" s="50"/>
      <c r="C4758" s="50"/>
      <c r="D4758" s="50"/>
      <c r="E4758" s="2"/>
      <c r="F4758" s="2"/>
      <c r="G4758" s="2"/>
      <c r="H4758" s="2"/>
      <c r="I4758" s="2"/>
      <c r="J4758" s="2"/>
      <c r="K4758" s="2"/>
      <c r="L4758" s="2"/>
      <c r="M4758" s="2"/>
      <c r="N4758" s="2"/>
      <c r="O4758" s="2"/>
      <c r="P4758" s="2"/>
      <c r="Q4758" s="2"/>
      <c r="R4758" s="2"/>
      <c r="S4758" s="2"/>
      <c r="T4758" s="2"/>
      <c r="U4758" s="2"/>
      <c r="V4758" s="2"/>
      <c r="W4758" s="2"/>
      <c r="X4758" s="2"/>
      <c r="Y4758" s="2"/>
      <c r="Z4758" s="2"/>
      <c r="AA4758" s="2"/>
      <c r="AB4758" s="2"/>
      <c r="AC4758" s="2"/>
      <c r="AD4758" s="2"/>
      <c r="AE4758" s="2"/>
      <c r="AF4758" s="2"/>
      <c r="AG4758" s="2"/>
      <c r="AH4758" s="2"/>
      <c r="AI4758" s="2"/>
      <c r="AJ4758" s="2"/>
      <c r="AK4758" s="2"/>
      <c r="AL4758" s="2"/>
      <c r="AM4758" s="2"/>
      <c r="AN4758" s="2"/>
      <c r="AO4758" s="2"/>
      <c r="AP4758" s="2"/>
      <c r="AQ4758" s="2"/>
      <c r="AR4758" s="2"/>
      <c r="AS4758" s="2"/>
      <c r="AT4758" s="2"/>
      <c r="AU4758" s="2"/>
      <c r="AV4758" s="2"/>
      <c r="AW4758" s="2"/>
      <c r="AX4758" s="2"/>
      <c r="AY4758" s="2"/>
      <c r="AZ4758" s="2"/>
      <c r="BA4758" s="2"/>
      <c r="BB4758" s="2"/>
      <c r="BC4758" s="2"/>
      <c r="BD4758" s="2"/>
      <c r="BE4758" s="2"/>
      <c r="BF4758" s="2"/>
      <c r="BG4758" s="2"/>
      <c r="BH4758" s="2"/>
      <c r="BI4758" s="2"/>
      <c r="BJ4758" s="2"/>
      <c r="BK4758" s="2"/>
      <c r="BL4758" s="2"/>
      <c r="BM4758" s="2"/>
      <c r="BN4758" s="2"/>
      <c r="BO4758" s="2"/>
      <c r="BP4758" s="2"/>
      <c r="BQ4758" s="2"/>
      <c r="BR4758" s="2"/>
      <c r="BS4758" s="2"/>
      <c r="BT4758" s="2"/>
      <c r="BU4758" s="2"/>
      <c r="BV4758" s="2"/>
      <c r="BW4758" s="2"/>
      <c r="BX4758" s="2"/>
      <c r="BY4758" s="2"/>
      <c r="BZ4758" s="2"/>
      <c r="CA4758" s="2"/>
      <c r="CB4758" s="2"/>
      <c r="CC4758" s="2"/>
      <c r="CD4758" s="2"/>
    </row>
    <row r="4759" spans="1:82">
      <c r="A4759" s="50"/>
      <c r="B4759" s="50"/>
      <c r="C4759" s="50"/>
      <c r="D4759" s="50"/>
      <c r="E4759" s="2"/>
      <c r="F4759" s="2"/>
      <c r="G4759" s="2"/>
      <c r="H4759" s="2"/>
      <c r="I4759" s="2"/>
      <c r="J4759" s="2"/>
      <c r="K4759" s="2"/>
      <c r="L4759" s="2"/>
      <c r="M4759" s="2"/>
      <c r="N4759" s="2"/>
      <c r="O4759" s="2"/>
      <c r="P4759" s="2"/>
      <c r="Q4759" s="2"/>
      <c r="R4759" s="2"/>
      <c r="S4759" s="2"/>
      <c r="T4759" s="2"/>
      <c r="U4759" s="2"/>
      <c r="V4759" s="2"/>
      <c r="W4759" s="2"/>
      <c r="X4759" s="2"/>
      <c r="Y4759" s="2"/>
      <c r="Z4759" s="2"/>
      <c r="AA4759" s="2"/>
      <c r="AB4759" s="2"/>
      <c r="AC4759" s="2"/>
      <c r="AD4759" s="2"/>
      <c r="AE4759" s="2"/>
      <c r="AF4759" s="2"/>
      <c r="AG4759" s="2"/>
      <c r="AH4759" s="2"/>
      <c r="AI4759" s="2"/>
      <c r="AJ4759" s="2"/>
      <c r="AK4759" s="2"/>
      <c r="AL4759" s="2"/>
      <c r="AM4759" s="2"/>
      <c r="AN4759" s="2"/>
      <c r="AO4759" s="2"/>
      <c r="AP4759" s="2"/>
      <c r="AQ4759" s="2"/>
      <c r="AR4759" s="2"/>
      <c r="AS4759" s="2"/>
      <c r="AT4759" s="2"/>
      <c r="AU4759" s="2"/>
      <c r="AV4759" s="2"/>
      <c r="AW4759" s="2"/>
      <c r="AX4759" s="2"/>
      <c r="AY4759" s="2"/>
      <c r="AZ4759" s="2"/>
      <c r="BA4759" s="2"/>
      <c r="BB4759" s="2"/>
      <c r="BC4759" s="2"/>
      <c r="BD4759" s="2"/>
      <c r="BE4759" s="2"/>
      <c r="BF4759" s="2"/>
      <c r="BG4759" s="2"/>
      <c r="BH4759" s="2"/>
      <c r="BI4759" s="2"/>
      <c r="BJ4759" s="2"/>
      <c r="BK4759" s="2"/>
      <c r="BL4759" s="2"/>
      <c r="BM4759" s="2"/>
      <c r="BN4759" s="2"/>
      <c r="BO4759" s="2"/>
      <c r="BP4759" s="2"/>
      <c r="BQ4759" s="2"/>
      <c r="BR4759" s="2"/>
      <c r="BS4759" s="2"/>
      <c r="BT4759" s="2"/>
      <c r="BU4759" s="2"/>
      <c r="BV4759" s="2"/>
      <c r="BW4759" s="2"/>
      <c r="BX4759" s="2"/>
      <c r="BY4759" s="2"/>
      <c r="BZ4759" s="2"/>
      <c r="CA4759" s="2"/>
      <c r="CB4759" s="2"/>
      <c r="CC4759" s="2"/>
      <c r="CD4759" s="2"/>
    </row>
    <row r="4760" spans="1:82">
      <c r="A4760" s="50"/>
      <c r="B4760" s="50"/>
      <c r="C4760" s="50"/>
      <c r="D4760" s="50"/>
      <c r="E4760" s="2"/>
      <c r="F4760" s="2"/>
      <c r="G4760" s="2"/>
      <c r="H4760" s="2"/>
      <c r="I4760" s="2"/>
      <c r="J4760" s="2"/>
      <c r="K4760" s="2"/>
      <c r="L4760" s="2"/>
      <c r="M4760" s="2"/>
      <c r="N4760" s="2"/>
      <c r="O4760" s="2"/>
      <c r="P4760" s="2"/>
      <c r="Q4760" s="2"/>
      <c r="R4760" s="2"/>
      <c r="S4760" s="2"/>
      <c r="T4760" s="2"/>
      <c r="U4760" s="2"/>
      <c r="V4760" s="2"/>
      <c r="W4760" s="2"/>
      <c r="X4760" s="2"/>
      <c r="Y4760" s="2"/>
      <c r="Z4760" s="2"/>
      <c r="AA4760" s="2"/>
      <c r="AB4760" s="2"/>
      <c r="AC4760" s="2"/>
      <c r="AD4760" s="2"/>
      <c r="AE4760" s="2"/>
      <c r="AF4760" s="2"/>
      <c r="AG4760" s="2"/>
      <c r="AH4760" s="2"/>
      <c r="AI4760" s="2"/>
      <c r="AJ4760" s="2"/>
      <c r="AK4760" s="2"/>
      <c r="AL4760" s="2"/>
      <c r="AM4760" s="2"/>
      <c r="AN4760" s="2"/>
      <c r="AO4760" s="2"/>
      <c r="AP4760" s="2"/>
      <c r="AQ4760" s="2"/>
      <c r="AR4760" s="2"/>
      <c r="AS4760" s="2"/>
      <c r="AT4760" s="2"/>
      <c r="AU4760" s="2"/>
      <c r="AV4760" s="2"/>
      <c r="AW4760" s="2"/>
      <c r="AX4760" s="2"/>
      <c r="AY4760" s="2"/>
      <c r="AZ4760" s="2"/>
      <c r="BA4760" s="2"/>
      <c r="BB4760" s="2"/>
      <c r="BC4760" s="2"/>
      <c r="BD4760" s="2"/>
      <c r="BE4760" s="2"/>
      <c r="BF4760" s="2"/>
      <c r="BG4760" s="2"/>
      <c r="BH4760" s="2"/>
      <c r="BI4760" s="2"/>
      <c r="BJ4760" s="2"/>
      <c r="BK4760" s="2"/>
      <c r="BL4760" s="2"/>
      <c r="BM4760" s="2"/>
      <c r="BN4760" s="2"/>
      <c r="BO4760" s="2"/>
      <c r="BP4760" s="2"/>
      <c r="BQ4760" s="2"/>
      <c r="BR4760" s="2"/>
      <c r="BS4760" s="2"/>
      <c r="BT4760" s="2"/>
      <c r="BU4760" s="2"/>
      <c r="BV4760" s="2"/>
      <c r="BW4760" s="2"/>
      <c r="BX4760" s="2"/>
      <c r="BY4760" s="2"/>
      <c r="BZ4760" s="2"/>
      <c r="CA4760" s="2"/>
      <c r="CB4760" s="2"/>
      <c r="CC4760" s="2"/>
      <c r="CD4760" s="2"/>
    </row>
    <row r="4761" spans="1:82">
      <c r="A4761" s="50"/>
      <c r="B4761" s="50"/>
      <c r="C4761" s="50"/>
      <c r="D4761" s="50"/>
      <c r="E4761" s="2"/>
      <c r="F4761" s="2"/>
      <c r="G4761" s="2"/>
      <c r="H4761" s="2"/>
      <c r="I4761" s="2"/>
      <c r="J4761" s="2"/>
      <c r="K4761" s="2"/>
      <c r="L4761" s="2"/>
      <c r="M4761" s="2"/>
      <c r="N4761" s="2"/>
      <c r="O4761" s="2"/>
      <c r="P4761" s="2"/>
      <c r="Q4761" s="2"/>
      <c r="R4761" s="2"/>
      <c r="S4761" s="2"/>
      <c r="T4761" s="2"/>
      <c r="U4761" s="2"/>
      <c r="V4761" s="2"/>
      <c r="W4761" s="2"/>
      <c r="X4761" s="2"/>
      <c r="Y4761" s="2"/>
      <c r="Z4761" s="2"/>
      <c r="AA4761" s="2"/>
      <c r="AB4761" s="2"/>
      <c r="AC4761" s="2"/>
      <c r="AD4761" s="2"/>
      <c r="AE4761" s="2"/>
      <c r="AF4761" s="2"/>
      <c r="AG4761" s="2"/>
      <c r="AH4761" s="2"/>
      <c r="AI4761" s="2"/>
      <c r="AJ4761" s="2"/>
      <c r="AK4761" s="2"/>
      <c r="AL4761" s="2"/>
      <c r="AM4761" s="2"/>
      <c r="AN4761" s="2"/>
      <c r="AO4761" s="2"/>
      <c r="AP4761" s="2"/>
      <c r="AQ4761" s="2"/>
      <c r="AR4761" s="2"/>
      <c r="AS4761" s="2"/>
      <c r="AT4761" s="2"/>
      <c r="AU4761" s="2"/>
      <c r="AV4761" s="2"/>
      <c r="AW4761" s="2"/>
      <c r="AX4761" s="2"/>
      <c r="AY4761" s="2"/>
      <c r="AZ4761" s="2"/>
      <c r="BA4761" s="2"/>
      <c r="BB4761" s="2"/>
      <c r="BC4761" s="2"/>
      <c r="BD4761" s="2"/>
      <c r="BE4761" s="2"/>
      <c r="BF4761" s="2"/>
      <c r="BG4761" s="2"/>
      <c r="BH4761" s="2"/>
      <c r="BI4761" s="2"/>
      <c r="BJ4761" s="2"/>
      <c r="BK4761" s="2"/>
      <c r="BL4761" s="2"/>
      <c r="BM4761" s="2"/>
      <c r="BN4761" s="2"/>
      <c r="BO4761" s="2"/>
      <c r="BP4761" s="2"/>
      <c r="BQ4761" s="2"/>
      <c r="BR4761" s="2"/>
      <c r="BS4761" s="2"/>
      <c r="BT4761" s="2"/>
      <c r="BU4761" s="2"/>
      <c r="BV4761" s="2"/>
      <c r="BW4761" s="2"/>
      <c r="BX4761" s="2"/>
      <c r="BY4761" s="2"/>
      <c r="BZ4761" s="2"/>
      <c r="CA4761" s="2"/>
      <c r="CB4761" s="2"/>
      <c r="CC4761" s="2"/>
      <c r="CD4761" s="2"/>
    </row>
    <row r="4762" spans="1:82">
      <c r="A4762" s="50"/>
      <c r="B4762" s="50"/>
      <c r="C4762" s="50"/>
      <c r="D4762" s="50"/>
      <c r="E4762" s="2"/>
      <c r="F4762" s="2"/>
      <c r="G4762" s="2"/>
      <c r="H4762" s="2"/>
      <c r="I4762" s="2"/>
      <c r="J4762" s="2"/>
      <c r="K4762" s="2"/>
      <c r="L4762" s="2"/>
      <c r="M4762" s="2"/>
      <c r="N4762" s="2"/>
      <c r="O4762" s="2"/>
      <c r="P4762" s="2"/>
      <c r="Q4762" s="2"/>
      <c r="R4762" s="2"/>
      <c r="S4762" s="2"/>
      <c r="T4762" s="2"/>
      <c r="U4762" s="2"/>
      <c r="V4762" s="2"/>
      <c r="W4762" s="2"/>
      <c r="X4762" s="2"/>
      <c r="Y4762" s="2"/>
      <c r="Z4762" s="2"/>
      <c r="AA4762" s="2"/>
      <c r="AB4762" s="2"/>
      <c r="AC4762" s="2"/>
      <c r="AD4762" s="2"/>
      <c r="AE4762" s="2"/>
      <c r="AF4762" s="2"/>
      <c r="AG4762" s="2"/>
      <c r="AH4762" s="2"/>
      <c r="AI4762" s="2"/>
      <c r="AJ4762" s="2"/>
      <c r="AK4762" s="2"/>
      <c r="AL4762" s="2"/>
      <c r="AM4762" s="2"/>
      <c r="AN4762" s="2"/>
      <c r="AO4762" s="2"/>
      <c r="AP4762" s="2"/>
      <c r="AQ4762" s="2"/>
      <c r="AR4762" s="2"/>
      <c r="AS4762" s="2"/>
      <c r="AT4762" s="2"/>
      <c r="AU4762" s="2"/>
      <c r="AV4762" s="2"/>
      <c r="AW4762" s="2"/>
      <c r="AX4762" s="2"/>
      <c r="AY4762" s="2"/>
      <c r="AZ4762" s="2"/>
      <c r="BA4762" s="2"/>
      <c r="BB4762" s="2"/>
      <c r="BC4762" s="2"/>
      <c r="BD4762" s="2"/>
      <c r="BE4762" s="2"/>
      <c r="BF4762" s="2"/>
      <c r="BG4762" s="2"/>
      <c r="BH4762" s="2"/>
      <c r="BI4762" s="2"/>
      <c r="BJ4762" s="2"/>
      <c r="BK4762" s="2"/>
      <c r="BL4762" s="2"/>
      <c r="BM4762" s="2"/>
      <c r="BN4762" s="2"/>
      <c r="BO4762" s="2"/>
      <c r="BP4762" s="2"/>
      <c r="BQ4762" s="2"/>
      <c r="BR4762" s="2"/>
      <c r="BS4762" s="2"/>
      <c r="BT4762" s="2"/>
      <c r="BU4762" s="2"/>
      <c r="BV4762" s="2"/>
      <c r="BW4762" s="2"/>
      <c r="BX4762" s="2"/>
      <c r="BY4762" s="2"/>
      <c r="BZ4762" s="2"/>
      <c r="CA4762" s="2"/>
      <c r="CB4762" s="2"/>
      <c r="CC4762" s="2"/>
      <c r="CD4762" s="2"/>
    </row>
    <row r="4763" spans="1:82">
      <c r="A4763" s="50"/>
      <c r="B4763" s="50"/>
      <c r="C4763" s="50"/>
      <c r="D4763" s="50"/>
      <c r="E4763" s="2"/>
      <c r="F4763" s="2"/>
      <c r="G4763" s="2"/>
      <c r="H4763" s="2"/>
      <c r="I4763" s="2"/>
      <c r="J4763" s="2"/>
      <c r="K4763" s="2"/>
      <c r="L4763" s="2"/>
      <c r="M4763" s="2"/>
      <c r="N4763" s="2"/>
      <c r="O4763" s="2"/>
      <c r="P4763" s="2"/>
      <c r="Q4763" s="2"/>
      <c r="R4763" s="2"/>
      <c r="S4763" s="2"/>
      <c r="T4763" s="2"/>
      <c r="U4763" s="2"/>
      <c r="V4763" s="2"/>
      <c r="W4763" s="2"/>
      <c r="X4763" s="2"/>
      <c r="Y4763" s="2"/>
      <c r="Z4763" s="2"/>
      <c r="AA4763" s="2"/>
      <c r="AB4763" s="2"/>
      <c r="AC4763" s="2"/>
      <c r="AD4763" s="2"/>
      <c r="AE4763" s="2"/>
      <c r="AF4763" s="2"/>
      <c r="AG4763" s="2"/>
      <c r="AH4763" s="2"/>
      <c r="AI4763" s="2"/>
      <c r="AJ4763" s="2"/>
      <c r="AK4763" s="2"/>
      <c r="AL4763" s="2"/>
      <c r="AM4763" s="2"/>
      <c r="AN4763" s="2"/>
      <c r="AO4763" s="2"/>
      <c r="AP4763" s="2"/>
      <c r="AQ4763" s="2"/>
      <c r="AR4763" s="2"/>
      <c r="AS4763" s="2"/>
      <c r="AT4763" s="2"/>
      <c r="AU4763" s="2"/>
      <c r="AV4763" s="2"/>
      <c r="AW4763" s="2"/>
      <c r="AX4763" s="2"/>
      <c r="AY4763" s="2"/>
      <c r="AZ4763" s="2"/>
      <c r="BA4763" s="2"/>
      <c r="BB4763" s="2"/>
      <c r="BC4763" s="2"/>
      <c r="BD4763" s="2"/>
      <c r="BE4763" s="2"/>
      <c r="BF4763" s="2"/>
      <c r="BG4763" s="2"/>
      <c r="BH4763" s="2"/>
      <c r="BI4763" s="2"/>
      <c r="BJ4763" s="2"/>
      <c r="BK4763" s="2"/>
      <c r="BL4763" s="2"/>
      <c r="BM4763" s="2"/>
      <c r="BN4763" s="2"/>
      <c r="BO4763" s="2"/>
      <c r="BP4763" s="2"/>
      <c r="BQ4763" s="2"/>
      <c r="BR4763" s="2"/>
      <c r="BS4763" s="2"/>
      <c r="BT4763" s="2"/>
      <c r="BU4763" s="2"/>
      <c r="BV4763" s="2"/>
      <c r="BW4763" s="2"/>
      <c r="BX4763" s="2"/>
      <c r="BY4763" s="2"/>
      <c r="BZ4763" s="2"/>
      <c r="CA4763" s="2"/>
      <c r="CB4763" s="2"/>
      <c r="CC4763" s="2"/>
      <c r="CD4763" s="2"/>
    </row>
    <row r="4764" spans="1:82">
      <c r="A4764" s="50"/>
      <c r="B4764" s="50"/>
      <c r="C4764" s="50"/>
      <c r="D4764" s="50"/>
      <c r="E4764" s="2"/>
      <c r="F4764" s="2"/>
      <c r="G4764" s="2"/>
      <c r="H4764" s="2"/>
      <c r="I4764" s="2"/>
      <c r="J4764" s="2"/>
      <c r="K4764" s="2"/>
      <c r="L4764" s="2"/>
      <c r="M4764" s="2"/>
      <c r="N4764" s="2"/>
      <c r="O4764" s="2"/>
      <c r="P4764" s="2"/>
      <c r="Q4764" s="2"/>
      <c r="R4764" s="2"/>
      <c r="S4764" s="2"/>
      <c r="T4764" s="2"/>
      <c r="U4764" s="2"/>
      <c r="V4764" s="2"/>
      <c r="W4764" s="2"/>
      <c r="X4764" s="2"/>
      <c r="Y4764" s="2"/>
      <c r="Z4764" s="2"/>
      <c r="AA4764" s="2"/>
      <c r="AB4764" s="2"/>
      <c r="AC4764" s="2"/>
      <c r="AD4764" s="2"/>
      <c r="AE4764" s="2"/>
      <c r="AF4764" s="2"/>
      <c r="AG4764" s="2"/>
      <c r="AH4764" s="2"/>
      <c r="AI4764" s="2"/>
      <c r="AJ4764" s="2"/>
      <c r="AK4764" s="2"/>
      <c r="AL4764" s="2"/>
      <c r="AM4764" s="2"/>
      <c r="AN4764" s="2"/>
      <c r="AO4764" s="2"/>
      <c r="AP4764" s="2"/>
      <c r="AQ4764" s="2"/>
      <c r="AR4764" s="2"/>
      <c r="AS4764" s="2"/>
      <c r="AT4764" s="2"/>
      <c r="AU4764" s="2"/>
      <c r="AV4764" s="2"/>
      <c r="AW4764" s="2"/>
      <c r="AX4764" s="2"/>
      <c r="AY4764" s="2"/>
      <c r="AZ4764" s="2"/>
      <c r="BA4764" s="2"/>
      <c r="BB4764" s="2"/>
      <c r="BC4764" s="2"/>
      <c r="BD4764" s="2"/>
      <c r="BE4764" s="2"/>
      <c r="BF4764" s="2"/>
      <c r="BG4764" s="2"/>
      <c r="BH4764" s="2"/>
      <c r="BI4764" s="2"/>
      <c r="BJ4764" s="2"/>
      <c r="BK4764" s="2"/>
      <c r="BL4764" s="2"/>
      <c r="BM4764" s="2"/>
      <c r="BN4764" s="2"/>
      <c r="BO4764" s="2"/>
      <c r="BP4764" s="2"/>
      <c r="BQ4764" s="2"/>
      <c r="BR4764" s="2"/>
      <c r="BS4764" s="2"/>
      <c r="BT4764" s="2"/>
      <c r="BU4764" s="2"/>
      <c r="BV4764" s="2"/>
      <c r="BW4764" s="2"/>
      <c r="BX4764" s="2"/>
      <c r="BY4764" s="2"/>
      <c r="BZ4764" s="2"/>
      <c r="CA4764" s="2"/>
      <c r="CB4764" s="2"/>
      <c r="CC4764" s="2"/>
      <c r="CD4764" s="2"/>
    </row>
    <row r="4765" spans="1:82">
      <c r="A4765" s="50"/>
      <c r="B4765" s="50"/>
      <c r="C4765" s="50"/>
      <c r="D4765" s="50"/>
      <c r="E4765" s="2"/>
      <c r="F4765" s="2"/>
      <c r="G4765" s="2"/>
      <c r="H4765" s="2"/>
      <c r="I4765" s="2"/>
      <c r="J4765" s="2"/>
      <c r="K4765" s="2"/>
      <c r="L4765" s="2"/>
      <c r="M4765" s="2"/>
      <c r="N4765" s="2"/>
      <c r="O4765" s="2"/>
      <c r="P4765" s="2"/>
      <c r="Q4765" s="2"/>
      <c r="R4765" s="2"/>
      <c r="S4765" s="2"/>
      <c r="T4765" s="2"/>
      <c r="U4765" s="2"/>
      <c r="V4765" s="2"/>
      <c r="W4765" s="2"/>
      <c r="X4765" s="2"/>
      <c r="Y4765" s="2"/>
      <c r="Z4765" s="2"/>
      <c r="AA4765" s="2"/>
      <c r="AB4765" s="2"/>
      <c r="AC4765" s="2"/>
      <c r="AD4765" s="2"/>
      <c r="AE4765" s="2"/>
      <c r="AF4765" s="2"/>
      <c r="AG4765" s="2"/>
      <c r="AH4765" s="2"/>
      <c r="AI4765" s="2"/>
      <c r="AJ4765" s="2"/>
      <c r="AK4765" s="2"/>
      <c r="AL4765" s="2"/>
      <c r="AM4765" s="2"/>
      <c r="AN4765" s="2"/>
      <c r="AO4765" s="2"/>
      <c r="AP4765" s="2"/>
      <c r="AQ4765" s="2"/>
      <c r="AR4765" s="2"/>
      <c r="AS4765" s="2"/>
      <c r="AT4765" s="2"/>
      <c r="AU4765" s="2"/>
      <c r="AV4765" s="2"/>
      <c r="AW4765" s="2"/>
      <c r="AX4765" s="2"/>
      <c r="AY4765" s="2"/>
      <c r="AZ4765" s="2"/>
      <c r="BA4765" s="2"/>
      <c r="BB4765" s="2"/>
      <c r="BC4765" s="2"/>
      <c r="BD4765" s="2"/>
      <c r="BE4765" s="2"/>
      <c r="BF4765" s="2"/>
      <c r="BG4765" s="2"/>
      <c r="BH4765" s="2"/>
      <c r="BI4765" s="2"/>
      <c r="BJ4765" s="2"/>
      <c r="BK4765" s="2"/>
      <c r="BL4765" s="2"/>
      <c r="BM4765" s="2"/>
      <c r="BN4765" s="2"/>
      <c r="BO4765" s="2"/>
      <c r="BP4765" s="2"/>
      <c r="BQ4765" s="2"/>
      <c r="BR4765" s="2"/>
      <c r="BS4765" s="2"/>
      <c r="BT4765" s="2"/>
      <c r="BU4765" s="2"/>
      <c r="BV4765" s="2"/>
      <c r="BW4765" s="2"/>
      <c r="BX4765" s="2"/>
      <c r="BY4765" s="2"/>
      <c r="BZ4765" s="2"/>
      <c r="CA4765" s="2"/>
      <c r="CB4765" s="2"/>
      <c r="CC4765" s="2"/>
      <c r="CD4765" s="2"/>
    </row>
    <row r="4766" spans="1:82">
      <c r="A4766" s="50"/>
      <c r="B4766" s="50"/>
      <c r="C4766" s="50"/>
      <c r="D4766" s="50"/>
      <c r="E4766" s="2"/>
      <c r="F4766" s="2"/>
      <c r="G4766" s="2"/>
      <c r="H4766" s="2"/>
      <c r="I4766" s="2"/>
      <c r="J4766" s="2"/>
      <c r="K4766" s="2"/>
      <c r="L4766" s="2"/>
      <c r="M4766" s="2"/>
      <c r="N4766" s="2"/>
      <c r="O4766" s="2"/>
      <c r="P4766" s="2"/>
      <c r="Q4766" s="2"/>
      <c r="R4766" s="2"/>
      <c r="S4766" s="2"/>
      <c r="T4766" s="2"/>
      <c r="U4766" s="2"/>
      <c r="V4766" s="2"/>
      <c r="W4766" s="2"/>
      <c r="X4766" s="2"/>
      <c r="Y4766" s="2"/>
      <c r="Z4766" s="2"/>
      <c r="AA4766" s="2"/>
      <c r="AB4766" s="2"/>
      <c r="AC4766" s="2"/>
      <c r="AD4766" s="2"/>
      <c r="AE4766" s="2"/>
      <c r="AF4766" s="2"/>
      <c r="AG4766" s="2"/>
      <c r="AH4766" s="2"/>
      <c r="AI4766" s="2"/>
      <c r="AJ4766" s="2"/>
      <c r="AK4766" s="2"/>
      <c r="AL4766" s="2"/>
      <c r="AM4766" s="2"/>
      <c r="AN4766" s="2"/>
      <c r="AO4766" s="2"/>
      <c r="AP4766" s="2"/>
      <c r="AQ4766" s="2"/>
      <c r="AR4766" s="2"/>
      <c r="AS4766" s="2"/>
      <c r="AT4766" s="2"/>
      <c r="AU4766" s="2"/>
      <c r="AV4766" s="2"/>
      <c r="AW4766" s="2"/>
      <c r="AX4766" s="2"/>
      <c r="AY4766" s="2"/>
      <c r="AZ4766" s="2"/>
      <c r="BA4766" s="2"/>
      <c r="BB4766" s="2"/>
      <c r="BC4766" s="2"/>
      <c r="BD4766" s="2"/>
      <c r="BE4766" s="2"/>
      <c r="BF4766" s="2"/>
      <c r="BG4766" s="2"/>
      <c r="BH4766" s="2"/>
      <c r="BI4766" s="2"/>
      <c r="BJ4766" s="2"/>
      <c r="BK4766" s="2"/>
      <c r="BL4766" s="2"/>
      <c r="BM4766" s="2"/>
      <c r="BN4766" s="2"/>
      <c r="BO4766" s="2"/>
      <c r="BP4766" s="2"/>
      <c r="BQ4766" s="2"/>
      <c r="BR4766" s="2"/>
      <c r="BS4766" s="2"/>
      <c r="BT4766" s="2"/>
      <c r="BU4766" s="2"/>
      <c r="BV4766" s="2"/>
      <c r="BW4766" s="2"/>
      <c r="BX4766" s="2"/>
      <c r="BY4766" s="2"/>
      <c r="BZ4766" s="2"/>
      <c r="CA4766" s="2"/>
      <c r="CB4766" s="2"/>
      <c r="CC4766" s="2"/>
      <c r="CD4766" s="2"/>
    </row>
    <row r="4767" spans="1:82">
      <c r="A4767" s="50"/>
      <c r="B4767" s="50"/>
      <c r="C4767" s="50"/>
      <c r="D4767" s="50"/>
      <c r="E4767" s="2"/>
      <c r="F4767" s="2"/>
      <c r="G4767" s="2"/>
      <c r="H4767" s="2"/>
      <c r="I4767" s="2"/>
      <c r="J4767" s="2"/>
      <c r="K4767" s="2"/>
      <c r="L4767" s="2"/>
      <c r="M4767" s="2"/>
      <c r="N4767" s="2"/>
      <c r="O4767" s="2"/>
      <c r="P4767" s="2"/>
      <c r="Q4767" s="2"/>
      <c r="R4767" s="2"/>
      <c r="S4767" s="2"/>
      <c r="T4767" s="2"/>
      <c r="U4767" s="2"/>
      <c r="V4767" s="2"/>
      <c r="W4767" s="2"/>
      <c r="X4767" s="2"/>
      <c r="Y4767" s="2"/>
      <c r="Z4767" s="2"/>
      <c r="AA4767" s="2"/>
      <c r="AB4767" s="2"/>
      <c r="AC4767" s="2"/>
      <c r="AD4767" s="2"/>
      <c r="AE4767" s="2"/>
      <c r="AF4767" s="2"/>
      <c r="AG4767" s="2"/>
      <c r="AH4767" s="2"/>
      <c r="AI4767" s="2"/>
      <c r="AJ4767" s="2"/>
      <c r="AK4767" s="2"/>
      <c r="AL4767" s="2"/>
      <c r="AM4767" s="2"/>
      <c r="AN4767" s="2"/>
      <c r="AO4767" s="2"/>
      <c r="AP4767" s="2"/>
      <c r="AQ4767" s="2"/>
      <c r="AR4767" s="2"/>
      <c r="AS4767" s="2"/>
      <c r="AT4767" s="2"/>
      <c r="AU4767" s="2"/>
      <c r="AV4767" s="2"/>
      <c r="AW4767" s="2"/>
      <c r="AX4767" s="2"/>
      <c r="AY4767" s="2"/>
      <c r="AZ4767" s="2"/>
      <c r="BA4767" s="2"/>
      <c r="BB4767" s="2"/>
      <c r="BC4767" s="2"/>
      <c r="BD4767" s="2"/>
      <c r="BE4767" s="2"/>
      <c r="BF4767" s="2"/>
      <c r="BG4767" s="2"/>
      <c r="BH4767" s="2"/>
      <c r="BI4767" s="2"/>
      <c r="BJ4767" s="2"/>
      <c r="BK4767" s="2"/>
      <c r="BL4767" s="2"/>
      <c r="BM4767" s="2"/>
      <c r="BN4767" s="2"/>
      <c r="BO4767" s="2"/>
      <c r="BP4767" s="2"/>
      <c r="BQ4767" s="2"/>
      <c r="BR4767" s="2"/>
      <c r="BS4767" s="2"/>
      <c r="BT4767" s="2"/>
      <c r="BU4767" s="2"/>
      <c r="BV4767" s="2"/>
      <c r="BW4767" s="2"/>
      <c r="BX4767" s="2"/>
      <c r="BY4767" s="2"/>
      <c r="BZ4767" s="2"/>
      <c r="CA4767" s="2"/>
      <c r="CB4767" s="2"/>
      <c r="CC4767" s="2"/>
      <c r="CD4767" s="2"/>
    </row>
    <row r="4768" spans="1:82">
      <c r="A4768" s="50"/>
      <c r="B4768" s="50"/>
      <c r="C4768" s="50"/>
      <c r="D4768" s="50"/>
      <c r="E4768" s="2"/>
      <c r="F4768" s="2"/>
      <c r="G4768" s="2"/>
      <c r="H4768" s="2"/>
      <c r="I4768" s="2"/>
      <c r="J4768" s="2"/>
      <c r="K4768" s="2"/>
      <c r="L4768" s="2"/>
      <c r="M4768" s="2"/>
      <c r="N4768" s="2"/>
      <c r="O4768" s="2"/>
      <c r="P4768" s="2"/>
      <c r="Q4768" s="2"/>
      <c r="R4768" s="2"/>
      <c r="S4768" s="2"/>
      <c r="T4768" s="2"/>
      <c r="U4768" s="2"/>
      <c r="V4768" s="2"/>
      <c r="W4768" s="2"/>
      <c r="X4768" s="2"/>
      <c r="Y4768" s="2"/>
      <c r="Z4768" s="2"/>
      <c r="AA4768" s="2"/>
      <c r="AB4768" s="2"/>
      <c r="AC4768" s="2"/>
      <c r="AD4768" s="2"/>
      <c r="AE4768" s="2"/>
      <c r="AF4768" s="2"/>
      <c r="AG4768" s="2"/>
      <c r="AH4768" s="2"/>
      <c r="AI4768" s="2"/>
      <c r="AJ4768" s="2"/>
      <c r="AK4768" s="2"/>
      <c r="AL4768" s="2"/>
      <c r="AM4768" s="2"/>
      <c r="AN4768" s="2"/>
      <c r="AO4768" s="2"/>
      <c r="AP4768" s="2"/>
      <c r="AQ4768" s="2"/>
      <c r="AR4768" s="2"/>
      <c r="AS4768" s="2"/>
      <c r="AT4768" s="2"/>
      <c r="AU4768" s="2"/>
      <c r="AV4768" s="2"/>
      <c r="AW4768" s="2"/>
      <c r="AX4768" s="2"/>
      <c r="AY4768" s="2"/>
      <c r="AZ4768" s="2"/>
      <c r="BA4768" s="2"/>
      <c r="BB4768" s="2"/>
      <c r="BC4768" s="2"/>
      <c r="BD4768" s="2"/>
      <c r="BE4768" s="2"/>
      <c r="BF4768" s="2"/>
      <c r="BG4768" s="2"/>
      <c r="BH4768" s="2"/>
      <c r="BI4768" s="2"/>
      <c r="BJ4768" s="2"/>
      <c r="BK4768" s="2"/>
      <c r="BL4768" s="2"/>
      <c r="BM4768" s="2"/>
      <c r="BN4768" s="2"/>
      <c r="BO4768" s="2"/>
      <c r="BP4768" s="2"/>
      <c r="BQ4768" s="2"/>
      <c r="BR4768" s="2"/>
      <c r="BS4768" s="2"/>
      <c r="BT4768" s="2"/>
      <c r="BU4768" s="2"/>
      <c r="BV4768" s="2"/>
      <c r="BW4768" s="2"/>
      <c r="BX4768" s="2"/>
      <c r="BY4768" s="2"/>
      <c r="BZ4768" s="2"/>
      <c r="CA4768" s="2"/>
      <c r="CB4768" s="2"/>
      <c r="CC4768" s="2"/>
      <c r="CD4768" s="2"/>
    </row>
    <row r="4769" spans="1:82">
      <c r="A4769" s="50"/>
      <c r="B4769" s="50"/>
      <c r="C4769" s="50"/>
      <c r="D4769" s="50"/>
      <c r="E4769" s="2"/>
      <c r="F4769" s="2"/>
      <c r="G4769" s="2"/>
      <c r="H4769" s="2"/>
      <c r="I4769" s="2"/>
      <c r="J4769" s="2"/>
      <c r="K4769" s="2"/>
      <c r="L4769" s="2"/>
      <c r="M4769" s="2"/>
      <c r="N4769" s="2"/>
      <c r="O4769" s="2"/>
      <c r="P4769" s="2"/>
      <c r="Q4769" s="2"/>
      <c r="R4769" s="2"/>
      <c r="S4769" s="2"/>
      <c r="T4769" s="2"/>
      <c r="U4769" s="2"/>
      <c r="V4769" s="2"/>
      <c r="W4769" s="2"/>
      <c r="X4769" s="2"/>
      <c r="Y4769" s="2"/>
      <c r="Z4769" s="2"/>
      <c r="AA4769" s="2"/>
      <c r="AB4769" s="2"/>
      <c r="AC4769" s="2"/>
      <c r="AD4769" s="2"/>
      <c r="AE4769" s="2"/>
      <c r="AF4769" s="2"/>
      <c r="AG4769" s="2"/>
      <c r="AH4769" s="2"/>
      <c r="AI4769" s="2"/>
      <c r="AJ4769" s="2"/>
      <c r="AK4769" s="2"/>
      <c r="AL4769" s="2"/>
      <c r="AM4769" s="2"/>
      <c r="AN4769" s="2"/>
      <c r="AO4769" s="2"/>
      <c r="AP4769" s="2"/>
      <c r="AQ4769" s="2"/>
      <c r="AR4769" s="2"/>
      <c r="AS4769" s="2"/>
      <c r="AT4769" s="2"/>
      <c r="AU4769" s="2"/>
      <c r="AV4769" s="2"/>
      <c r="AW4769" s="2"/>
      <c r="AX4769" s="2"/>
      <c r="AY4769" s="2"/>
      <c r="AZ4769" s="2"/>
      <c r="BA4769" s="2"/>
      <c r="BB4769" s="2"/>
      <c r="BC4769" s="2"/>
      <c r="BD4769" s="2"/>
      <c r="BE4769" s="2"/>
      <c r="BF4769" s="2"/>
      <c r="BG4769" s="2"/>
      <c r="BH4769" s="2"/>
      <c r="BI4769" s="2"/>
      <c r="BJ4769" s="2"/>
      <c r="BK4769" s="2"/>
      <c r="BL4769" s="2"/>
      <c r="BM4769" s="2"/>
      <c r="BN4769" s="2"/>
      <c r="BO4769" s="2"/>
      <c r="BP4769" s="2"/>
      <c r="BQ4769" s="2"/>
      <c r="BR4769" s="2"/>
      <c r="BS4769" s="2"/>
      <c r="BT4769" s="2"/>
      <c r="BU4769" s="2"/>
      <c r="BV4769" s="2"/>
      <c r="BW4769" s="2"/>
      <c r="BX4769" s="2"/>
      <c r="BY4769" s="2"/>
      <c r="BZ4769" s="2"/>
      <c r="CA4769" s="2"/>
      <c r="CB4769" s="2"/>
      <c r="CC4769" s="2"/>
      <c r="CD4769" s="2"/>
    </row>
    <row r="4770" spans="1:82">
      <c r="A4770" s="50"/>
      <c r="B4770" s="50"/>
      <c r="C4770" s="50"/>
      <c r="D4770" s="50"/>
      <c r="E4770" s="2"/>
      <c r="F4770" s="2"/>
      <c r="G4770" s="2"/>
      <c r="H4770" s="2"/>
      <c r="I4770" s="2"/>
      <c r="J4770" s="2"/>
      <c r="K4770" s="2"/>
      <c r="L4770" s="2"/>
      <c r="M4770" s="2"/>
      <c r="N4770" s="2"/>
      <c r="O4770" s="2"/>
      <c r="P4770" s="2"/>
      <c r="Q4770" s="2"/>
      <c r="R4770" s="2"/>
      <c r="S4770" s="2"/>
      <c r="T4770" s="2"/>
      <c r="U4770" s="2"/>
      <c r="V4770" s="2"/>
      <c r="W4770" s="2"/>
      <c r="X4770" s="2"/>
      <c r="Y4770" s="2"/>
      <c r="Z4770" s="2"/>
      <c r="AA4770" s="2"/>
      <c r="AB4770" s="2"/>
      <c r="AC4770" s="2"/>
      <c r="AD4770" s="2"/>
      <c r="AE4770" s="2"/>
      <c r="AF4770" s="2"/>
      <c r="AG4770" s="2"/>
      <c r="AH4770" s="2"/>
      <c r="AI4770" s="2"/>
      <c r="AJ4770" s="2"/>
      <c r="AK4770" s="2"/>
      <c r="AL4770" s="2"/>
      <c r="AM4770" s="2"/>
      <c r="AN4770" s="2"/>
      <c r="AO4770" s="2"/>
      <c r="AP4770" s="2"/>
      <c r="AQ4770" s="2"/>
      <c r="AR4770" s="2"/>
      <c r="AS4770" s="2"/>
      <c r="AT4770" s="2"/>
      <c r="AU4770" s="2"/>
      <c r="AV4770" s="2"/>
      <c r="AW4770" s="2"/>
      <c r="AX4770" s="2"/>
      <c r="AY4770" s="2"/>
      <c r="AZ4770" s="2"/>
      <c r="BA4770" s="2"/>
      <c r="BB4770" s="2"/>
      <c r="BC4770" s="2"/>
      <c r="BD4770" s="2"/>
      <c r="BE4770" s="2"/>
      <c r="BF4770" s="2"/>
      <c r="BG4770" s="2"/>
      <c r="BH4770" s="2"/>
      <c r="BI4770" s="2"/>
      <c r="BJ4770" s="2"/>
      <c r="BK4770" s="2"/>
      <c r="BL4770" s="2"/>
      <c r="BM4770" s="2"/>
      <c r="BN4770" s="2"/>
      <c r="BO4770" s="2"/>
      <c r="BP4770" s="2"/>
      <c r="BQ4770" s="2"/>
      <c r="BR4770" s="2"/>
      <c r="BS4770" s="2"/>
      <c r="BT4770" s="2"/>
      <c r="BU4770" s="2"/>
      <c r="BV4770" s="2"/>
      <c r="BW4770" s="2"/>
      <c r="BX4770" s="2"/>
      <c r="BY4770" s="2"/>
      <c r="BZ4770" s="2"/>
      <c r="CA4770" s="2"/>
      <c r="CB4770" s="2"/>
      <c r="CC4770" s="2"/>
      <c r="CD4770" s="2"/>
    </row>
    <row r="4771" spans="1:82">
      <c r="A4771" s="50"/>
      <c r="B4771" s="50"/>
      <c r="C4771" s="50"/>
      <c r="D4771" s="50"/>
      <c r="E4771" s="2"/>
      <c r="F4771" s="2"/>
      <c r="G4771" s="2"/>
      <c r="H4771" s="2"/>
      <c r="I4771" s="2"/>
      <c r="J4771" s="2"/>
      <c r="K4771" s="2"/>
      <c r="L4771" s="2"/>
      <c r="M4771" s="2"/>
      <c r="N4771" s="2"/>
      <c r="O4771" s="2"/>
      <c r="P4771" s="2"/>
      <c r="Q4771" s="2"/>
      <c r="R4771" s="2"/>
      <c r="S4771" s="2"/>
      <c r="T4771" s="2"/>
      <c r="U4771" s="2"/>
      <c r="V4771" s="2"/>
      <c r="W4771" s="2"/>
      <c r="X4771" s="2"/>
      <c r="Y4771" s="2"/>
      <c r="Z4771" s="2"/>
      <c r="AA4771" s="2"/>
      <c r="AB4771" s="2"/>
      <c r="AC4771" s="2"/>
      <c r="AD4771" s="2"/>
      <c r="AE4771" s="2"/>
      <c r="AF4771" s="2"/>
      <c r="AG4771" s="2"/>
      <c r="AH4771" s="2"/>
      <c r="AI4771" s="2"/>
      <c r="AJ4771" s="2"/>
      <c r="AK4771" s="2"/>
      <c r="AL4771" s="2"/>
      <c r="AM4771" s="2"/>
      <c r="AN4771" s="2"/>
      <c r="AO4771" s="2"/>
      <c r="AP4771" s="2"/>
      <c r="AQ4771" s="2"/>
      <c r="AR4771" s="2"/>
      <c r="AS4771" s="2"/>
      <c r="AT4771" s="2"/>
      <c r="AU4771" s="2"/>
      <c r="AV4771" s="2"/>
      <c r="AW4771" s="2"/>
      <c r="AX4771" s="2"/>
      <c r="AY4771" s="2"/>
      <c r="AZ4771" s="2"/>
      <c r="BA4771" s="2"/>
      <c r="BB4771" s="2"/>
      <c r="BC4771" s="2"/>
      <c r="BD4771" s="2"/>
      <c r="BE4771" s="2"/>
      <c r="BF4771" s="2"/>
      <c r="BG4771" s="2"/>
      <c r="BH4771" s="2"/>
      <c r="BI4771" s="2"/>
      <c r="BJ4771" s="2"/>
      <c r="BK4771" s="2"/>
      <c r="BL4771" s="2"/>
      <c r="BM4771" s="2"/>
      <c r="BN4771" s="2"/>
      <c r="BO4771" s="2"/>
      <c r="BP4771" s="2"/>
      <c r="BQ4771" s="2"/>
      <c r="BR4771" s="2"/>
      <c r="BS4771" s="2"/>
      <c r="BT4771" s="2"/>
      <c r="BU4771" s="2"/>
      <c r="BV4771" s="2"/>
      <c r="BW4771" s="2"/>
      <c r="BX4771" s="2"/>
      <c r="BY4771" s="2"/>
      <c r="BZ4771" s="2"/>
      <c r="CA4771" s="2"/>
      <c r="CB4771" s="2"/>
      <c r="CC4771" s="2"/>
      <c r="CD4771" s="2"/>
    </row>
    <row r="4772" spans="1:82">
      <c r="A4772" s="50"/>
      <c r="B4772" s="50"/>
      <c r="C4772" s="50"/>
      <c r="D4772" s="50"/>
      <c r="E4772" s="2"/>
      <c r="F4772" s="2"/>
      <c r="G4772" s="2"/>
      <c r="H4772" s="2"/>
      <c r="I4772" s="2"/>
      <c r="J4772" s="2"/>
      <c r="K4772" s="2"/>
      <c r="L4772" s="2"/>
      <c r="M4772" s="2"/>
      <c r="N4772" s="2"/>
      <c r="O4772" s="2"/>
      <c r="P4772" s="2"/>
      <c r="Q4772" s="2"/>
      <c r="R4772" s="2"/>
      <c r="S4772" s="2"/>
      <c r="T4772" s="2"/>
      <c r="U4772" s="2"/>
      <c r="V4772" s="2"/>
      <c r="W4772" s="2"/>
      <c r="X4772" s="2"/>
      <c r="Y4772" s="2"/>
      <c r="Z4772" s="2"/>
      <c r="AA4772" s="2"/>
      <c r="AB4772" s="2"/>
      <c r="AC4772" s="2"/>
      <c r="AD4772" s="2"/>
      <c r="AE4772" s="2"/>
      <c r="AF4772" s="2"/>
      <c r="AG4772" s="2"/>
      <c r="AH4772" s="2"/>
      <c r="AI4772" s="2"/>
      <c r="AJ4772" s="2"/>
      <c r="AK4772" s="2"/>
      <c r="AL4772" s="2"/>
      <c r="AM4772" s="2"/>
      <c r="AN4772" s="2"/>
      <c r="AO4772" s="2"/>
      <c r="AP4772" s="2"/>
      <c r="AQ4772" s="2"/>
      <c r="AR4772" s="2"/>
      <c r="AS4772" s="2"/>
      <c r="AT4772" s="2"/>
      <c r="AU4772" s="2"/>
      <c r="AV4772" s="2"/>
      <c r="AW4772" s="2"/>
      <c r="AX4772" s="2"/>
      <c r="AY4772" s="2"/>
      <c r="AZ4772" s="2"/>
      <c r="BA4772" s="2"/>
      <c r="BB4772" s="2"/>
      <c r="BC4772" s="2"/>
      <c r="BD4772" s="2"/>
      <c r="BE4772" s="2"/>
      <c r="BF4772" s="2"/>
      <c r="BG4772" s="2"/>
      <c r="BH4772" s="2"/>
      <c r="BI4772" s="2"/>
      <c r="BJ4772" s="2"/>
      <c r="BK4772" s="2"/>
      <c r="BL4772" s="2"/>
      <c r="BM4772" s="2"/>
      <c r="BN4772" s="2"/>
      <c r="BO4772" s="2"/>
      <c r="BP4772" s="2"/>
      <c r="BQ4772" s="2"/>
      <c r="BR4772" s="2"/>
      <c r="BS4772" s="2"/>
      <c r="BT4772" s="2"/>
      <c r="BU4772" s="2"/>
      <c r="BV4772" s="2"/>
      <c r="BW4772" s="2"/>
      <c r="BX4772" s="2"/>
      <c r="BY4772" s="2"/>
      <c r="BZ4772" s="2"/>
      <c r="CA4772" s="2"/>
      <c r="CB4772" s="2"/>
      <c r="CC4772" s="2"/>
      <c r="CD4772" s="2"/>
    </row>
    <row r="4773" spans="1:82">
      <c r="A4773" s="50"/>
      <c r="B4773" s="50"/>
      <c r="C4773" s="50"/>
      <c r="D4773" s="50"/>
      <c r="E4773" s="2"/>
      <c r="F4773" s="2"/>
      <c r="G4773" s="2"/>
      <c r="H4773" s="2"/>
      <c r="I4773" s="2"/>
      <c r="J4773" s="2"/>
      <c r="K4773" s="2"/>
      <c r="L4773" s="2"/>
      <c r="M4773" s="2"/>
      <c r="N4773" s="2"/>
      <c r="O4773" s="2"/>
      <c r="P4773" s="2"/>
      <c r="Q4773" s="2"/>
      <c r="R4773" s="2"/>
      <c r="S4773" s="2"/>
      <c r="T4773" s="2"/>
      <c r="U4773" s="2"/>
      <c r="V4773" s="2"/>
      <c r="W4773" s="2"/>
      <c r="X4773" s="2"/>
      <c r="Y4773" s="2"/>
      <c r="Z4773" s="2"/>
      <c r="AA4773" s="2"/>
      <c r="AB4773" s="2"/>
      <c r="AC4773" s="2"/>
      <c r="AD4773" s="2"/>
      <c r="AE4773" s="2"/>
      <c r="AF4773" s="2"/>
      <c r="AG4773" s="2"/>
      <c r="AH4773" s="2"/>
      <c r="AI4773" s="2"/>
      <c r="AJ4773" s="2"/>
      <c r="AK4773" s="2"/>
      <c r="AL4773" s="2"/>
      <c r="AM4773" s="2"/>
      <c r="AN4773" s="2"/>
      <c r="AO4773" s="2"/>
      <c r="AP4773" s="2"/>
      <c r="AQ4773" s="2"/>
      <c r="AR4773" s="2"/>
      <c r="AS4773" s="2"/>
      <c r="AT4773" s="2"/>
      <c r="AU4773" s="2"/>
      <c r="AV4773" s="2"/>
      <c r="AW4773" s="2"/>
      <c r="AX4773" s="2"/>
      <c r="AY4773" s="2"/>
      <c r="AZ4773" s="2"/>
      <c r="BA4773" s="2"/>
      <c r="BB4773" s="2"/>
      <c r="BC4773" s="2"/>
      <c r="BD4773" s="2"/>
      <c r="BE4773" s="2"/>
      <c r="BF4773" s="2"/>
      <c r="BG4773" s="2"/>
      <c r="BH4773" s="2"/>
      <c r="BI4773" s="2"/>
      <c r="BJ4773" s="2"/>
      <c r="BK4773" s="2"/>
      <c r="BL4773" s="2"/>
      <c r="BM4773" s="2"/>
      <c r="BN4773" s="2"/>
      <c r="BO4773" s="2"/>
      <c r="BP4773" s="2"/>
      <c r="BQ4773" s="2"/>
      <c r="BR4773" s="2"/>
      <c r="BS4773" s="2"/>
      <c r="BT4773" s="2"/>
      <c r="BU4773" s="2"/>
      <c r="BV4773" s="2"/>
      <c r="BW4773" s="2"/>
      <c r="BX4773" s="2"/>
      <c r="BY4773" s="2"/>
      <c r="BZ4773" s="2"/>
      <c r="CA4773" s="2"/>
      <c r="CB4773" s="2"/>
      <c r="CC4773" s="2"/>
      <c r="CD4773" s="2"/>
    </row>
    <row r="4774" spans="1:82">
      <c r="A4774" s="50"/>
      <c r="B4774" s="50"/>
      <c r="C4774" s="50"/>
      <c r="D4774" s="50"/>
      <c r="E4774" s="2"/>
      <c r="F4774" s="2"/>
      <c r="G4774" s="2"/>
      <c r="H4774" s="2"/>
      <c r="I4774" s="2"/>
      <c r="J4774" s="2"/>
      <c r="K4774" s="2"/>
      <c r="L4774" s="2"/>
      <c r="M4774" s="2"/>
      <c r="N4774" s="2"/>
      <c r="O4774" s="2"/>
      <c r="P4774" s="2"/>
      <c r="Q4774" s="2"/>
      <c r="R4774" s="2"/>
      <c r="S4774" s="2"/>
      <c r="T4774" s="2"/>
      <c r="U4774" s="2"/>
      <c r="V4774" s="2"/>
      <c r="W4774" s="2"/>
      <c r="X4774" s="2"/>
      <c r="Y4774" s="2"/>
      <c r="Z4774" s="2"/>
      <c r="AA4774" s="2"/>
      <c r="AB4774" s="2"/>
      <c r="AC4774" s="2"/>
      <c r="AD4774" s="2"/>
      <c r="AE4774" s="2"/>
      <c r="AF4774" s="2"/>
      <c r="AG4774" s="2"/>
      <c r="AH4774" s="2"/>
      <c r="AI4774" s="2"/>
      <c r="AJ4774" s="2"/>
      <c r="AK4774" s="2"/>
      <c r="AL4774" s="2"/>
      <c r="AM4774" s="2"/>
      <c r="AN4774" s="2"/>
      <c r="AO4774" s="2"/>
      <c r="AP4774" s="2"/>
      <c r="AQ4774" s="2"/>
      <c r="AR4774" s="2"/>
      <c r="AS4774" s="2"/>
      <c r="AT4774" s="2"/>
      <c r="AU4774" s="2"/>
      <c r="AV4774" s="2"/>
      <c r="AW4774" s="2"/>
      <c r="AX4774" s="2"/>
      <c r="AY4774" s="2"/>
      <c r="AZ4774" s="2"/>
      <c r="BA4774" s="2"/>
      <c r="BB4774" s="2"/>
      <c r="BC4774" s="2"/>
      <c r="BD4774" s="2"/>
      <c r="BE4774" s="2"/>
      <c r="BF4774" s="2"/>
      <c r="BG4774" s="2"/>
      <c r="BH4774" s="2"/>
      <c r="BI4774" s="2"/>
      <c r="BJ4774" s="2"/>
      <c r="BK4774" s="2"/>
      <c r="BL4774" s="2"/>
      <c r="BM4774" s="2"/>
      <c r="BN4774" s="2"/>
      <c r="BO4774" s="2"/>
      <c r="BP4774" s="2"/>
      <c r="BQ4774" s="2"/>
      <c r="BR4774" s="2"/>
      <c r="BS4774" s="2"/>
      <c r="BT4774" s="2"/>
      <c r="BU4774" s="2"/>
      <c r="BV4774" s="2"/>
      <c r="BW4774" s="2"/>
      <c r="BX4774" s="2"/>
      <c r="BY4774" s="2"/>
      <c r="BZ4774" s="2"/>
      <c r="CA4774" s="2"/>
      <c r="CB4774" s="2"/>
      <c r="CC4774" s="2"/>
      <c r="CD4774" s="2"/>
    </row>
    <row r="4775" spans="1:82">
      <c r="A4775" s="50"/>
      <c r="B4775" s="50"/>
      <c r="C4775" s="50"/>
      <c r="D4775" s="50"/>
      <c r="E4775" s="2"/>
      <c r="F4775" s="2"/>
      <c r="G4775" s="2"/>
      <c r="H4775" s="2"/>
      <c r="I4775" s="2"/>
      <c r="J4775" s="2"/>
      <c r="K4775" s="2"/>
      <c r="L4775" s="2"/>
      <c r="M4775" s="2"/>
      <c r="N4775" s="2"/>
      <c r="O4775" s="2"/>
      <c r="P4775" s="2"/>
      <c r="Q4775" s="2"/>
      <c r="R4775" s="2"/>
      <c r="S4775" s="2"/>
      <c r="T4775" s="2"/>
      <c r="U4775" s="2"/>
      <c r="V4775" s="2"/>
      <c r="W4775" s="2"/>
      <c r="X4775" s="2"/>
      <c r="Y4775" s="2"/>
      <c r="Z4775" s="2"/>
      <c r="AA4775" s="2"/>
      <c r="AB4775" s="2"/>
      <c r="AC4775" s="2"/>
      <c r="AD4775" s="2"/>
      <c r="AE4775" s="2"/>
      <c r="AF4775" s="2"/>
      <c r="AG4775" s="2"/>
      <c r="AH4775" s="2"/>
      <c r="AI4775" s="2"/>
      <c r="AJ4775" s="2"/>
      <c r="AK4775" s="2"/>
      <c r="AL4775" s="2"/>
      <c r="AM4775" s="2"/>
      <c r="AN4775" s="2"/>
      <c r="AO4775" s="2"/>
      <c r="AP4775" s="2"/>
      <c r="AQ4775" s="2"/>
      <c r="AR4775" s="2"/>
      <c r="AS4775" s="2"/>
      <c r="AT4775" s="2"/>
      <c r="AU4775" s="2"/>
      <c r="AV4775" s="2"/>
      <c r="AW4775" s="2"/>
      <c r="AX4775" s="2"/>
      <c r="AY4775" s="2"/>
      <c r="AZ4775" s="2"/>
      <c r="BA4775" s="2"/>
      <c r="BB4775" s="2"/>
      <c r="BC4775" s="2"/>
      <c r="BD4775" s="2"/>
      <c r="BE4775" s="2"/>
      <c r="BF4775" s="2"/>
      <c r="BG4775" s="2"/>
      <c r="BH4775" s="2"/>
      <c r="BI4775" s="2"/>
      <c r="BJ4775" s="2"/>
      <c r="BK4775" s="2"/>
      <c r="BL4775" s="2"/>
      <c r="BM4775" s="2"/>
      <c r="BN4775" s="2"/>
      <c r="BO4775" s="2"/>
      <c r="BP4775" s="2"/>
      <c r="BQ4775" s="2"/>
      <c r="BR4775" s="2"/>
      <c r="BS4775" s="2"/>
      <c r="BT4775" s="2"/>
      <c r="BU4775" s="2"/>
      <c r="BV4775" s="2"/>
      <c r="BW4775" s="2"/>
      <c r="BX4775" s="2"/>
      <c r="BY4775" s="2"/>
      <c r="BZ4775" s="2"/>
      <c r="CA4775" s="2"/>
      <c r="CB4775" s="2"/>
      <c r="CC4775" s="2"/>
      <c r="CD4775" s="2"/>
    </row>
    <row r="4776" spans="1:82">
      <c r="A4776" s="50"/>
      <c r="B4776" s="50"/>
      <c r="C4776" s="50"/>
      <c r="D4776" s="50"/>
      <c r="E4776" s="2"/>
      <c r="F4776" s="2"/>
      <c r="G4776" s="2"/>
      <c r="H4776" s="2"/>
      <c r="I4776" s="2"/>
      <c r="J4776" s="2"/>
      <c r="K4776" s="2"/>
      <c r="L4776" s="2"/>
      <c r="M4776" s="2"/>
      <c r="N4776" s="2"/>
      <c r="O4776" s="2"/>
      <c r="P4776" s="2"/>
      <c r="Q4776" s="2"/>
      <c r="R4776" s="2"/>
      <c r="S4776" s="2"/>
      <c r="T4776" s="2"/>
      <c r="U4776" s="2"/>
      <c r="V4776" s="2"/>
      <c r="W4776" s="2"/>
      <c r="X4776" s="2"/>
      <c r="Y4776" s="2"/>
      <c r="Z4776" s="2"/>
      <c r="AA4776" s="2"/>
      <c r="AB4776" s="2"/>
      <c r="AC4776" s="2"/>
      <c r="AD4776" s="2"/>
      <c r="AE4776" s="2"/>
      <c r="AF4776" s="2"/>
      <c r="AG4776" s="2"/>
      <c r="AH4776" s="2"/>
      <c r="AI4776" s="2"/>
      <c r="AJ4776" s="2"/>
      <c r="AK4776" s="2"/>
      <c r="AL4776" s="2"/>
      <c r="AM4776" s="2"/>
      <c r="AN4776" s="2"/>
      <c r="AO4776" s="2"/>
      <c r="AP4776" s="2"/>
      <c r="AQ4776" s="2"/>
      <c r="AR4776" s="2"/>
      <c r="AS4776" s="2"/>
      <c r="AT4776" s="2"/>
      <c r="AU4776" s="2"/>
      <c r="AV4776" s="2"/>
      <c r="AW4776" s="2"/>
      <c r="AX4776" s="2"/>
      <c r="AY4776" s="2"/>
      <c r="AZ4776" s="2"/>
      <c r="BA4776" s="2"/>
      <c r="BB4776" s="2"/>
      <c r="BC4776" s="2"/>
      <c r="BD4776" s="2"/>
      <c r="BE4776" s="2"/>
      <c r="BF4776" s="2"/>
      <c r="BG4776" s="2"/>
      <c r="BH4776" s="2"/>
      <c r="BI4776" s="2"/>
      <c r="BJ4776" s="2"/>
      <c r="BK4776" s="2"/>
      <c r="BL4776" s="2"/>
      <c r="BM4776" s="2"/>
      <c r="BN4776" s="2"/>
      <c r="BO4776" s="2"/>
      <c r="BP4776" s="2"/>
      <c r="BQ4776" s="2"/>
      <c r="BR4776" s="2"/>
      <c r="BS4776" s="2"/>
      <c r="BT4776" s="2"/>
      <c r="BU4776" s="2"/>
      <c r="BV4776" s="2"/>
      <c r="BW4776" s="2"/>
      <c r="BX4776" s="2"/>
      <c r="BY4776" s="2"/>
      <c r="BZ4776" s="2"/>
      <c r="CA4776" s="2"/>
      <c r="CB4776" s="2"/>
      <c r="CC4776" s="2"/>
      <c r="CD4776" s="2"/>
    </row>
    <row r="4777" spans="1:82">
      <c r="A4777" s="50"/>
      <c r="B4777" s="50"/>
      <c r="C4777" s="50"/>
      <c r="D4777" s="50"/>
      <c r="E4777" s="2"/>
      <c r="F4777" s="2"/>
      <c r="G4777" s="2"/>
      <c r="H4777" s="2"/>
      <c r="I4777" s="2"/>
      <c r="J4777" s="2"/>
      <c r="K4777" s="2"/>
      <c r="L4777" s="2"/>
      <c r="M4777" s="2"/>
      <c r="N4777" s="2"/>
      <c r="O4777" s="2"/>
      <c r="P4777" s="2"/>
      <c r="Q4777" s="2"/>
      <c r="R4777" s="2"/>
      <c r="S4777" s="2"/>
      <c r="T4777" s="2"/>
      <c r="U4777" s="2"/>
      <c r="V4777" s="2"/>
      <c r="W4777" s="2"/>
      <c r="X4777" s="2"/>
      <c r="Y4777" s="2"/>
      <c r="Z4777" s="2"/>
      <c r="AA4777" s="2"/>
      <c r="AB4777" s="2"/>
      <c r="AC4777" s="2"/>
      <c r="AD4777" s="2"/>
      <c r="AE4777" s="2"/>
      <c r="AF4777" s="2"/>
      <c r="AG4777" s="2"/>
      <c r="AH4777" s="2"/>
      <c r="AI4777" s="2"/>
      <c r="AJ4777" s="2"/>
      <c r="AK4777" s="2"/>
      <c r="AL4777" s="2"/>
      <c r="AM4777" s="2"/>
      <c r="AN4777" s="2"/>
      <c r="AO4777" s="2"/>
      <c r="AP4777" s="2"/>
      <c r="AQ4777" s="2"/>
      <c r="AR4777" s="2"/>
      <c r="AS4777" s="2"/>
      <c r="AT4777" s="2"/>
      <c r="AU4777" s="2"/>
      <c r="AV4777" s="2"/>
      <c r="AW4777" s="2"/>
      <c r="AX4777" s="2"/>
      <c r="AY4777" s="2"/>
      <c r="AZ4777" s="2"/>
      <c r="BA4777" s="2"/>
      <c r="BB4777" s="2"/>
      <c r="BC4777" s="2"/>
      <c r="BD4777" s="2"/>
      <c r="BE4777" s="2"/>
      <c r="BF4777" s="2"/>
      <c r="BG4777" s="2"/>
      <c r="BH4777" s="2"/>
      <c r="BI4777" s="2"/>
      <c r="BJ4777" s="2"/>
      <c r="BK4777" s="2"/>
      <c r="BL4777" s="2"/>
      <c r="BM4777" s="2"/>
      <c r="BN4777" s="2"/>
      <c r="BO4777" s="2"/>
      <c r="BP4777" s="2"/>
      <c r="BQ4777" s="2"/>
      <c r="BR4777" s="2"/>
      <c r="BS4777" s="2"/>
      <c r="BT4777" s="2"/>
      <c r="BU4777" s="2"/>
      <c r="BV4777" s="2"/>
      <c r="BW4777" s="2"/>
      <c r="BX4777" s="2"/>
      <c r="BY4777" s="2"/>
      <c r="BZ4777" s="2"/>
      <c r="CA4777" s="2"/>
      <c r="CB4777" s="2"/>
      <c r="CC4777" s="2"/>
      <c r="CD4777" s="2"/>
    </row>
    <row r="4778" spans="1:82">
      <c r="A4778" s="50"/>
      <c r="B4778" s="50"/>
      <c r="C4778" s="50"/>
      <c r="D4778" s="50"/>
      <c r="E4778" s="2"/>
      <c r="F4778" s="2"/>
      <c r="G4778" s="2"/>
      <c r="H4778" s="2"/>
      <c r="I4778" s="2"/>
      <c r="J4778" s="2"/>
      <c r="K4778" s="2"/>
      <c r="L4778" s="2"/>
      <c r="M4778" s="2"/>
      <c r="N4778" s="2"/>
      <c r="O4778" s="2"/>
      <c r="P4778" s="2"/>
      <c r="Q4778" s="2"/>
      <c r="R4778" s="2"/>
      <c r="S4778" s="2"/>
      <c r="T4778" s="2"/>
      <c r="U4778" s="2"/>
      <c r="V4778" s="2"/>
      <c r="W4778" s="2"/>
      <c r="X4778" s="2"/>
      <c r="Y4778" s="2"/>
      <c r="Z4778" s="2"/>
      <c r="AA4778" s="2"/>
      <c r="AB4778" s="2"/>
      <c r="AC4778" s="2"/>
      <c r="AD4778" s="2"/>
      <c r="AE4778" s="2"/>
      <c r="AF4778" s="2"/>
      <c r="AG4778" s="2"/>
      <c r="AH4778" s="2"/>
      <c r="AI4778" s="2"/>
      <c r="AJ4778" s="2"/>
      <c r="AK4778" s="2"/>
      <c r="AL4778" s="2"/>
      <c r="AM4778" s="2"/>
      <c r="AN4778" s="2"/>
      <c r="AO4778" s="2"/>
      <c r="AP4778" s="2"/>
      <c r="AQ4778" s="2"/>
      <c r="AR4778" s="2"/>
      <c r="AS4778" s="2"/>
      <c r="AT4778" s="2"/>
      <c r="AU4778" s="2"/>
      <c r="AV4778" s="2"/>
      <c r="AW4778" s="2"/>
      <c r="AX4778" s="2"/>
      <c r="AY4778" s="2"/>
      <c r="AZ4778" s="2"/>
      <c r="BA4778" s="2"/>
      <c r="BB4778" s="2"/>
      <c r="BC4778" s="2"/>
      <c r="BD4778" s="2"/>
      <c r="BE4778" s="2"/>
      <c r="BF4778" s="2"/>
      <c r="BG4778" s="2"/>
      <c r="BH4778" s="2"/>
      <c r="BI4778" s="2"/>
      <c r="BJ4778" s="2"/>
      <c r="BK4778" s="2"/>
      <c r="BL4778" s="2"/>
      <c r="BM4778" s="2"/>
      <c r="BN4778" s="2"/>
      <c r="BO4778" s="2"/>
      <c r="BP4778" s="2"/>
      <c r="BQ4778" s="2"/>
      <c r="BR4778" s="2"/>
      <c r="BS4778" s="2"/>
      <c r="BT4778" s="2"/>
      <c r="BU4778" s="2"/>
      <c r="BV4778" s="2"/>
      <c r="BW4778" s="2"/>
      <c r="BX4778" s="2"/>
      <c r="BY4778" s="2"/>
      <c r="BZ4778" s="2"/>
      <c r="CA4778" s="2"/>
      <c r="CB4778" s="2"/>
      <c r="CC4778" s="2"/>
      <c r="CD4778" s="2"/>
    </row>
    <row r="4779" spans="1:82">
      <c r="A4779" s="50"/>
      <c r="B4779" s="50"/>
      <c r="C4779" s="50"/>
      <c r="D4779" s="50"/>
      <c r="E4779" s="2"/>
      <c r="F4779" s="2"/>
      <c r="G4779" s="2"/>
      <c r="H4779" s="2"/>
      <c r="I4779" s="2"/>
      <c r="J4779" s="2"/>
      <c r="K4779" s="2"/>
      <c r="L4779" s="2"/>
      <c r="M4779" s="2"/>
      <c r="N4779" s="2"/>
      <c r="O4779" s="2"/>
      <c r="P4779" s="2"/>
      <c r="Q4779" s="2"/>
      <c r="R4779" s="2"/>
      <c r="S4779" s="2"/>
      <c r="T4779" s="2"/>
      <c r="U4779" s="2"/>
      <c r="V4779" s="2"/>
      <c r="W4779" s="2"/>
      <c r="X4779" s="2"/>
      <c r="Y4779" s="2"/>
      <c r="Z4779" s="2"/>
      <c r="AA4779" s="2"/>
      <c r="AB4779" s="2"/>
      <c r="AC4779" s="2"/>
      <c r="AD4779" s="2"/>
      <c r="AE4779" s="2"/>
      <c r="AF4779" s="2"/>
      <c r="AG4779" s="2"/>
      <c r="AH4779" s="2"/>
      <c r="AI4779" s="2"/>
      <c r="AJ4779" s="2"/>
      <c r="AK4779" s="2"/>
      <c r="AL4779" s="2"/>
      <c r="AM4779" s="2"/>
      <c r="AN4779" s="2"/>
      <c r="AO4779" s="2"/>
      <c r="AP4779" s="2"/>
      <c r="AQ4779" s="2"/>
      <c r="AR4779" s="2"/>
      <c r="AS4779" s="2"/>
      <c r="AT4779" s="2"/>
      <c r="AU4779" s="2"/>
      <c r="AV4779" s="2"/>
      <c r="AW4779" s="2"/>
      <c r="AX4779" s="2"/>
      <c r="AY4779" s="2"/>
      <c r="AZ4779" s="2"/>
      <c r="BA4779" s="2"/>
      <c r="BB4779" s="2"/>
      <c r="BC4779" s="2"/>
      <c r="BD4779" s="2"/>
      <c r="BE4779" s="2"/>
      <c r="BF4779" s="2"/>
      <c r="BG4779" s="2"/>
      <c r="BH4779" s="2"/>
      <c r="BI4779" s="2"/>
      <c r="BJ4779" s="2"/>
      <c r="BK4779" s="2"/>
      <c r="BL4779" s="2"/>
      <c r="BM4779" s="2"/>
      <c r="BN4779" s="2"/>
      <c r="BO4779" s="2"/>
      <c r="BP4779" s="2"/>
      <c r="BQ4779" s="2"/>
      <c r="BR4779" s="2"/>
      <c r="BS4779" s="2"/>
      <c r="BT4779" s="2"/>
      <c r="BU4779" s="2"/>
      <c r="BV4779" s="2"/>
      <c r="BW4779" s="2"/>
      <c r="BX4779" s="2"/>
      <c r="BY4779" s="2"/>
      <c r="BZ4779" s="2"/>
      <c r="CA4779" s="2"/>
      <c r="CB4779" s="2"/>
      <c r="CC4779" s="2"/>
      <c r="CD4779" s="2"/>
    </row>
    <row r="4780" spans="1:82">
      <c r="A4780" s="50"/>
      <c r="B4780" s="50"/>
      <c r="C4780" s="50"/>
      <c r="D4780" s="50"/>
      <c r="E4780" s="2"/>
      <c r="F4780" s="2"/>
      <c r="G4780" s="2"/>
      <c r="H4780" s="2"/>
      <c r="I4780" s="2"/>
      <c r="J4780" s="2"/>
      <c r="K4780" s="2"/>
      <c r="L4780" s="2"/>
      <c r="M4780" s="2"/>
      <c r="N4780" s="2"/>
      <c r="O4780" s="2"/>
      <c r="P4780" s="2"/>
      <c r="Q4780" s="2"/>
      <c r="R4780" s="2"/>
      <c r="S4780" s="2"/>
      <c r="T4780" s="2"/>
      <c r="U4780" s="2"/>
      <c r="V4780" s="2"/>
      <c r="W4780" s="2"/>
      <c r="X4780" s="2"/>
      <c r="Y4780" s="2"/>
      <c r="Z4780" s="2"/>
      <c r="AA4780" s="2"/>
      <c r="AB4780" s="2"/>
      <c r="AC4780" s="2"/>
      <c r="AD4780" s="2"/>
      <c r="AE4780" s="2"/>
      <c r="AF4780" s="2"/>
      <c r="AG4780" s="2"/>
      <c r="AH4780" s="2"/>
      <c r="AI4780" s="2"/>
      <c r="AJ4780" s="2"/>
      <c r="AK4780" s="2"/>
      <c r="AL4780" s="2"/>
      <c r="AM4780" s="2"/>
      <c r="AN4780" s="2"/>
      <c r="AO4780" s="2"/>
      <c r="AP4780" s="2"/>
      <c r="AQ4780" s="2"/>
      <c r="AR4780" s="2"/>
      <c r="AS4780" s="2"/>
      <c r="AT4780" s="2"/>
      <c r="AU4780" s="2"/>
      <c r="AV4780" s="2"/>
      <c r="AW4780" s="2"/>
      <c r="AX4780" s="2"/>
      <c r="AY4780" s="2"/>
      <c r="AZ4780" s="2"/>
      <c r="BA4780" s="2"/>
      <c r="BB4780" s="2"/>
      <c r="BC4780" s="2"/>
      <c r="BD4780" s="2"/>
      <c r="BE4780" s="2"/>
      <c r="BF4780" s="2"/>
      <c r="BG4780" s="2"/>
      <c r="BH4780" s="2"/>
      <c r="BI4780" s="2"/>
      <c r="BJ4780" s="2"/>
      <c r="BK4780" s="2"/>
      <c r="BL4780" s="2"/>
      <c r="BM4780" s="2"/>
      <c r="BN4780" s="2"/>
      <c r="BO4780" s="2"/>
      <c r="BP4780" s="2"/>
      <c r="BQ4780" s="2"/>
      <c r="BR4780" s="2"/>
      <c r="BS4780" s="2"/>
      <c r="BT4780" s="2"/>
      <c r="BU4780" s="2"/>
      <c r="BV4780" s="2"/>
      <c r="BW4780" s="2"/>
      <c r="BX4780" s="2"/>
      <c r="BY4780" s="2"/>
      <c r="BZ4780" s="2"/>
      <c r="CA4780" s="2"/>
      <c r="CB4780" s="2"/>
      <c r="CC4780" s="2"/>
      <c r="CD4780" s="2"/>
    </row>
    <row r="4781" spans="1:82">
      <c r="A4781" s="50"/>
      <c r="B4781" s="50"/>
      <c r="C4781" s="50"/>
      <c r="D4781" s="50"/>
      <c r="E4781" s="2"/>
      <c r="F4781" s="2"/>
      <c r="G4781" s="2"/>
      <c r="H4781" s="2"/>
      <c r="I4781" s="2"/>
      <c r="J4781" s="2"/>
      <c r="K4781" s="2"/>
      <c r="L4781" s="2"/>
      <c r="M4781" s="2"/>
      <c r="N4781" s="2"/>
      <c r="O4781" s="2"/>
      <c r="P4781" s="2"/>
      <c r="Q4781" s="2"/>
      <c r="R4781" s="2"/>
      <c r="S4781" s="2"/>
      <c r="T4781" s="2"/>
      <c r="U4781" s="2"/>
      <c r="V4781" s="2"/>
      <c r="W4781" s="2"/>
      <c r="X4781" s="2"/>
      <c r="Y4781" s="2"/>
      <c r="Z4781" s="2"/>
      <c r="AA4781" s="2"/>
      <c r="AB4781" s="2"/>
      <c r="AC4781" s="2"/>
      <c r="AD4781" s="2"/>
      <c r="AE4781" s="2"/>
      <c r="AF4781" s="2"/>
      <c r="AG4781" s="2"/>
      <c r="AH4781" s="2"/>
      <c r="AI4781" s="2"/>
      <c r="AJ4781" s="2"/>
      <c r="AK4781" s="2"/>
      <c r="AL4781" s="2"/>
      <c r="AM4781" s="2"/>
      <c r="AN4781" s="2"/>
      <c r="AO4781" s="2"/>
      <c r="AP4781" s="2"/>
      <c r="AQ4781" s="2"/>
      <c r="AR4781" s="2"/>
      <c r="AS4781" s="2"/>
      <c r="AT4781" s="2"/>
      <c r="AU4781" s="2"/>
      <c r="AV4781" s="2"/>
      <c r="AW4781" s="2"/>
      <c r="AX4781" s="2"/>
      <c r="AY4781" s="2"/>
      <c r="AZ4781" s="2"/>
      <c r="BA4781" s="2"/>
      <c r="BB4781" s="2"/>
      <c r="BC4781" s="2"/>
      <c r="BD4781" s="2"/>
      <c r="BE4781" s="2"/>
      <c r="BF4781" s="2"/>
      <c r="BG4781" s="2"/>
      <c r="BH4781" s="2"/>
      <c r="BI4781" s="2"/>
      <c r="BJ4781" s="2"/>
      <c r="BK4781" s="2"/>
      <c r="BL4781" s="2"/>
      <c r="BM4781" s="2"/>
      <c r="BN4781" s="2"/>
      <c r="BO4781" s="2"/>
      <c r="BP4781" s="2"/>
      <c r="BQ4781" s="2"/>
      <c r="BR4781" s="2"/>
      <c r="BS4781" s="2"/>
      <c r="BT4781" s="2"/>
      <c r="BU4781" s="2"/>
      <c r="BV4781" s="2"/>
      <c r="BW4781" s="2"/>
      <c r="BX4781" s="2"/>
      <c r="BY4781" s="2"/>
      <c r="BZ4781" s="2"/>
      <c r="CA4781" s="2"/>
      <c r="CB4781" s="2"/>
      <c r="CC4781" s="2"/>
      <c r="CD4781" s="2"/>
    </row>
    <row r="4782" spans="1:82">
      <c r="A4782" s="50"/>
      <c r="B4782" s="50"/>
      <c r="C4782" s="50"/>
      <c r="D4782" s="50"/>
      <c r="E4782" s="2"/>
      <c r="F4782" s="2"/>
      <c r="G4782" s="2"/>
      <c r="H4782" s="2"/>
      <c r="I4782" s="2"/>
      <c r="J4782" s="2"/>
      <c r="K4782" s="2"/>
      <c r="L4782" s="2"/>
      <c r="M4782" s="2"/>
      <c r="N4782" s="2"/>
      <c r="O4782" s="2"/>
      <c r="P4782" s="2"/>
      <c r="Q4782" s="2"/>
      <c r="R4782" s="2"/>
      <c r="S4782" s="2"/>
      <c r="T4782" s="2"/>
      <c r="U4782" s="2"/>
      <c r="V4782" s="2"/>
      <c r="W4782" s="2"/>
      <c r="X4782" s="2"/>
      <c r="Y4782" s="2"/>
      <c r="Z4782" s="2"/>
      <c r="AA4782" s="2"/>
      <c r="AB4782" s="2"/>
      <c r="AC4782" s="2"/>
      <c r="AD4782" s="2"/>
      <c r="AE4782" s="2"/>
      <c r="AF4782" s="2"/>
      <c r="AG4782" s="2"/>
      <c r="AH4782" s="2"/>
      <c r="AI4782" s="2"/>
      <c r="AJ4782" s="2"/>
      <c r="AK4782" s="2"/>
      <c r="AL4782" s="2"/>
      <c r="AM4782" s="2"/>
      <c r="AN4782" s="2"/>
      <c r="AO4782" s="2"/>
      <c r="AP4782" s="2"/>
      <c r="AQ4782" s="2"/>
      <c r="AR4782" s="2"/>
      <c r="AS4782" s="2"/>
      <c r="AT4782" s="2"/>
      <c r="AU4782" s="2"/>
      <c r="AV4782" s="2"/>
      <c r="AW4782" s="2"/>
      <c r="AX4782" s="2"/>
      <c r="AY4782" s="2"/>
      <c r="AZ4782" s="2"/>
      <c r="BA4782" s="2"/>
      <c r="BB4782" s="2"/>
      <c r="BC4782" s="2"/>
      <c r="BD4782" s="2"/>
      <c r="BE4782" s="2"/>
      <c r="BF4782" s="2"/>
      <c r="BG4782" s="2"/>
      <c r="BH4782" s="2"/>
      <c r="BI4782" s="2"/>
      <c r="BJ4782" s="2"/>
      <c r="BK4782" s="2"/>
      <c r="BL4782" s="2"/>
      <c r="BM4782" s="2"/>
      <c r="BN4782" s="2"/>
      <c r="BO4782" s="2"/>
      <c r="BP4782" s="2"/>
      <c r="BQ4782" s="2"/>
      <c r="BR4782" s="2"/>
      <c r="BS4782" s="2"/>
      <c r="BT4782" s="2"/>
      <c r="BU4782" s="2"/>
      <c r="BV4782" s="2"/>
      <c r="BW4782" s="2"/>
      <c r="BX4782" s="2"/>
      <c r="BY4782" s="2"/>
      <c r="BZ4782" s="2"/>
      <c r="CA4782" s="2"/>
      <c r="CB4782" s="2"/>
      <c r="CC4782" s="2"/>
      <c r="CD4782" s="2"/>
    </row>
    <row r="4783" spans="1:82">
      <c r="A4783" s="50"/>
      <c r="B4783" s="50"/>
      <c r="C4783" s="50"/>
      <c r="D4783" s="50"/>
      <c r="E4783" s="2"/>
      <c r="F4783" s="2"/>
      <c r="G4783" s="2"/>
      <c r="H4783" s="2"/>
      <c r="I4783" s="2"/>
      <c r="J4783" s="2"/>
      <c r="K4783" s="2"/>
      <c r="L4783" s="2"/>
      <c r="M4783" s="2"/>
      <c r="N4783" s="2"/>
      <c r="O4783" s="2"/>
      <c r="P4783" s="2"/>
      <c r="Q4783" s="2"/>
      <c r="R4783" s="2"/>
      <c r="S4783" s="2"/>
      <c r="T4783" s="2"/>
      <c r="U4783" s="2"/>
      <c r="V4783" s="2"/>
      <c r="W4783" s="2"/>
      <c r="X4783" s="2"/>
      <c r="Y4783" s="2"/>
      <c r="Z4783" s="2"/>
      <c r="AA4783" s="2"/>
      <c r="AB4783" s="2"/>
      <c r="AC4783" s="2"/>
      <c r="AD4783" s="2"/>
      <c r="AE4783" s="2"/>
      <c r="AF4783" s="2"/>
      <c r="AG4783" s="2"/>
      <c r="AH4783" s="2"/>
      <c r="AI4783" s="2"/>
      <c r="AJ4783" s="2"/>
      <c r="AK4783" s="2"/>
      <c r="AL4783" s="2"/>
      <c r="AM4783" s="2"/>
      <c r="AN4783" s="2"/>
      <c r="AO4783" s="2"/>
      <c r="AP4783" s="2"/>
      <c r="AQ4783" s="2"/>
      <c r="AR4783" s="2"/>
      <c r="AS4783" s="2"/>
      <c r="AT4783" s="2"/>
      <c r="AU4783" s="2"/>
      <c r="AV4783" s="2"/>
      <c r="AW4783" s="2"/>
      <c r="AX4783" s="2"/>
      <c r="AY4783" s="2"/>
      <c r="AZ4783" s="2"/>
      <c r="BA4783" s="2"/>
      <c r="BB4783" s="2"/>
      <c r="BC4783" s="2"/>
      <c r="BD4783" s="2"/>
      <c r="BE4783" s="2"/>
      <c r="BF4783" s="2"/>
      <c r="BG4783" s="2"/>
      <c r="BH4783" s="2"/>
      <c r="BI4783" s="2"/>
      <c r="BJ4783" s="2"/>
      <c r="BK4783" s="2"/>
      <c r="BL4783" s="2"/>
      <c r="BM4783" s="2"/>
      <c r="BN4783" s="2"/>
      <c r="BO4783" s="2"/>
      <c r="BP4783" s="2"/>
      <c r="BQ4783" s="2"/>
      <c r="BR4783" s="2"/>
      <c r="BS4783" s="2"/>
      <c r="BT4783" s="2"/>
      <c r="BU4783" s="2"/>
      <c r="BV4783" s="2"/>
      <c r="BW4783" s="2"/>
      <c r="BX4783" s="2"/>
      <c r="BY4783" s="2"/>
      <c r="BZ4783" s="2"/>
      <c r="CA4783" s="2"/>
      <c r="CB4783" s="2"/>
      <c r="CC4783" s="2"/>
      <c r="CD4783" s="2"/>
    </row>
    <row r="4784" spans="1:82">
      <c r="A4784" s="50"/>
      <c r="B4784" s="50"/>
      <c r="C4784" s="50"/>
      <c r="D4784" s="50"/>
      <c r="E4784" s="2"/>
      <c r="F4784" s="2"/>
      <c r="G4784" s="2"/>
      <c r="H4784" s="2"/>
      <c r="I4784" s="2"/>
      <c r="J4784" s="2"/>
      <c r="K4784" s="2"/>
      <c r="L4784" s="2"/>
      <c r="M4784" s="2"/>
      <c r="N4784" s="2"/>
      <c r="O4784" s="2"/>
      <c r="P4784" s="2"/>
      <c r="Q4784" s="2"/>
      <c r="R4784" s="2"/>
      <c r="S4784" s="2"/>
      <c r="T4784" s="2"/>
      <c r="U4784" s="2"/>
      <c r="V4784" s="2"/>
      <c r="W4784" s="2"/>
      <c r="X4784" s="2"/>
      <c r="Y4784" s="2"/>
      <c r="Z4784" s="2"/>
      <c r="AA4784" s="2"/>
      <c r="AB4784" s="2"/>
      <c r="AC4784" s="2"/>
      <c r="AD4784" s="2"/>
      <c r="AE4784" s="2"/>
      <c r="AF4784" s="2"/>
      <c r="AG4784" s="2"/>
      <c r="AH4784" s="2"/>
      <c r="AI4784" s="2"/>
      <c r="AJ4784" s="2"/>
      <c r="AK4784" s="2"/>
      <c r="AL4784" s="2"/>
      <c r="AM4784" s="2"/>
      <c r="AN4784" s="2"/>
      <c r="AO4784" s="2"/>
      <c r="AP4784" s="2"/>
      <c r="AQ4784" s="2"/>
      <c r="AR4784" s="2"/>
      <c r="AS4784" s="2"/>
      <c r="AT4784" s="2"/>
      <c r="AU4784" s="2"/>
      <c r="AV4784" s="2"/>
      <c r="AW4784" s="2"/>
      <c r="AX4784" s="2"/>
      <c r="AY4784" s="2"/>
      <c r="AZ4784" s="2"/>
      <c r="BA4784" s="2"/>
      <c r="BB4784" s="2"/>
      <c r="BC4784" s="2"/>
      <c r="BD4784" s="2"/>
      <c r="BE4784" s="2"/>
      <c r="BF4784" s="2"/>
      <c r="BG4784" s="2"/>
      <c r="BH4784" s="2"/>
      <c r="BI4784" s="2"/>
      <c r="BJ4784" s="2"/>
      <c r="BK4784" s="2"/>
      <c r="BL4784" s="2"/>
      <c r="BM4784" s="2"/>
      <c r="BN4784" s="2"/>
      <c r="BO4784" s="2"/>
      <c r="BP4784" s="2"/>
      <c r="BQ4784" s="2"/>
      <c r="BR4784" s="2"/>
      <c r="BS4784" s="2"/>
      <c r="BT4784" s="2"/>
      <c r="BU4784" s="2"/>
      <c r="BV4784" s="2"/>
      <c r="BW4784" s="2"/>
      <c r="BX4784" s="2"/>
      <c r="BY4784" s="2"/>
      <c r="BZ4784" s="2"/>
      <c r="CA4784" s="2"/>
      <c r="CB4784" s="2"/>
      <c r="CC4784" s="2"/>
      <c r="CD4784" s="2"/>
    </row>
    <row r="4785" spans="1:82">
      <c r="A4785" s="50"/>
      <c r="B4785" s="50"/>
      <c r="C4785" s="50"/>
      <c r="D4785" s="50"/>
      <c r="E4785" s="2"/>
      <c r="F4785" s="2"/>
      <c r="G4785" s="2"/>
      <c r="H4785" s="2"/>
      <c r="I4785" s="2"/>
      <c r="J4785" s="2"/>
      <c r="K4785" s="2"/>
      <c r="L4785" s="2"/>
      <c r="M4785" s="2"/>
      <c r="N4785" s="2"/>
      <c r="O4785" s="2"/>
      <c r="P4785" s="2"/>
      <c r="Q4785" s="2"/>
      <c r="R4785" s="2"/>
      <c r="S4785" s="2"/>
      <c r="T4785" s="2"/>
      <c r="U4785" s="2"/>
      <c r="V4785" s="2"/>
      <c r="W4785" s="2"/>
      <c r="X4785" s="2"/>
      <c r="Y4785" s="2"/>
      <c r="Z4785" s="2"/>
      <c r="AA4785" s="2"/>
      <c r="AB4785" s="2"/>
      <c r="AC4785" s="2"/>
      <c r="AD4785" s="2"/>
      <c r="AE4785" s="2"/>
      <c r="AF4785" s="2"/>
      <c r="AG4785" s="2"/>
      <c r="AH4785" s="2"/>
      <c r="AI4785" s="2"/>
      <c r="AJ4785" s="2"/>
      <c r="AK4785" s="2"/>
      <c r="AL4785" s="2"/>
      <c r="AM4785" s="2"/>
      <c r="AN4785" s="2"/>
      <c r="AO4785" s="2"/>
      <c r="AP4785" s="2"/>
      <c r="AQ4785" s="2"/>
      <c r="AR4785" s="2"/>
      <c r="AS4785" s="2"/>
      <c r="AT4785" s="2"/>
      <c r="AU4785" s="2"/>
      <c r="AV4785" s="2"/>
      <c r="AW4785" s="2"/>
      <c r="AX4785" s="2"/>
      <c r="AY4785" s="2"/>
      <c r="AZ4785" s="2"/>
      <c r="BA4785" s="2"/>
      <c r="BB4785" s="2"/>
      <c r="BC4785" s="2"/>
      <c r="BD4785" s="2"/>
      <c r="BE4785" s="2"/>
      <c r="BF4785" s="2"/>
      <c r="BG4785" s="2"/>
      <c r="BH4785" s="2"/>
      <c r="BI4785" s="2"/>
      <c r="BJ4785" s="2"/>
      <c r="BK4785" s="2"/>
      <c r="BL4785" s="2"/>
      <c r="BM4785" s="2"/>
      <c r="BN4785" s="2"/>
      <c r="BO4785" s="2"/>
      <c r="BP4785" s="2"/>
      <c r="BQ4785" s="2"/>
      <c r="BR4785" s="2"/>
      <c r="BS4785" s="2"/>
      <c r="BT4785" s="2"/>
      <c r="BU4785" s="2"/>
      <c r="BV4785" s="2"/>
      <c r="BW4785" s="2"/>
      <c r="BX4785" s="2"/>
      <c r="BY4785" s="2"/>
      <c r="BZ4785" s="2"/>
      <c r="CA4785" s="2"/>
      <c r="CB4785" s="2"/>
      <c r="CC4785" s="2"/>
      <c r="CD4785" s="2"/>
    </row>
    <row r="4786" spans="1:82">
      <c r="A4786" s="50"/>
      <c r="B4786" s="50"/>
      <c r="C4786" s="50"/>
      <c r="D4786" s="50"/>
      <c r="E4786" s="2"/>
      <c r="F4786" s="2"/>
      <c r="G4786" s="2"/>
      <c r="H4786" s="2"/>
      <c r="I4786" s="2"/>
      <c r="J4786" s="2"/>
      <c r="K4786" s="2"/>
      <c r="L4786" s="2"/>
      <c r="M4786" s="2"/>
      <c r="N4786" s="2"/>
      <c r="O4786" s="2"/>
      <c r="P4786" s="2"/>
      <c r="Q4786" s="2"/>
      <c r="R4786" s="2"/>
      <c r="S4786" s="2"/>
      <c r="T4786" s="2"/>
      <c r="U4786" s="2"/>
      <c r="V4786" s="2"/>
      <c r="W4786" s="2"/>
      <c r="X4786" s="2"/>
      <c r="Y4786" s="2"/>
      <c r="Z4786" s="2"/>
      <c r="AA4786" s="2"/>
      <c r="AB4786" s="2"/>
      <c r="AC4786" s="2"/>
      <c r="AD4786" s="2"/>
      <c r="AE4786" s="2"/>
      <c r="AF4786" s="2"/>
      <c r="AG4786" s="2"/>
      <c r="AH4786" s="2"/>
      <c r="AI4786" s="2"/>
      <c r="AJ4786" s="2"/>
      <c r="AK4786" s="2"/>
      <c r="AL4786" s="2"/>
      <c r="AM4786" s="2"/>
      <c r="AN4786" s="2"/>
      <c r="AO4786" s="2"/>
      <c r="AP4786" s="2"/>
      <c r="AQ4786" s="2"/>
      <c r="AR4786" s="2"/>
      <c r="AS4786" s="2"/>
      <c r="AT4786" s="2"/>
      <c r="AU4786" s="2"/>
      <c r="AV4786" s="2"/>
      <c r="AW4786" s="2"/>
      <c r="AX4786" s="2"/>
      <c r="AY4786" s="2"/>
      <c r="AZ4786" s="2"/>
      <c r="BA4786" s="2"/>
      <c r="BB4786" s="2"/>
      <c r="BC4786" s="2"/>
      <c r="BD4786" s="2"/>
      <c r="BE4786" s="2"/>
      <c r="BF4786" s="2"/>
      <c r="BG4786" s="2"/>
      <c r="BH4786" s="2"/>
      <c r="BI4786" s="2"/>
      <c r="BJ4786" s="2"/>
      <c r="BK4786" s="2"/>
      <c r="BL4786" s="2"/>
      <c r="BM4786" s="2"/>
      <c r="BN4786" s="2"/>
      <c r="BO4786" s="2"/>
      <c r="BP4786" s="2"/>
      <c r="BQ4786" s="2"/>
      <c r="BR4786" s="2"/>
      <c r="BS4786" s="2"/>
      <c r="BT4786" s="2"/>
      <c r="BU4786" s="2"/>
      <c r="BV4786" s="2"/>
      <c r="BW4786" s="2"/>
      <c r="BX4786" s="2"/>
      <c r="BY4786" s="2"/>
      <c r="BZ4786" s="2"/>
      <c r="CA4786" s="2"/>
      <c r="CB4786" s="2"/>
      <c r="CC4786" s="2"/>
      <c r="CD4786" s="2"/>
    </row>
    <row r="4787" spans="1:82">
      <c r="A4787" s="50"/>
      <c r="B4787" s="50"/>
      <c r="C4787" s="50"/>
      <c r="D4787" s="50"/>
      <c r="E4787" s="2"/>
      <c r="F4787" s="2"/>
      <c r="G4787" s="2"/>
      <c r="H4787" s="2"/>
      <c r="I4787" s="2"/>
      <c r="J4787" s="2"/>
      <c r="K4787" s="2"/>
      <c r="L4787" s="2"/>
      <c r="M4787" s="2"/>
      <c r="N4787" s="2"/>
      <c r="O4787" s="2"/>
      <c r="P4787" s="2"/>
      <c r="Q4787" s="2"/>
      <c r="R4787" s="2"/>
      <c r="S4787" s="2"/>
      <c r="T4787" s="2"/>
      <c r="U4787" s="2"/>
      <c r="V4787" s="2"/>
      <c r="W4787" s="2"/>
      <c r="X4787" s="2"/>
      <c r="Y4787" s="2"/>
      <c r="Z4787" s="2"/>
      <c r="AA4787" s="2"/>
      <c r="AB4787" s="2"/>
      <c r="AC4787" s="2"/>
      <c r="AD4787" s="2"/>
      <c r="AE4787" s="2"/>
      <c r="AF4787" s="2"/>
      <c r="AG4787" s="2"/>
      <c r="AH4787" s="2"/>
      <c r="AI4787" s="2"/>
      <c r="AJ4787" s="2"/>
      <c r="AK4787" s="2"/>
      <c r="AL4787" s="2"/>
      <c r="AM4787" s="2"/>
      <c r="AN4787" s="2"/>
      <c r="AO4787" s="2"/>
      <c r="AP4787" s="2"/>
      <c r="AQ4787" s="2"/>
      <c r="AR4787" s="2"/>
      <c r="AS4787" s="2"/>
      <c r="AT4787" s="2"/>
      <c r="AU4787" s="2"/>
      <c r="AV4787" s="2"/>
      <c r="AW4787" s="2"/>
      <c r="AX4787" s="2"/>
      <c r="AY4787" s="2"/>
      <c r="AZ4787" s="2"/>
      <c r="BA4787" s="2"/>
      <c r="BB4787" s="2"/>
      <c r="BC4787" s="2"/>
      <c r="BD4787" s="2"/>
      <c r="BE4787" s="2"/>
      <c r="BF4787" s="2"/>
      <c r="BG4787" s="2"/>
      <c r="BH4787" s="2"/>
      <c r="BI4787" s="2"/>
      <c r="BJ4787" s="2"/>
      <c r="BK4787" s="2"/>
      <c r="BL4787" s="2"/>
      <c r="BM4787" s="2"/>
      <c r="BN4787" s="2"/>
      <c r="BO4787" s="2"/>
      <c r="BP4787" s="2"/>
      <c r="BQ4787" s="2"/>
      <c r="BR4787" s="2"/>
      <c r="BS4787" s="2"/>
      <c r="BT4787" s="2"/>
      <c r="BU4787" s="2"/>
      <c r="BV4787" s="2"/>
      <c r="BW4787" s="2"/>
      <c r="BX4787" s="2"/>
      <c r="BY4787" s="2"/>
      <c r="BZ4787" s="2"/>
      <c r="CA4787" s="2"/>
      <c r="CB4787" s="2"/>
      <c r="CC4787" s="2"/>
      <c r="CD4787" s="2"/>
    </row>
    <row r="4788" spans="1:82">
      <c r="A4788" s="50"/>
      <c r="B4788" s="50"/>
      <c r="C4788" s="50"/>
      <c r="D4788" s="50"/>
      <c r="E4788" s="2"/>
      <c r="F4788" s="2"/>
      <c r="G4788" s="2"/>
      <c r="H4788" s="2"/>
      <c r="I4788" s="2"/>
      <c r="J4788" s="2"/>
      <c r="K4788" s="2"/>
      <c r="L4788" s="2"/>
      <c r="M4788" s="2"/>
      <c r="N4788" s="2"/>
      <c r="O4788" s="2"/>
      <c r="P4788" s="2"/>
      <c r="Q4788" s="2"/>
      <c r="R4788" s="2"/>
      <c r="S4788" s="2"/>
      <c r="T4788" s="2"/>
      <c r="U4788" s="2"/>
      <c r="V4788" s="2"/>
      <c r="W4788" s="2"/>
      <c r="X4788" s="2"/>
      <c r="Y4788" s="2"/>
      <c r="Z4788" s="2"/>
      <c r="AA4788" s="2"/>
      <c r="AB4788" s="2"/>
      <c r="AC4788" s="2"/>
      <c r="AD4788" s="2"/>
      <c r="AE4788" s="2"/>
      <c r="AF4788" s="2"/>
      <c r="AG4788" s="2"/>
      <c r="AH4788" s="2"/>
      <c r="AI4788" s="2"/>
      <c r="AJ4788" s="2"/>
      <c r="AK4788" s="2"/>
      <c r="AL4788" s="2"/>
      <c r="AM4788" s="2"/>
      <c r="AN4788" s="2"/>
      <c r="AO4788" s="2"/>
      <c r="AP4788" s="2"/>
      <c r="AQ4788" s="2"/>
      <c r="AR4788" s="2"/>
      <c r="AS4788" s="2"/>
      <c r="AT4788" s="2"/>
      <c r="AU4788" s="2"/>
      <c r="AV4788" s="2"/>
      <c r="AW4788" s="2"/>
      <c r="AX4788" s="2"/>
      <c r="AY4788" s="2"/>
      <c r="AZ4788" s="2"/>
      <c r="BA4788" s="2"/>
      <c r="BB4788" s="2"/>
      <c r="BC4788" s="2"/>
      <c r="BD4788" s="2"/>
      <c r="BE4788" s="2"/>
      <c r="BF4788" s="2"/>
      <c r="BG4788" s="2"/>
      <c r="BH4788" s="2"/>
      <c r="BI4788" s="2"/>
      <c r="BJ4788" s="2"/>
      <c r="BK4788" s="2"/>
      <c r="BL4788" s="2"/>
      <c r="BM4788" s="2"/>
      <c r="BN4788" s="2"/>
      <c r="BO4788" s="2"/>
      <c r="BP4788" s="2"/>
      <c r="BQ4788" s="2"/>
      <c r="BR4788" s="2"/>
      <c r="BS4788" s="2"/>
      <c r="BT4788" s="2"/>
      <c r="BU4788" s="2"/>
      <c r="BV4788" s="2"/>
      <c r="BW4788" s="2"/>
      <c r="BX4788" s="2"/>
      <c r="BY4788" s="2"/>
      <c r="BZ4788" s="2"/>
      <c r="CA4788" s="2"/>
      <c r="CB4788" s="2"/>
      <c r="CC4788" s="2"/>
      <c r="CD4788" s="2"/>
    </row>
    <row r="4789" spans="1:82">
      <c r="A4789" s="50"/>
      <c r="B4789" s="50"/>
      <c r="C4789" s="50"/>
      <c r="D4789" s="50"/>
      <c r="E4789" s="2"/>
      <c r="F4789" s="2"/>
      <c r="G4789" s="2"/>
      <c r="H4789" s="2"/>
      <c r="I4789" s="2"/>
      <c r="J4789" s="2"/>
      <c r="K4789" s="2"/>
      <c r="L4789" s="2"/>
      <c r="M4789" s="2"/>
      <c r="N4789" s="2"/>
      <c r="O4789" s="2"/>
      <c r="P4789" s="2"/>
      <c r="Q4789" s="2"/>
      <c r="R4789" s="2"/>
      <c r="S4789" s="2"/>
      <c r="T4789" s="2"/>
      <c r="U4789" s="2"/>
      <c r="V4789" s="2"/>
      <c r="W4789" s="2"/>
      <c r="X4789" s="2"/>
      <c r="Y4789" s="2"/>
      <c r="Z4789" s="2"/>
      <c r="AA4789" s="2"/>
      <c r="AB4789" s="2"/>
      <c r="AC4789" s="2"/>
      <c r="AD4789" s="2"/>
      <c r="AE4789" s="2"/>
      <c r="AF4789" s="2"/>
      <c r="AG4789" s="2"/>
      <c r="AH4789" s="2"/>
      <c r="AI4789" s="2"/>
      <c r="AJ4789" s="2"/>
      <c r="AK4789" s="2"/>
      <c r="AL4789" s="2"/>
      <c r="AM4789" s="2"/>
      <c r="AN4789" s="2"/>
      <c r="AO4789" s="2"/>
      <c r="AP4789" s="2"/>
      <c r="AQ4789" s="2"/>
      <c r="AR4789" s="2"/>
      <c r="AS4789" s="2"/>
      <c r="AT4789" s="2"/>
      <c r="AU4789" s="2"/>
      <c r="AV4789" s="2"/>
      <c r="AW4789" s="2"/>
      <c r="AX4789" s="2"/>
      <c r="AY4789" s="2"/>
      <c r="AZ4789" s="2"/>
      <c r="BA4789" s="2"/>
      <c r="BB4789" s="2"/>
      <c r="BC4789" s="2"/>
      <c r="BD4789" s="2"/>
      <c r="BE4789" s="2"/>
      <c r="BF4789" s="2"/>
      <c r="BG4789" s="2"/>
      <c r="BH4789" s="2"/>
      <c r="BI4789" s="2"/>
      <c r="BJ4789" s="2"/>
      <c r="BK4789" s="2"/>
      <c r="BL4789" s="2"/>
      <c r="BM4789" s="2"/>
      <c r="BN4789" s="2"/>
      <c r="BO4789" s="2"/>
      <c r="BP4789" s="2"/>
      <c r="BQ4789" s="2"/>
      <c r="BR4789" s="2"/>
      <c r="BS4789" s="2"/>
      <c r="BT4789" s="2"/>
      <c r="BU4789" s="2"/>
      <c r="BV4789" s="2"/>
      <c r="BW4789" s="2"/>
      <c r="BX4789" s="2"/>
      <c r="BY4789" s="2"/>
      <c r="BZ4789" s="2"/>
      <c r="CA4789" s="2"/>
      <c r="CB4789" s="2"/>
      <c r="CC4789" s="2"/>
      <c r="CD4789" s="2"/>
    </row>
    <row r="4790" spans="1:82">
      <c r="A4790" s="50"/>
      <c r="B4790" s="50"/>
      <c r="C4790" s="50"/>
      <c r="D4790" s="50"/>
      <c r="E4790" s="2"/>
      <c r="F4790" s="2"/>
      <c r="G4790" s="2"/>
      <c r="H4790" s="2"/>
      <c r="I4790" s="2"/>
      <c r="J4790" s="2"/>
      <c r="K4790" s="2"/>
      <c r="L4790" s="2"/>
      <c r="M4790" s="2"/>
      <c r="N4790" s="2"/>
      <c r="O4790" s="2"/>
      <c r="P4790" s="2"/>
      <c r="Q4790" s="2"/>
      <c r="R4790" s="2"/>
      <c r="S4790" s="2"/>
      <c r="T4790" s="2"/>
      <c r="U4790" s="2"/>
      <c r="V4790" s="2"/>
      <c r="W4790" s="2"/>
      <c r="X4790" s="2"/>
      <c r="Y4790" s="2"/>
      <c r="Z4790" s="2"/>
      <c r="AA4790" s="2"/>
      <c r="AB4790" s="2"/>
      <c r="AC4790" s="2"/>
      <c r="AD4790" s="2"/>
      <c r="AE4790" s="2"/>
      <c r="AF4790" s="2"/>
      <c r="AG4790" s="2"/>
      <c r="AH4790" s="2"/>
      <c r="AI4790" s="2"/>
      <c r="AJ4790" s="2"/>
      <c r="AK4790" s="2"/>
      <c r="AL4790" s="2"/>
      <c r="AM4790" s="2"/>
      <c r="AN4790" s="2"/>
      <c r="AO4790" s="2"/>
      <c r="AP4790" s="2"/>
      <c r="AQ4790" s="2"/>
      <c r="AR4790" s="2"/>
      <c r="AS4790" s="2"/>
      <c r="AT4790" s="2"/>
      <c r="AU4790" s="2"/>
      <c r="AV4790" s="2"/>
      <c r="AW4790" s="2"/>
      <c r="AX4790" s="2"/>
      <c r="AY4790" s="2"/>
      <c r="AZ4790" s="2"/>
      <c r="BA4790" s="2"/>
      <c r="BB4790" s="2"/>
      <c r="BC4790" s="2"/>
      <c r="BD4790" s="2"/>
      <c r="BE4790" s="2"/>
      <c r="BF4790" s="2"/>
      <c r="BG4790" s="2"/>
      <c r="BH4790" s="2"/>
      <c r="BI4790" s="2"/>
      <c r="BJ4790" s="2"/>
      <c r="BK4790" s="2"/>
      <c r="BL4790" s="2"/>
      <c r="BM4790" s="2"/>
      <c r="BN4790" s="2"/>
      <c r="BO4790" s="2"/>
      <c r="BP4790" s="2"/>
      <c r="BQ4790" s="2"/>
      <c r="BR4790" s="2"/>
      <c r="BS4790" s="2"/>
      <c r="BT4790" s="2"/>
      <c r="BU4790" s="2"/>
      <c r="BV4790" s="2"/>
      <c r="BW4790" s="2"/>
      <c r="BX4790" s="2"/>
      <c r="BY4790" s="2"/>
      <c r="BZ4790" s="2"/>
      <c r="CA4790" s="2"/>
      <c r="CB4790" s="2"/>
      <c r="CC4790" s="2"/>
      <c r="CD4790" s="2"/>
    </row>
    <row r="4791" spans="1:82">
      <c r="A4791" s="50"/>
      <c r="B4791" s="50"/>
      <c r="C4791" s="50"/>
      <c r="D4791" s="50"/>
      <c r="E4791" s="2"/>
      <c r="F4791" s="2"/>
      <c r="G4791" s="2"/>
      <c r="H4791" s="2"/>
      <c r="I4791" s="2"/>
      <c r="J4791" s="2"/>
      <c r="K4791" s="2"/>
      <c r="L4791" s="2"/>
      <c r="M4791" s="2"/>
      <c r="N4791" s="2"/>
      <c r="O4791" s="2"/>
      <c r="P4791" s="2"/>
      <c r="Q4791" s="2"/>
      <c r="R4791" s="2"/>
      <c r="S4791" s="2"/>
      <c r="T4791" s="2"/>
      <c r="U4791" s="2"/>
      <c r="V4791" s="2"/>
      <c r="W4791" s="2"/>
      <c r="X4791" s="2"/>
      <c r="Y4791" s="2"/>
      <c r="Z4791" s="2"/>
      <c r="AA4791" s="2"/>
      <c r="AB4791" s="2"/>
      <c r="AC4791" s="2"/>
      <c r="AD4791" s="2"/>
      <c r="AE4791" s="2"/>
      <c r="AF4791" s="2"/>
      <c r="AG4791" s="2"/>
      <c r="AH4791" s="2"/>
      <c r="AI4791" s="2"/>
      <c r="AJ4791" s="2"/>
      <c r="AK4791" s="2"/>
      <c r="AL4791" s="2"/>
      <c r="AM4791" s="2"/>
      <c r="AN4791" s="2"/>
      <c r="AO4791" s="2"/>
      <c r="AP4791" s="2"/>
      <c r="AQ4791" s="2"/>
      <c r="AR4791" s="2"/>
      <c r="AS4791" s="2"/>
      <c r="AT4791" s="2"/>
      <c r="AU4791" s="2"/>
      <c r="AV4791" s="2"/>
      <c r="AW4791" s="2"/>
      <c r="AX4791" s="2"/>
      <c r="AY4791" s="2"/>
      <c r="AZ4791" s="2"/>
      <c r="BA4791" s="2"/>
      <c r="BB4791" s="2"/>
      <c r="BC4791" s="2"/>
      <c r="BD4791" s="2"/>
      <c r="BE4791" s="2"/>
      <c r="BF4791" s="2"/>
      <c r="BG4791" s="2"/>
      <c r="BH4791" s="2"/>
      <c r="BI4791" s="2"/>
      <c r="BJ4791" s="2"/>
      <c r="BK4791" s="2"/>
      <c r="BL4791" s="2"/>
      <c r="BM4791" s="2"/>
      <c r="BN4791" s="2"/>
      <c r="BO4791" s="2"/>
      <c r="BP4791" s="2"/>
      <c r="BQ4791" s="2"/>
      <c r="BR4791" s="2"/>
      <c r="BS4791" s="2"/>
      <c r="BT4791" s="2"/>
      <c r="BU4791" s="2"/>
      <c r="BV4791" s="2"/>
      <c r="BW4791" s="2"/>
      <c r="BX4791" s="2"/>
      <c r="BY4791" s="2"/>
      <c r="BZ4791" s="2"/>
      <c r="CA4791" s="2"/>
      <c r="CB4791" s="2"/>
      <c r="CC4791" s="2"/>
      <c r="CD4791" s="2"/>
    </row>
    <row r="4792" spans="1:82">
      <c r="A4792" s="50"/>
      <c r="B4792" s="50"/>
      <c r="C4792" s="50"/>
      <c r="D4792" s="50"/>
      <c r="E4792" s="2"/>
      <c r="F4792" s="2"/>
      <c r="G4792" s="2"/>
      <c r="H4792" s="2"/>
      <c r="I4792" s="2"/>
      <c r="J4792" s="2"/>
      <c r="K4792" s="2"/>
      <c r="L4792" s="2"/>
      <c r="M4792" s="2"/>
      <c r="N4792" s="2"/>
      <c r="O4792" s="2"/>
      <c r="P4792" s="2"/>
      <c r="Q4792" s="2"/>
      <c r="R4792" s="2"/>
      <c r="S4792" s="2"/>
      <c r="T4792" s="2"/>
      <c r="U4792" s="2"/>
      <c r="V4792" s="2"/>
      <c r="W4792" s="2"/>
      <c r="X4792" s="2"/>
      <c r="Y4792" s="2"/>
      <c r="Z4792" s="2"/>
      <c r="AA4792" s="2"/>
      <c r="AB4792" s="2"/>
      <c r="AC4792" s="2"/>
      <c r="AD4792" s="2"/>
      <c r="AE4792" s="2"/>
      <c r="AF4792" s="2"/>
      <c r="AG4792" s="2"/>
      <c r="AH4792" s="2"/>
      <c r="AI4792" s="2"/>
      <c r="AJ4792" s="2"/>
      <c r="AK4792" s="2"/>
      <c r="AL4792" s="2"/>
      <c r="AM4792" s="2"/>
      <c r="AN4792" s="2"/>
      <c r="AO4792" s="2"/>
      <c r="AP4792" s="2"/>
      <c r="AQ4792" s="2"/>
      <c r="AR4792" s="2"/>
      <c r="AS4792" s="2"/>
      <c r="AT4792" s="2"/>
      <c r="AU4792" s="2"/>
      <c r="AV4792" s="2"/>
      <c r="AW4792" s="2"/>
      <c r="AX4792" s="2"/>
      <c r="AY4792" s="2"/>
      <c r="AZ4792" s="2"/>
      <c r="BA4792" s="2"/>
      <c r="BB4792" s="2"/>
      <c r="BC4792" s="2"/>
      <c r="BD4792" s="2"/>
      <c r="BE4792" s="2"/>
      <c r="BF4792" s="2"/>
      <c r="BG4792" s="2"/>
      <c r="BH4792" s="2"/>
      <c r="BI4792" s="2"/>
      <c r="BJ4792" s="2"/>
      <c r="BK4792" s="2"/>
      <c r="BL4792" s="2"/>
      <c r="BM4792" s="2"/>
      <c r="BN4792" s="2"/>
      <c r="BO4792" s="2"/>
      <c r="BP4792" s="2"/>
      <c r="BQ4792" s="2"/>
      <c r="BR4792" s="2"/>
      <c r="BS4792" s="2"/>
      <c r="BT4792" s="2"/>
      <c r="BU4792" s="2"/>
      <c r="BV4792" s="2"/>
      <c r="BW4792" s="2"/>
      <c r="BX4792" s="2"/>
      <c r="BY4792" s="2"/>
      <c r="BZ4792" s="2"/>
      <c r="CA4792" s="2"/>
      <c r="CB4792" s="2"/>
      <c r="CC4792" s="2"/>
      <c r="CD4792" s="2"/>
    </row>
    <row r="4793" spans="1:82">
      <c r="A4793" s="50"/>
      <c r="B4793" s="50"/>
      <c r="C4793" s="50"/>
      <c r="D4793" s="50"/>
      <c r="E4793" s="2"/>
      <c r="F4793" s="2"/>
      <c r="G4793" s="2"/>
      <c r="H4793" s="2"/>
      <c r="I4793" s="2"/>
      <c r="J4793" s="2"/>
      <c r="K4793" s="2"/>
      <c r="L4793" s="2"/>
      <c r="M4793" s="2"/>
      <c r="N4793" s="2"/>
      <c r="O4793" s="2"/>
      <c r="P4793" s="2"/>
      <c r="Q4793" s="2"/>
      <c r="R4793" s="2"/>
      <c r="S4793" s="2"/>
      <c r="T4793" s="2"/>
      <c r="U4793" s="2"/>
      <c r="V4793" s="2"/>
      <c r="W4793" s="2"/>
      <c r="X4793" s="2"/>
      <c r="Y4793" s="2"/>
      <c r="Z4793" s="2"/>
      <c r="AA4793" s="2"/>
      <c r="AB4793" s="2"/>
      <c r="AC4793" s="2"/>
      <c r="AD4793" s="2"/>
      <c r="AE4793" s="2"/>
      <c r="AF4793" s="2"/>
      <c r="AG4793" s="2"/>
      <c r="AH4793" s="2"/>
      <c r="AI4793" s="2"/>
      <c r="AJ4793" s="2"/>
      <c r="AK4793" s="2"/>
      <c r="AL4793" s="2"/>
      <c r="AM4793" s="2"/>
      <c r="AN4793" s="2"/>
      <c r="AO4793" s="2"/>
      <c r="AP4793" s="2"/>
      <c r="AQ4793" s="2"/>
      <c r="AR4793" s="2"/>
      <c r="AS4793" s="2"/>
      <c r="AT4793" s="2"/>
      <c r="AU4793" s="2"/>
      <c r="AV4793" s="2"/>
      <c r="AW4793" s="2"/>
      <c r="AX4793" s="2"/>
      <c r="AY4793" s="2"/>
      <c r="AZ4793" s="2"/>
      <c r="BA4793" s="2"/>
      <c r="BB4793" s="2"/>
      <c r="BC4793" s="2"/>
      <c r="BD4793" s="2"/>
      <c r="BE4793" s="2"/>
      <c r="BF4793" s="2"/>
      <c r="BG4793" s="2"/>
      <c r="BH4793" s="2"/>
      <c r="BI4793" s="2"/>
      <c r="BJ4793" s="2"/>
      <c r="BK4793" s="2"/>
      <c r="BL4793" s="2"/>
      <c r="BM4793" s="2"/>
      <c r="BN4793" s="2"/>
      <c r="BO4793" s="2"/>
      <c r="BP4793" s="2"/>
      <c r="BQ4793" s="2"/>
      <c r="BR4793" s="2"/>
      <c r="BS4793" s="2"/>
      <c r="BT4793" s="2"/>
      <c r="BU4793" s="2"/>
      <c r="BV4793" s="2"/>
      <c r="BW4793" s="2"/>
      <c r="BX4793" s="2"/>
      <c r="BY4793" s="2"/>
      <c r="BZ4793" s="2"/>
      <c r="CA4793" s="2"/>
      <c r="CB4793" s="2"/>
      <c r="CC4793" s="2"/>
      <c r="CD4793" s="2"/>
    </row>
    <row r="4794" spans="1:82">
      <c r="A4794" s="50"/>
      <c r="B4794" s="50"/>
      <c r="C4794" s="50"/>
      <c r="D4794" s="50"/>
      <c r="E4794" s="2"/>
      <c r="F4794" s="2"/>
      <c r="G4794" s="2"/>
      <c r="H4794" s="2"/>
      <c r="I4794" s="2"/>
      <c r="J4794" s="2"/>
      <c r="K4794" s="2"/>
      <c r="L4794" s="2"/>
      <c r="M4794" s="2"/>
      <c r="N4794" s="2"/>
      <c r="O4794" s="2"/>
      <c r="P4794" s="2"/>
      <c r="Q4794" s="2"/>
      <c r="R4794" s="2"/>
      <c r="S4794" s="2"/>
      <c r="T4794" s="2"/>
      <c r="U4794" s="2"/>
      <c r="V4794" s="2"/>
      <c r="W4794" s="2"/>
      <c r="X4794" s="2"/>
      <c r="Y4794" s="2"/>
      <c r="Z4794" s="2"/>
      <c r="AA4794" s="2"/>
      <c r="AB4794" s="2"/>
      <c r="AC4794" s="2"/>
      <c r="AD4794" s="2"/>
      <c r="AE4794" s="2"/>
      <c r="AF4794" s="2"/>
      <c r="AG4794" s="2"/>
      <c r="AH4794" s="2"/>
      <c r="AI4794" s="2"/>
      <c r="AJ4794" s="2"/>
      <c r="AK4794" s="2"/>
      <c r="AL4794" s="2"/>
      <c r="AM4794" s="2"/>
      <c r="AN4794" s="2"/>
      <c r="AO4794" s="2"/>
      <c r="AP4794" s="2"/>
      <c r="AQ4794" s="2"/>
      <c r="AR4794" s="2"/>
      <c r="AS4794" s="2"/>
      <c r="AT4794" s="2"/>
      <c r="AU4794" s="2"/>
      <c r="AV4794" s="2"/>
      <c r="AW4794" s="2"/>
      <c r="AX4794" s="2"/>
      <c r="AY4794" s="2"/>
      <c r="AZ4794" s="2"/>
      <c r="BA4794" s="2"/>
      <c r="BB4794" s="2"/>
      <c r="BC4794" s="2"/>
      <c r="BD4794" s="2"/>
      <c r="BE4794" s="2"/>
      <c r="BF4794" s="2"/>
      <c r="BG4794" s="2"/>
      <c r="BH4794" s="2"/>
      <c r="BI4794" s="2"/>
      <c r="BJ4794" s="2"/>
      <c r="BK4794" s="2"/>
      <c r="BL4794" s="2"/>
      <c r="BM4794" s="2"/>
      <c r="BN4794" s="2"/>
      <c r="BO4794" s="2"/>
      <c r="BP4794" s="2"/>
      <c r="BQ4794" s="2"/>
      <c r="BR4794" s="2"/>
      <c r="BS4794" s="2"/>
      <c r="BT4794" s="2"/>
      <c r="BU4794" s="2"/>
      <c r="BV4794" s="2"/>
      <c r="BW4794" s="2"/>
      <c r="BX4794" s="2"/>
      <c r="BY4794" s="2"/>
      <c r="BZ4794" s="2"/>
      <c r="CA4794" s="2"/>
      <c r="CB4794" s="2"/>
      <c r="CC4794" s="2"/>
      <c r="CD4794" s="2"/>
    </row>
    <row r="4795" spans="1:82">
      <c r="A4795" s="50"/>
      <c r="B4795" s="50"/>
      <c r="C4795" s="50"/>
      <c r="D4795" s="50"/>
      <c r="E4795" s="2"/>
      <c r="F4795" s="2"/>
      <c r="G4795" s="2"/>
      <c r="H4795" s="2"/>
      <c r="I4795" s="2"/>
      <c r="J4795" s="2"/>
      <c r="K4795" s="2"/>
      <c r="L4795" s="2"/>
      <c r="M4795" s="2"/>
      <c r="N4795" s="2"/>
      <c r="O4795" s="2"/>
      <c r="P4795" s="2"/>
      <c r="Q4795" s="2"/>
      <c r="R4795" s="2"/>
      <c r="S4795" s="2"/>
      <c r="T4795" s="2"/>
      <c r="U4795" s="2"/>
      <c r="V4795" s="2"/>
      <c r="W4795" s="2"/>
      <c r="X4795" s="2"/>
      <c r="Y4795" s="2"/>
      <c r="Z4795" s="2"/>
      <c r="AA4795" s="2"/>
      <c r="AB4795" s="2"/>
      <c r="AC4795" s="2"/>
      <c r="AD4795" s="2"/>
      <c r="AE4795" s="2"/>
      <c r="AF4795" s="2"/>
      <c r="AG4795" s="2"/>
      <c r="AH4795" s="2"/>
      <c r="AI4795" s="2"/>
      <c r="AJ4795" s="2"/>
      <c r="AK4795" s="2"/>
      <c r="AL4795" s="2"/>
      <c r="AM4795" s="2"/>
      <c r="AN4795" s="2"/>
      <c r="AO4795" s="2"/>
      <c r="AP4795" s="2"/>
      <c r="AQ4795" s="2"/>
      <c r="AR4795" s="2"/>
      <c r="AS4795" s="2"/>
      <c r="AT4795" s="2"/>
      <c r="AU4795" s="2"/>
      <c r="AV4795" s="2"/>
      <c r="AW4795" s="2"/>
      <c r="AX4795" s="2"/>
      <c r="AY4795" s="2"/>
      <c r="AZ4795" s="2"/>
      <c r="BA4795" s="2"/>
      <c r="BB4795" s="2"/>
      <c r="BC4795" s="2"/>
      <c r="BD4795" s="2"/>
      <c r="BE4795" s="2"/>
      <c r="BF4795" s="2"/>
      <c r="BG4795" s="2"/>
      <c r="BH4795" s="2"/>
      <c r="BI4795" s="2"/>
      <c r="BJ4795" s="2"/>
      <c r="BK4795" s="2"/>
      <c r="BL4795" s="2"/>
      <c r="BM4795" s="2"/>
      <c r="BN4795" s="2"/>
      <c r="BO4795" s="2"/>
      <c r="BP4795" s="2"/>
      <c r="BQ4795" s="2"/>
      <c r="BR4795" s="2"/>
      <c r="BS4795" s="2"/>
      <c r="BT4795" s="2"/>
      <c r="BU4795" s="2"/>
      <c r="BV4795" s="2"/>
      <c r="BW4795" s="2"/>
      <c r="BX4795" s="2"/>
      <c r="BY4795" s="2"/>
      <c r="BZ4795" s="2"/>
      <c r="CA4795" s="2"/>
      <c r="CB4795" s="2"/>
      <c r="CC4795" s="2"/>
      <c r="CD4795" s="2"/>
    </row>
    <row r="4796" spans="1:82">
      <c r="A4796" s="50"/>
      <c r="B4796" s="50"/>
      <c r="C4796" s="50"/>
      <c r="D4796" s="50"/>
      <c r="E4796" s="2"/>
      <c r="F4796" s="2"/>
      <c r="G4796" s="2"/>
      <c r="H4796" s="2"/>
      <c r="I4796" s="2"/>
      <c r="J4796" s="2"/>
      <c r="K4796" s="2"/>
      <c r="L4796" s="2"/>
      <c r="M4796" s="2"/>
      <c r="N4796" s="2"/>
      <c r="O4796" s="2"/>
      <c r="P4796" s="2"/>
      <c r="Q4796" s="2"/>
      <c r="R4796" s="2"/>
      <c r="S4796" s="2"/>
      <c r="T4796" s="2"/>
      <c r="U4796" s="2"/>
      <c r="V4796" s="2"/>
      <c r="W4796" s="2"/>
      <c r="X4796" s="2"/>
      <c r="Y4796" s="2"/>
      <c r="Z4796" s="2"/>
      <c r="AA4796" s="2"/>
      <c r="AB4796" s="2"/>
      <c r="AC4796" s="2"/>
      <c r="AD4796" s="2"/>
      <c r="AE4796" s="2"/>
      <c r="AF4796" s="2"/>
      <c r="AG4796" s="2"/>
      <c r="AH4796" s="2"/>
      <c r="AI4796" s="2"/>
      <c r="AJ4796" s="2"/>
      <c r="AK4796" s="2"/>
      <c r="AL4796" s="2"/>
      <c r="AM4796" s="2"/>
      <c r="AN4796" s="2"/>
      <c r="AO4796" s="2"/>
      <c r="AP4796" s="2"/>
      <c r="AQ4796" s="2"/>
      <c r="AR4796" s="2"/>
      <c r="AS4796" s="2"/>
      <c r="AT4796" s="2"/>
      <c r="AU4796" s="2"/>
      <c r="AV4796" s="2"/>
      <c r="AW4796" s="2"/>
      <c r="AX4796" s="2"/>
      <c r="AY4796" s="2"/>
      <c r="AZ4796" s="2"/>
      <c r="BA4796" s="2"/>
      <c r="BB4796" s="2"/>
      <c r="BC4796" s="2"/>
      <c r="BD4796" s="2"/>
      <c r="BE4796" s="2"/>
      <c r="BF4796" s="2"/>
      <c r="BG4796" s="2"/>
      <c r="BH4796" s="2"/>
      <c r="BI4796" s="2"/>
      <c r="BJ4796" s="2"/>
      <c r="BK4796" s="2"/>
      <c r="BL4796" s="2"/>
      <c r="BM4796" s="2"/>
      <c r="BN4796" s="2"/>
      <c r="BO4796" s="2"/>
      <c r="BP4796" s="2"/>
      <c r="BQ4796" s="2"/>
      <c r="BR4796" s="2"/>
      <c r="BS4796" s="2"/>
      <c r="BT4796" s="2"/>
      <c r="BU4796" s="2"/>
      <c r="BV4796" s="2"/>
      <c r="BW4796" s="2"/>
      <c r="BX4796" s="2"/>
      <c r="BY4796" s="2"/>
      <c r="BZ4796" s="2"/>
      <c r="CA4796" s="2"/>
      <c r="CB4796" s="2"/>
      <c r="CC4796" s="2"/>
      <c r="CD4796" s="2"/>
    </row>
    <row r="4797" spans="1:82">
      <c r="A4797" s="50"/>
      <c r="B4797" s="50"/>
      <c r="C4797" s="50"/>
      <c r="D4797" s="50"/>
      <c r="E4797" s="2"/>
      <c r="F4797" s="2"/>
      <c r="G4797" s="2"/>
      <c r="H4797" s="2"/>
      <c r="I4797" s="2"/>
      <c r="J4797" s="2"/>
      <c r="K4797" s="2"/>
      <c r="L4797" s="2"/>
      <c r="M4797" s="2"/>
      <c r="N4797" s="2"/>
      <c r="O4797" s="2"/>
      <c r="P4797" s="2"/>
      <c r="Q4797" s="2"/>
      <c r="R4797" s="2"/>
      <c r="S4797" s="2"/>
      <c r="T4797" s="2"/>
      <c r="U4797" s="2"/>
      <c r="V4797" s="2"/>
      <c r="W4797" s="2"/>
      <c r="X4797" s="2"/>
      <c r="Y4797" s="2"/>
      <c r="Z4797" s="2"/>
      <c r="AA4797" s="2"/>
      <c r="AB4797" s="2"/>
      <c r="AC4797" s="2"/>
      <c r="AD4797" s="2"/>
      <c r="AE4797" s="2"/>
      <c r="AF4797" s="2"/>
      <c r="AG4797" s="2"/>
      <c r="AH4797" s="2"/>
      <c r="AI4797" s="2"/>
      <c r="AJ4797" s="2"/>
      <c r="AK4797" s="2"/>
      <c r="AL4797" s="2"/>
      <c r="AM4797" s="2"/>
      <c r="AN4797" s="2"/>
      <c r="AO4797" s="2"/>
      <c r="AP4797" s="2"/>
      <c r="AQ4797" s="2"/>
      <c r="AR4797" s="2"/>
      <c r="AS4797" s="2"/>
      <c r="AT4797" s="2"/>
      <c r="AU4797" s="2"/>
      <c r="AV4797" s="2"/>
      <c r="AW4797" s="2"/>
      <c r="AX4797" s="2"/>
      <c r="AY4797" s="2"/>
      <c r="AZ4797" s="2"/>
      <c r="BA4797" s="2"/>
      <c r="BB4797" s="2"/>
      <c r="BC4797" s="2"/>
      <c r="BD4797" s="2"/>
      <c r="BE4797" s="2"/>
      <c r="BF4797" s="2"/>
      <c r="BG4797" s="2"/>
      <c r="BH4797" s="2"/>
      <c r="BI4797" s="2"/>
      <c r="BJ4797" s="2"/>
      <c r="BK4797" s="2"/>
      <c r="BL4797" s="2"/>
      <c r="BM4797" s="2"/>
      <c r="BN4797" s="2"/>
      <c r="BO4797" s="2"/>
      <c r="BP4797" s="2"/>
      <c r="BQ4797" s="2"/>
      <c r="BR4797" s="2"/>
      <c r="BS4797" s="2"/>
      <c r="BT4797" s="2"/>
      <c r="BU4797" s="2"/>
      <c r="BV4797" s="2"/>
      <c r="BW4797" s="2"/>
      <c r="BX4797" s="2"/>
      <c r="BY4797" s="2"/>
      <c r="BZ4797" s="2"/>
      <c r="CA4797" s="2"/>
      <c r="CB4797" s="2"/>
      <c r="CC4797" s="2"/>
      <c r="CD4797" s="2"/>
    </row>
    <row r="4798" spans="1:82">
      <c r="A4798" s="50"/>
      <c r="B4798" s="50"/>
      <c r="C4798" s="50"/>
      <c r="D4798" s="50"/>
      <c r="E4798" s="2"/>
      <c r="F4798" s="2"/>
      <c r="G4798" s="2"/>
      <c r="H4798" s="2"/>
      <c r="I4798" s="2"/>
      <c r="J4798" s="2"/>
      <c r="K4798" s="2"/>
      <c r="L4798" s="2"/>
      <c r="M4798" s="2"/>
      <c r="N4798" s="2"/>
      <c r="O4798" s="2"/>
      <c r="P4798" s="2"/>
      <c r="Q4798" s="2"/>
      <c r="R4798" s="2"/>
      <c r="S4798" s="2"/>
      <c r="T4798" s="2"/>
      <c r="U4798" s="2"/>
      <c r="V4798" s="2"/>
      <c r="W4798" s="2"/>
      <c r="X4798" s="2"/>
      <c r="Y4798" s="2"/>
      <c r="Z4798" s="2"/>
      <c r="AA4798" s="2"/>
      <c r="AB4798" s="2"/>
      <c r="AC4798" s="2"/>
      <c r="AD4798" s="2"/>
      <c r="AE4798" s="2"/>
      <c r="AF4798" s="2"/>
      <c r="AG4798" s="2"/>
      <c r="AH4798" s="2"/>
      <c r="AI4798" s="2"/>
      <c r="AJ4798" s="2"/>
      <c r="AK4798" s="2"/>
      <c r="AL4798" s="2"/>
      <c r="AM4798" s="2"/>
      <c r="AN4798" s="2"/>
      <c r="AO4798" s="2"/>
      <c r="AP4798" s="2"/>
      <c r="AQ4798" s="2"/>
      <c r="AR4798" s="2"/>
      <c r="AS4798" s="2"/>
      <c r="AT4798" s="2"/>
      <c r="AU4798" s="2"/>
      <c r="AV4798" s="2"/>
      <c r="AW4798" s="2"/>
      <c r="AX4798" s="2"/>
      <c r="AY4798" s="2"/>
      <c r="AZ4798" s="2"/>
      <c r="BA4798" s="2"/>
      <c r="BB4798" s="2"/>
      <c r="BC4798" s="2"/>
      <c r="BD4798" s="2"/>
      <c r="BE4798" s="2"/>
      <c r="BF4798" s="2"/>
      <c r="BG4798" s="2"/>
      <c r="BH4798" s="2"/>
      <c r="BI4798" s="2"/>
      <c r="BJ4798" s="2"/>
      <c r="BK4798" s="2"/>
      <c r="BL4798" s="2"/>
      <c r="BM4798" s="2"/>
      <c r="BN4798" s="2"/>
      <c r="BO4798" s="2"/>
      <c r="BP4798" s="2"/>
      <c r="BQ4798" s="2"/>
      <c r="BR4798" s="2"/>
      <c r="BS4798" s="2"/>
      <c r="BT4798" s="2"/>
      <c r="BU4798" s="2"/>
      <c r="BV4798" s="2"/>
      <c r="BW4798" s="2"/>
      <c r="BX4798" s="2"/>
      <c r="BY4798" s="2"/>
      <c r="BZ4798" s="2"/>
      <c r="CA4798" s="2"/>
      <c r="CB4798" s="2"/>
      <c r="CC4798" s="2"/>
      <c r="CD4798" s="2"/>
    </row>
    <row r="4799" spans="1:82">
      <c r="A4799" s="50"/>
      <c r="B4799" s="50"/>
      <c r="C4799" s="50"/>
      <c r="D4799" s="50"/>
      <c r="E4799" s="2"/>
      <c r="F4799" s="2"/>
      <c r="G4799" s="2"/>
      <c r="H4799" s="2"/>
      <c r="I4799" s="2"/>
      <c r="J4799" s="2"/>
      <c r="K4799" s="2"/>
      <c r="L4799" s="2"/>
      <c r="M4799" s="2"/>
      <c r="N4799" s="2"/>
      <c r="O4799" s="2"/>
      <c r="P4799" s="2"/>
      <c r="Q4799" s="2"/>
      <c r="R4799" s="2"/>
      <c r="S4799" s="2"/>
      <c r="T4799" s="2"/>
      <c r="U4799" s="2"/>
      <c r="V4799" s="2"/>
      <c r="W4799" s="2"/>
      <c r="X4799" s="2"/>
      <c r="Y4799" s="2"/>
      <c r="Z4799" s="2"/>
      <c r="AA4799" s="2"/>
      <c r="AB4799" s="2"/>
      <c r="AC4799" s="2"/>
      <c r="AD4799" s="2"/>
      <c r="AE4799" s="2"/>
      <c r="AF4799" s="2"/>
      <c r="AG4799" s="2"/>
      <c r="AH4799" s="2"/>
      <c r="AI4799" s="2"/>
      <c r="AJ4799" s="2"/>
      <c r="AK4799" s="2"/>
      <c r="AL4799" s="2"/>
      <c r="AM4799" s="2"/>
      <c r="AN4799" s="2"/>
      <c r="AO4799" s="2"/>
      <c r="AP4799" s="2"/>
      <c r="AQ4799" s="2"/>
      <c r="AR4799" s="2"/>
      <c r="AS4799" s="2"/>
      <c r="AT4799" s="2"/>
      <c r="AU4799" s="2"/>
      <c r="AV4799" s="2"/>
      <c r="AW4799" s="2"/>
      <c r="AX4799" s="2"/>
      <c r="AY4799" s="2"/>
      <c r="AZ4799" s="2"/>
      <c r="BA4799" s="2"/>
      <c r="BB4799" s="2"/>
      <c r="BC4799" s="2"/>
      <c r="BD4799" s="2"/>
      <c r="BE4799" s="2"/>
      <c r="BF4799" s="2"/>
      <c r="BG4799" s="2"/>
      <c r="BH4799" s="2"/>
      <c r="BI4799" s="2"/>
      <c r="BJ4799" s="2"/>
      <c r="BK4799" s="2"/>
      <c r="BL4799" s="2"/>
      <c r="BM4799" s="2"/>
      <c r="BN4799" s="2"/>
      <c r="BO4799" s="2"/>
      <c r="BP4799" s="2"/>
      <c r="BQ4799" s="2"/>
      <c r="BR4799" s="2"/>
      <c r="BS4799" s="2"/>
      <c r="BT4799" s="2"/>
      <c r="BU4799" s="2"/>
      <c r="BV4799" s="2"/>
      <c r="BW4799" s="2"/>
      <c r="BX4799" s="2"/>
      <c r="BY4799" s="2"/>
      <c r="BZ4799" s="2"/>
      <c r="CA4799" s="2"/>
      <c r="CB4799" s="2"/>
      <c r="CC4799" s="2"/>
      <c r="CD4799" s="2"/>
    </row>
    <row r="4800" spans="1:82">
      <c r="A4800" s="50"/>
      <c r="B4800" s="50"/>
      <c r="C4800" s="50"/>
      <c r="D4800" s="50"/>
      <c r="E4800" s="2"/>
      <c r="F4800" s="2"/>
      <c r="G4800" s="2"/>
      <c r="H4800" s="2"/>
      <c r="I4800" s="2"/>
      <c r="J4800" s="2"/>
      <c r="K4800" s="2"/>
      <c r="L4800" s="2"/>
      <c r="M4800" s="2"/>
      <c r="N4800" s="2"/>
      <c r="O4800" s="2"/>
      <c r="P4800" s="2"/>
      <c r="Q4800" s="2"/>
      <c r="R4800" s="2"/>
      <c r="S4800" s="2"/>
      <c r="T4800" s="2"/>
      <c r="U4800" s="2"/>
      <c r="V4800" s="2"/>
      <c r="W4800" s="2"/>
      <c r="X4800" s="2"/>
      <c r="Y4800" s="2"/>
      <c r="Z4800" s="2"/>
      <c r="AA4800" s="2"/>
      <c r="AB4800" s="2"/>
      <c r="AC4800" s="2"/>
      <c r="AD4800" s="2"/>
      <c r="AE4800" s="2"/>
      <c r="AF4800" s="2"/>
      <c r="AG4800" s="2"/>
      <c r="AH4800" s="2"/>
      <c r="AI4800" s="2"/>
      <c r="AJ4800" s="2"/>
      <c r="AK4800" s="2"/>
      <c r="AL4800" s="2"/>
      <c r="AM4800" s="2"/>
      <c r="AN4800" s="2"/>
      <c r="AO4800" s="2"/>
      <c r="AP4800" s="2"/>
      <c r="AQ4800" s="2"/>
      <c r="AR4800" s="2"/>
      <c r="AS4800" s="2"/>
      <c r="AT4800" s="2"/>
      <c r="AU4800" s="2"/>
      <c r="AV4800" s="2"/>
      <c r="AW4800" s="2"/>
      <c r="AX4800" s="2"/>
      <c r="AY4800" s="2"/>
      <c r="AZ4800" s="2"/>
      <c r="BA4800" s="2"/>
      <c r="BB4800" s="2"/>
      <c r="BC4800" s="2"/>
      <c r="BD4800" s="2"/>
      <c r="BE4800" s="2"/>
      <c r="BF4800" s="2"/>
      <c r="BG4800" s="2"/>
      <c r="BH4800" s="2"/>
      <c r="BI4800" s="2"/>
      <c r="BJ4800" s="2"/>
      <c r="BK4800" s="2"/>
      <c r="BL4800" s="2"/>
      <c r="BM4800" s="2"/>
      <c r="BN4800" s="2"/>
      <c r="BO4800" s="2"/>
      <c r="BP4800" s="2"/>
      <c r="BQ4800" s="2"/>
      <c r="BR4800" s="2"/>
      <c r="BS4800" s="2"/>
      <c r="BT4800" s="2"/>
      <c r="BU4800" s="2"/>
      <c r="BV4800" s="2"/>
      <c r="BW4800" s="2"/>
      <c r="BX4800" s="2"/>
      <c r="BY4800" s="2"/>
      <c r="BZ4800" s="2"/>
      <c r="CA4800" s="2"/>
      <c r="CB4800" s="2"/>
      <c r="CC4800" s="2"/>
      <c r="CD4800" s="2"/>
    </row>
    <row r="4801" spans="1:82">
      <c r="A4801" s="50"/>
      <c r="B4801" s="50"/>
      <c r="C4801" s="50"/>
      <c r="D4801" s="50"/>
      <c r="E4801" s="2"/>
      <c r="F4801" s="2"/>
      <c r="G4801" s="2"/>
      <c r="H4801" s="2"/>
      <c r="I4801" s="2"/>
      <c r="J4801" s="2"/>
      <c r="K4801" s="2"/>
      <c r="L4801" s="2"/>
      <c r="M4801" s="2"/>
      <c r="N4801" s="2"/>
      <c r="O4801" s="2"/>
      <c r="P4801" s="2"/>
      <c r="Q4801" s="2"/>
      <c r="R4801" s="2"/>
      <c r="S4801" s="2"/>
      <c r="T4801" s="2"/>
      <c r="U4801" s="2"/>
      <c r="V4801" s="2"/>
      <c r="W4801" s="2"/>
      <c r="X4801" s="2"/>
      <c r="Y4801" s="2"/>
      <c r="Z4801" s="2"/>
      <c r="AA4801" s="2"/>
      <c r="AB4801" s="2"/>
      <c r="AC4801" s="2"/>
      <c r="AD4801" s="2"/>
      <c r="AE4801" s="2"/>
      <c r="AF4801" s="2"/>
      <c r="AG4801" s="2"/>
      <c r="AH4801" s="2"/>
      <c r="AI4801" s="2"/>
      <c r="AJ4801" s="2"/>
      <c r="AK4801" s="2"/>
      <c r="AL4801" s="2"/>
      <c r="AM4801" s="2"/>
      <c r="AN4801" s="2"/>
      <c r="AO4801" s="2"/>
      <c r="AP4801" s="2"/>
      <c r="AQ4801" s="2"/>
      <c r="AR4801" s="2"/>
      <c r="AS4801" s="2"/>
      <c r="AT4801" s="2"/>
      <c r="AU4801" s="2"/>
      <c r="AV4801" s="2"/>
      <c r="AW4801" s="2"/>
      <c r="AX4801" s="2"/>
      <c r="AY4801" s="2"/>
      <c r="AZ4801" s="2"/>
      <c r="BA4801" s="2"/>
      <c r="BB4801" s="2"/>
      <c r="BC4801" s="2"/>
      <c r="BD4801" s="2"/>
      <c r="BE4801" s="2"/>
      <c r="BF4801" s="2"/>
      <c r="BG4801" s="2"/>
      <c r="BH4801" s="2"/>
      <c r="BI4801" s="2"/>
      <c r="BJ4801" s="2"/>
      <c r="BK4801" s="2"/>
      <c r="BL4801" s="2"/>
      <c r="BM4801" s="2"/>
      <c r="BN4801" s="2"/>
      <c r="BO4801" s="2"/>
      <c r="BP4801" s="2"/>
      <c r="BQ4801" s="2"/>
      <c r="BR4801" s="2"/>
      <c r="BS4801" s="2"/>
      <c r="BT4801" s="2"/>
      <c r="BU4801" s="2"/>
      <c r="BV4801" s="2"/>
      <c r="BW4801" s="2"/>
      <c r="BX4801" s="2"/>
      <c r="BY4801" s="2"/>
      <c r="BZ4801" s="2"/>
      <c r="CA4801" s="2"/>
      <c r="CB4801" s="2"/>
      <c r="CC4801" s="2"/>
      <c r="CD4801" s="2"/>
    </row>
    <row r="4802" spans="1:82">
      <c r="A4802" s="50"/>
      <c r="B4802" s="50"/>
      <c r="C4802" s="50"/>
      <c r="D4802" s="50"/>
      <c r="E4802" s="2"/>
      <c r="F4802" s="2"/>
      <c r="G4802" s="2"/>
      <c r="H4802" s="2"/>
      <c r="I4802" s="2"/>
      <c r="J4802" s="2"/>
      <c r="K4802" s="2"/>
      <c r="L4802" s="2"/>
      <c r="M4802" s="2"/>
      <c r="N4802" s="2"/>
      <c r="O4802" s="2"/>
      <c r="P4802" s="2"/>
      <c r="Q4802" s="2"/>
      <c r="R4802" s="2"/>
      <c r="S4802" s="2"/>
      <c r="T4802" s="2"/>
      <c r="U4802" s="2"/>
      <c r="V4802" s="2"/>
      <c r="W4802" s="2"/>
      <c r="X4802" s="2"/>
      <c r="Y4802" s="2"/>
      <c r="Z4802" s="2"/>
      <c r="AA4802" s="2"/>
      <c r="AB4802" s="2"/>
      <c r="AC4802" s="2"/>
      <c r="AD4802" s="2"/>
      <c r="AE4802" s="2"/>
      <c r="AF4802" s="2"/>
      <c r="AG4802" s="2"/>
      <c r="AH4802" s="2"/>
      <c r="AI4802" s="2"/>
      <c r="AJ4802" s="2"/>
      <c r="AK4802" s="2"/>
      <c r="AL4802" s="2"/>
      <c r="AM4802" s="2"/>
      <c r="AN4802" s="2"/>
      <c r="AO4802" s="2"/>
      <c r="AP4802" s="2"/>
      <c r="AQ4802" s="2"/>
      <c r="AR4802" s="2"/>
      <c r="AS4802" s="2"/>
      <c r="AT4802" s="2"/>
      <c r="AU4802" s="2"/>
      <c r="AV4802" s="2"/>
      <c r="AW4802" s="2"/>
      <c r="AX4802" s="2"/>
      <c r="AY4802" s="2"/>
      <c r="AZ4802" s="2"/>
      <c r="BA4802" s="2"/>
      <c r="BB4802" s="2"/>
      <c r="BC4802" s="2"/>
      <c r="BD4802" s="2"/>
      <c r="BE4802" s="2"/>
      <c r="BF4802" s="2"/>
      <c r="BG4802" s="2"/>
      <c r="BH4802" s="2"/>
      <c r="BI4802" s="2"/>
      <c r="BJ4802" s="2"/>
      <c r="BK4802" s="2"/>
      <c r="BL4802" s="2"/>
      <c r="BM4802" s="2"/>
      <c r="BN4802" s="2"/>
      <c r="BO4802" s="2"/>
      <c r="BP4802" s="2"/>
      <c r="BQ4802" s="2"/>
      <c r="BR4802" s="2"/>
      <c r="BS4802" s="2"/>
      <c r="BT4802" s="2"/>
      <c r="BU4802" s="2"/>
      <c r="BV4802" s="2"/>
      <c r="BW4802" s="2"/>
      <c r="BX4802" s="2"/>
      <c r="BY4802" s="2"/>
      <c r="BZ4802" s="2"/>
      <c r="CA4802" s="2"/>
      <c r="CB4802" s="2"/>
      <c r="CC4802" s="2"/>
      <c r="CD4802" s="2"/>
    </row>
    <row r="4803" spans="1:82">
      <c r="A4803" s="50"/>
      <c r="B4803" s="50"/>
      <c r="C4803" s="50"/>
      <c r="D4803" s="50"/>
      <c r="E4803" s="2"/>
      <c r="F4803" s="2"/>
      <c r="G4803" s="2"/>
      <c r="H4803" s="2"/>
      <c r="I4803" s="2"/>
      <c r="J4803" s="2"/>
      <c r="K4803" s="2"/>
      <c r="L4803" s="2"/>
      <c r="M4803" s="2"/>
      <c r="N4803" s="2"/>
      <c r="O4803" s="2"/>
      <c r="P4803" s="2"/>
      <c r="Q4803" s="2"/>
      <c r="R4803" s="2"/>
      <c r="S4803" s="2"/>
      <c r="T4803" s="2"/>
      <c r="U4803" s="2"/>
      <c r="V4803" s="2"/>
      <c r="W4803" s="2"/>
      <c r="X4803" s="2"/>
      <c r="Y4803" s="2"/>
      <c r="Z4803" s="2"/>
      <c r="AA4803" s="2"/>
      <c r="AB4803" s="2"/>
      <c r="AC4803" s="2"/>
      <c r="AD4803" s="2"/>
      <c r="AE4803" s="2"/>
      <c r="AF4803" s="2"/>
      <c r="AG4803" s="2"/>
      <c r="AH4803" s="2"/>
      <c r="AI4803" s="2"/>
      <c r="AJ4803" s="2"/>
      <c r="AK4803" s="2"/>
      <c r="AL4803" s="2"/>
      <c r="AM4803" s="2"/>
      <c r="AN4803" s="2"/>
      <c r="AO4803" s="2"/>
      <c r="AP4803" s="2"/>
      <c r="AQ4803" s="2"/>
      <c r="AR4803" s="2"/>
      <c r="AS4803" s="2"/>
      <c r="AT4803" s="2"/>
      <c r="AU4803" s="2"/>
      <c r="AV4803" s="2"/>
      <c r="AW4803" s="2"/>
      <c r="AX4803" s="2"/>
      <c r="AY4803" s="2"/>
      <c r="AZ4803" s="2"/>
      <c r="BA4803" s="2"/>
      <c r="BB4803" s="2"/>
      <c r="BC4803" s="2"/>
      <c r="BD4803" s="2"/>
      <c r="BE4803" s="2"/>
      <c r="BF4803" s="2"/>
      <c r="BG4803" s="2"/>
      <c r="BH4803" s="2"/>
      <c r="BI4803" s="2"/>
      <c r="BJ4803" s="2"/>
      <c r="BK4803" s="2"/>
      <c r="BL4803" s="2"/>
      <c r="BM4803" s="2"/>
      <c r="BN4803" s="2"/>
      <c r="BO4803" s="2"/>
      <c r="BP4803" s="2"/>
      <c r="BQ4803" s="2"/>
      <c r="BR4803" s="2"/>
      <c r="BS4803" s="2"/>
      <c r="BT4803" s="2"/>
      <c r="BU4803" s="2"/>
      <c r="BV4803" s="2"/>
      <c r="BW4803" s="2"/>
      <c r="BX4803" s="2"/>
      <c r="BY4803" s="2"/>
      <c r="BZ4803" s="2"/>
      <c r="CA4803" s="2"/>
      <c r="CB4803" s="2"/>
      <c r="CC4803" s="2"/>
      <c r="CD4803" s="2"/>
    </row>
    <row r="4804" spans="1:82">
      <c r="A4804" s="50"/>
      <c r="B4804" s="50"/>
      <c r="C4804" s="50"/>
      <c r="D4804" s="50"/>
      <c r="E4804" s="2"/>
      <c r="F4804" s="2"/>
      <c r="G4804" s="2"/>
      <c r="H4804" s="2"/>
      <c r="I4804" s="2"/>
      <c r="J4804" s="2"/>
      <c r="K4804" s="2"/>
      <c r="L4804" s="2"/>
      <c r="M4804" s="2"/>
      <c r="N4804" s="2"/>
      <c r="O4804" s="2"/>
      <c r="P4804" s="2"/>
      <c r="Q4804" s="2"/>
      <c r="R4804" s="2"/>
      <c r="S4804" s="2"/>
      <c r="T4804" s="2"/>
      <c r="U4804" s="2"/>
      <c r="V4804" s="2"/>
      <c r="W4804" s="2"/>
      <c r="X4804" s="2"/>
      <c r="Y4804" s="2"/>
      <c r="Z4804" s="2"/>
      <c r="AA4804" s="2"/>
      <c r="AB4804" s="2"/>
      <c r="AC4804" s="2"/>
      <c r="AD4804" s="2"/>
      <c r="AE4804" s="2"/>
      <c r="AF4804" s="2"/>
      <c r="AG4804" s="2"/>
      <c r="AH4804" s="2"/>
      <c r="AI4804" s="2"/>
      <c r="AJ4804" s="2"/>
      <c r="AK4804" s="2"/>
      <c r="AL4804" s="2"/>
      <c r="AM4804" s="2"/>
      <c r="AN4804" s="2"/>
      <c r="AO4804" s="2"/>
      <c r="AP4804" s="2"/>
      <c r="AQ4804" s="2"/>
      <c r="AR4804" s="2"/>
      <c r="AS4804" s="2"/>
      <c r="AT4804" s="2"/>
      <c r="AU4804" s="2"/>
      <c r="AV4804" s="2"/>
      <c r="AW4804" s="2"/>
      <c r="AX4804" s="2"/>
      <c r="AY4804" s="2"/>
      <c r="AZ4804" s="2"/>
      <c r="BA4804" s="2"/>
      <c r="BB4804" s="2"/>
      <c r="BC4804" s="2"/>
      <c r="BD4804" s="2"/>
      <c r="BE4804" s="2"/>
      <c r="BF4804" s="2"/>
      <c r="BG4804" s="2"/>
      <c r="BH4804" s="2"/>
      <c r="BI4804" s="2"/>
      <c r="BJ4804" s="2"/>
      <c r="BK4804" s="2"/>
      <c r="BL4804" s="2"/>
      <c r="BM4804" s="2"/>
      <c r="BN4804" s="2"/>
      <c r="BO4804" s="2"/>
      <c r="BP4804" s="2"/>
      <c r="BQ4804" s="2"/>
      <c r="BR4804" s="2"/>
      <c r="BS4804" s="2"/>
      <c r="BT4804" s="2"/>
      <c r="BU4804" s="2"/>
      <c r="BV4804" s="2"/>
      <c r="BW4804" s="2"/>
      <c r="BX4804" s="2"/>
      <c r="BY4804" s="2"/>
      <c r="BZ4804" s="2"/>
      <c r="CA4804" s="2"/>
      <c r="CB4804" s="2"/>
      <c r="CC4804" s="2"/>
      <c r="CD4804" s="2"/>
    </row>
    <row r="4805" spans="1:82">
      <c r="A4805" s="50"/>
      <c r="B4805" s="50"/>
      <c r="C4805" s="50"/>
      <c r="D4805" s="50"/>
      <c r="E4805" s="2"/>
      <c r="F4805" s="2"/>
      <c r="G4805" s="2"/>
      <c r="H4805" s="2"/>
      <c r="I4805" s="2"/>
      <c r="J4805" s="2"/>
      <c r="K4805" s="2"/>
      <c r="L4805" s="2"/>
      <c r="M4805" s="2"/>
      <c r="N4805" s="2"/>
      <c r="O4805" s="2"/>
      <c r="P4805" s="2"/>
      <c r="Q4805" s="2"/>
      <c r="R4805" s="2"/>
      <c r="S4805" s="2"/>
      <c r="T4805" s="2"/>
      <c r="U4805" s="2"/>
      <c r="V4805" s="2"/>
      <c r="W4805" s="2"/>
      <c r="X4805" s="2"/>
      <c r="Y4805" s="2"/>
      <c r="Z4805" s="2"/>
      <c r="AA4805" s="2"/>
      <c r="AB4805" s="2"/>
      <c r="AC4805" s="2"/>
      <c r="AD4805" s="2"/>
      <c r="AE4805" s="2"/>
      <c r="AF4805" s="2"/>
      <c r="AG4805" s="2"/>
      <c r="AH4805" s="2"/>
      <c r="AI4805" s="2"/>
      <c r="AJ4805" s="2"/>
      <c r="AK4805" s="2"/>
      <c r="AL4805" s="2"/>
      <c r="AM4805" s="2"/>
      <c r="AN4805" s="2"/>
      <c r="AO4805" s="2"/>
      <c r="AP4805" s="2"/>
      <c r="AQ4805" s="2"/>
      <c r="AR4805" s="2"/>
      <c r="AS4805" s="2"/>
      <c r="AT4805" s="2"/>
      <c r="AU4805" s="2"/>
      <c r="AV4805" s="2"/>
      <c r="AW4805" s="2"/>
      <c r="AX4805" s="2"/>
      <c r="AY4805" s="2"/>
      <c r="AZ4805" s="2"/>
      <c r="BA4805" s="2"/>
      <c r="BB4805" s="2"/>
      <c r="BC4805" s="2"/>
      <c r="BD4805" s="2"/>
      <c r="BE4805" s="2"/>
      <c r="BF4805" s="2"/>
      <c r="BG4805" s="2"/>
      <c r="BH4805" s="2"/>
      <c r="BI4805" s="2"/>
      <c r="BJ4805" s="2"/>
      <c r="BK4805" s="2"/>
      <c r="BL4805" s="2"/>
      <c r="BM4805" s="2"/>
      <c r="BN4805" s="2"/>
      <c r="BO4805" s="2"/>
      <c r="BP4805" s="2"/>
      <c r="BQ4805" s="2"/>
      <c r="BR4805" s="2"/>
      <c r="BS4805" s="2"/>
      <c r="BT4805" s="2"/>
      <c r="BU4805" s="2"/>
      <c r="BV4805" s="2"/>
      <c r="BW4805" s="2"/>
      <c r="BX4805" s="2"/>
      <c r="BY4805" s="2"/>
      <c r="BZ4805" s="2"/>
      <c r="CA4805" s="2"/>
      <c r="CB4805" s="2"/>
      <c r="CC4805" s="2"/>
      <c r="CD4805" s="2"/>
    </row>
    <row r="4806" spans="1:82">
      <c r="A4806" s="50"/>
      <c r="B4806" s="50"/>
      <c r="C4806" s="50"/>
      <c r="D4806" s="50"/>
      <c r="E4806" s="2"/>
      <c r="F4806" s="2"/>
      <c r="G4806" s="2"/>
      <c r="H4806" s="2"/>
      <c r="I4806" s="2"/>
      <c r="J4806" s="2"/>
      <c r="K4806" s="2"/>
      <c r="L4806" s="2"/>
      <c r="M4806" s="2"/>
      <c r="N4806" s="2"/>
      <c r="O4806" s="2"/>
      <c r="P4806" s="2"/>
      <c r="Q4806" s="2"/>
      <c r="R4806" s="2"/>
      <c r="S4806" s="2"/>
      <c r="T4806" s="2"/>
      <c r="U4806" s="2"/>
      <c r="V4806" s="2"/>
      <c r="W4806" s="2"/>
      <c r="X4806" s="2"/>
      <c r="Y4806" s="2"/>
      <c r="Z4806" s="2"/>
      <c r="AA4806" s="2"/>
      <c r="AB4806" s="2"/>
      <c r="AC4806" s="2"/>
      <c r="AD4806" s="2"/>
      <c r="AE4806" s="2"/>
      <c r="AF4806" s="2"/>
      <c r="AG4806" s="2"/>
      <c r="AH4806" s="2"/>
      <c r="AI4806" s="2"/>
      <c r="AJ4806" s="2"/>
      <c r="AK4806" s="2"/>
      <c r="AL4806" s="2"/>
      <c r="AM4806" s="2"/>
      <c r="AN4806" s="2"/>
      <c r="AO4806" s="2"/>
      <c r="AP4806" s="2"/>
      <c r="AQ4806" s="2"/>
      <c r="AR4806" s="2"/>
      <c r="AS4806" s="2"/>
      <c r="AT4806" s="2"/>
      <c r="AU4806" s="2"/>
      <c r="AV4806" s="2"/>
      <c r="AW4806" s="2"/>
      <c r="AX4806" s="2"/>
      <c r="AY4806" s="2"/>
      <c r="AZ4806" s="2"/>
      <c r="BA4806" s="2"/>
      <c r="BB4806" s="2"/>
      <c r="BC4806" s="2"/>
      <c r="BD4806" s="2"/>
      <c r="BE4806" s="2"/>
      <c r="BF4806" s="2"/>
      <c r="BG4806" s="2"/>
      <c r="BH4806" s="2"/>
      <c r="BI4806" s="2"/>
      <c r="BJ4806" s="2"/>
      <c r="BK4806" s="2"/>
      <c r="BL4806" s="2"/>
      <c r="BM4806" s="2"/>
      <c r="BN4806" s="2"/>
      <c r="BO4806" s="2"/>
      <c r="BP4806" s="2"/>
      <c r="BQ4806" s="2"/>
      <c r="BR4806" s="2"/>
      <c r="BS4806" s="2"/>
      <c r="BT4806" s="2"/>
      <c r="BU4806" s="2"/>
      <c r="BV4806" s="2"/>
      <c r="BW4806" s="2"/>
      <c r="BX4806" s="2"/>
      <c r="BY4806" s="2"/>
      <c r="BZ4806" s="2"/>
      <c r="CA4806" s="2"/>
      <c r="CB4806" s="2"/>
      <c r="CC4806" s="2"/>
      <c r="CD4806" s="2"/>
    </row>
    <row r="4807" spans="1:82">
      <c r="A4807" s="50"/>
      <c r="B4807" s="50"/>
      <c r="C4807" s="50"/>
      <c r="D4807" s="50"/>
      <c r="E4807" s="2"/>
      <c r="F4807" s="2"/>
      <c r="G4807" s="2"/>
      <c r="H4807" s="2"/>
      <c r="I4807" s="2"/>
      <c r="J4807" s="2"/>
      <c r="K4807" s="2"/>
      <c r="L4807" s="2"/>
      <c r="M4807" s="2"/>
      <c r="N4807" s="2"/>
      <c r="O4807" s="2"/>
      <c r="P4807" s="2"/>
      <c r="Q4807" s="2"/>
      <c r="R4807" s="2"/>
      <c r="S4807" s="2"/>
      <c r="T4807" s="2"/>
      <c r="U4807" s="2"/>
      <c r="V4807" s="2"/>
      <c r="W4807" s="2"/>
      <c r="X4807" s="2"/>
      <c r="Y4807" s="2"/>
      <c r="Z4807" s="2"/>
      <c r="AA4807" s="2"/>
      <c r="AB4807" s="2"/>
      <c r="AC4807" s="2"/>
      <c r="AD4807" s="2"/>
      <c r="AE4807" s="2"/>
      <c r="AF4807" s="2"/>
      <c r="AG4807" s="2"/>
      <c r="AH4807" s="2"/>
      <c r="AI4807" s="2"/>
      <c r="AJ4807" s="2"/>
      <c r="AK4807" s="2"/>
      <c r="AL4807" s="2"/>
      <c r="AM4807" s="2"/>
      <c r="AN4807" s="2"/>
      <c r="AO4807" s="2"/>
      <c r="AP4807" s="2"/>
      <c r="AQ4807" s="2"/>
      <c r="AR4807" s="2"/>
      <c r="AS4807" s="2"/>
      <c r="AT4807" s="2"/>
      <c r="AU4807" s="2"/>
      <c r="AV4807" s="2"/>
      <c r="AW4807" s="2"/>
      <c r="AX4807" s="2"/>
      <c r="AY4807" s="2"/>
      <c r="AZ4807" s="2"/>
      <c r="BA4807" s="2"/>
      <c r="BB4807" s="2"/>
      <c r="BC4807" s="2"/>
      <c r="BD4807" s="2"/>
      <c r="BE4807" s="2"/>
      <c r="BF4807" s="2"/>
      <c r="BG4807" s="2"/>
      <c r="BH4807" s="2"/>
      <c r="BI4807" s="2"/>
      <c r="BJ4807" s="2"/>
      <c r="BK4807" s="2"/>
      <c r="BL4807" s="2"/>
      <c r="BM4807" s="2"/>
      <c r="BN4807" s="2"/>
      <c r="BO4807" s="2"/>
      <c r="BP4807" s="2"/>
      <c r="BQ4807" s="2"/>
      <c r="BR4807" s="2"/>
      <c r="BS4807" s="2"/>
      <c r="BT4807" s="2"/>
      <c r="BU4807" s="2"/>
      <c r="BV4807" s="2"/>
      <c r="BW4807" s="2"/>
      <c r="BX4807" s="2"/>
      <c r="BY4807" s="2"/>
      <c r="BZ4807" s="2"/>
      <c r="CA4807" s="2"/>
      <c r="CB4807" s="2"/>
      <c r="CC4807" s="2"/>
      <c r="CD4807" s="2"/>
    </row>
    <row r="4808" spans="1:82">
      <c r="A4808" s="50"/>
      <c r="B4808" s="50"/>
      <c r="C4808" s="50"/>
      <c r="D4808" s="50"/>
      <c r="E4808" s="2"/>
      <c r="F4808" s="2"/>
      <c r="G4808" s="2"/>
      <c r="H4808" s="2"/>
      <c r="I4808" s="2"/>
      <c r="J4808" s="2"/>
      <c r="K4808" s="2"/>
      <c r="L4808" s="2"/>
      <c r="M4808" s="2"/>
      <c r="N4808" s="2"/>
      <c r="O4808" s="2"/>
      <c r="P4808" s="2"/>
      <c r="Q4808" s="2"/>
      <c r="R4808" s="2"/>
      <c r="S4808" s="2"/>
      <c r="T4808" s="2"/>
      <c r="U4808" s="2"/>
      <c r="V4808" s="2"/>
      <c r="W4808" s="2"/>
      <c r="X4808" s="2"/>
      <c r="Y4808" s="2"/>
      <c r="Z4808" s="2"/>
      <c r="AA4808" s="2"/>
      <c r="AB4808" s="2"/>
      <c r="AC4808" s="2"/>
      <c r="AD4808" s="2"/>
      <c r="AE4808" s="2"/>
      <c r="AF4808" s="2"/>
      <c r="AG4808" s="2"/>
      <c r="AH4808" s="2"/>
      <c r="AI4808" s="2"/>
      <c r="AJ4808" s="2"/>
      <c r="AK4808" s="2"/>
      <c r="AL4808" s="2"/>
      <c r="AM4808" s="2"/>
      <c r="AN4808" s="2"/>
      <c r="AO4808" s="2"/>
      <c r="AP4808" s="2"/>
      <c r="AQ4808" s="2"/>
      <c r="AR4808" s="2"/>
      <c r="AS4808" s="2"/>
      <c r="AT4808" s="2"/>
      <c r="AU4808" s="2"/>
      <c r="AV4808" s="2"/>
      <c r="AW4808" s="2"/>
      <c r="AX4808" s="2"/>
      <c r="AY4808" s="2"/>
      <c r="AZ4808" s="2"/>
      <c r="BA4808" s="2"/>
      <c r="BB4808" s="2"/>
      <c r="BC4808" s="2"/>
      <c r="BD4808" s="2"/>
      <c r="BE4808" s="2"/>
      <c r="BF4808" s="2"/>
      <c r="BG4808" s="2"/>
      <c r="BH4808" s="2"/>
      <c r="BI4808" s="2"/>
      <c r="BJ4808" s="2"/>
      <c r="BK4808" s="2"/>
      <c r="BL4808" s="2"/>
      <c r="BM4808" s="2"/>
      <c r="BN4808" s="2"/>
      <c r="BO4808" s="2"/>
      <c r="BP4808" s="2"/>
      <c r="BQ4808" s="2"/>
      <c r="BR4808" s="2"/>
      <c r="BS4808" s="2"/>
      <c r="BT4808" s="2"/>
      <c r="BU4808" s="2"/>
      <c r="BV4808" s="2"/>
      <c r="BW4808" s="2"/>
      <c r="BX4808" s="2"/>
      <c r="BY4808" s="2"/>
      <c r="BZ4808" s="2"/>
      <c r="CA4808" s="2"/>
      <c r="CB4808" s="2"/>
      <c r="CC4808" s="2"/>
      <c r="CD4808" s="2"/>
    </row>
    <row r="4809" spans="1:82">
      <c r="A4809" s="50"/>
      <c r="B4809" s="50"/>
      <c r="C4809" s="50"/>
      <c r="D4809" s="50"/>
      <c r="E4809" s="2"/>
      <c r="F4809" s="2"/>
      <c r="G4809" s="2"/>
      <c r="H4809" s="2"/>
      <c r="I4809" s="2"/>
      <c r="J4809" s="2"/>
      <c r="K4809" s="2"/>
      <c r="L4809" s="2"/>
      <c r="M4809" s="2"/>
      <c r="N4809" s="2"/>
      <c r="O4809" s="2"/>
      <c r="P4809" s="2"/>
      <c r="Q4809" s="2"/>
      <c r="R4809" s="2"/>
      <c r="S4809" s="2"/>
      <c r="T4809" s="2"/>
      <c r="U4809" s="2"/>
      <c r="V4809" s="2"/>
      <c r="W4809" s="2"/>
      <c r="X4809" s="2"/>
      <c r="Y4809" s="2"/>
      <c r="Z4809" s="2"/>
      <c r="AA4809" s="2"/>
      <c r="AB4809" s="2"/>
      <c r="AC4809" s="2"/>
      <c r="AD4809" s="2"/>
      <c r="AE4809" s="2"/>
      <c r="AF4809" s="2"/>
      <c r="AG4809" s="2"/>
      <c r="AH4809" s="2"/>
      <c r="AI4809" s="2"/>
      <c r="AJ4809" s="2"/>
      <c r="AK4809" s="2"/>
      <c r="AL4809" s="2"/>
      <c r="AM4809" s="2"/>
      <c r="AN4809" s="2"/>
      <c r="AO4809" s="2"/>
      <c r="AP4809" s="2"/>
      <c r="AQ4809" s="2"/>
      <c r="AR4809" s="2"/>
      <c r="AS4809" s="2"/>
      <c r="AT4809" s="2"/>
      <c r="AU4809" s="2"/>
      <c r="AV4809" s="2"/>
      <c r="AW4809" s="2"/>
      <c r="AX4809" s="2"/>
      <c r="AY4809" s="2"/>
      <c r="AZ4809" s="2"/>
      <c r="BA4809" s="2"/>
      <c r="BB4809" s="2"/>
      <c r="BC4809" s="2"/>
      <c r="BD4809" s="2"/>
      <c r="BE4809" s="2"/>
      <c r="BF4809" s="2"/>
      <c r="BG4809" s="2"/>
      <c r="BH4809" s="2"/>
      <c r="BI4809" s="2"/>
      <c r="BJ4809" s="2"/>
      <c r="BK4809" s="2"/>
      <c r="BL4809" s="2"/>
      <c r="BM4809" s="2"/>
      <c r="BN4809" s="2"/>
      <c r="BO4809" s="2"/>
      <c r="BP4809" s="2"/>
      <c r="BQ4809" s="2"/>
      <c r="BR4809" s="2"/>
      <c r="BS4809" s="2"/>
      <c r="BT4809" s="2"/>
      <c r="BU4809" s="2"/>
      <c r="BV4809" s="2"/>
      <c r="BW4809" s="2"/>
      <c r="BX4809" s="2"/>
      <c r="BY4809" s="2"/>
      <c r="BZ4809" s="2"/>
      <c r="CA4809" s="2"/>
      <c r="CB4809" s="2"/>
      <c r="CC4809" s="2"/>
      <c r="CD4809" s="2"/>
    </row>
    <row r="4810" spans="1:82">
      <c r="A4810" s="50"/>
      <c r="B4810" s="50"/>
      <c r="C4810" s="50"/>
      <c r="D4810" s="50"/>
      <c r="E4810" s="2"/>
      <c r="F4810" s="2"/>
      <c r="G4810" s="2"/>
      <c r="H4810" s="2"/>
      <c r="I4810" s="2"/>
      <c r="J4810" s="2"/>
      <c r="K4810" s="2"/>
      <c r="L4810" s="2"/>
      <c r="M4810" s="2"/>
      <c r="N4810" s="2"/>
      <c r="O4810" s="2"/>
      <c r="P4810" s="2"/>
      <c r="Q4810" s="2"/>
      <c r="R4810" s="2"/>
      <c r="S4810" s="2"/>
      <c r="T4810" s="2"/>
      <c r="U4810" s="2"/>
      <c r="V4810" s="2"/>
      <c r="W4810" s="2"/>
      <c r="X4810" s="2"/>
      <c r="Y4810" s="2"/>
      <c r="Z4810" s="2"/>
      <c r="AA4810" s="2"/>
      <c r="AB4810" s="2"/>
      <c r="AC4810" s="2"/>
      <c r="AD4810" s="2"/>
      <c r="AE4810" s="2"/>
      <c r="AF4810" s="2"/>
      <c r="AG4810" s="2"/>
      <c r="AH4810" s="2"/>
      <c r="AI4810" s="2"/>
      <c r="AJ4810" s="2"/>
      <c r="AK4810" s="2"/>
      <c r="AL4810" s="2"/>
      <c r="AM4810" s="2"/>
      <c r="AN4810" s="2"/>
      <c r="AO4810" s="2"/>
      <c r="AP4810" s="2"/>
      <c r="AQ4810" s="2"/>
      <c r="AR4810" s="2"/>
      <c r="AS4810" s="2"/>
      <c r="AT4810" s="2"/>
      <c r="AU4810" s="2"/>
      <c r="AV4810" s="2"/>
      <c r="AW4810" s="2"/>
      <c r="AX4810" s="2"/>
      <c r="AY4810" s="2"/>
      <c r="AZ4810" s="2"/>
      <c r="BA4810" s="2"/>
      <c r="BB4810" s="2"/>
      <c r="BC4810" s="2"/>
      <c r="BD4810" s="2"/>
      <c r="BE4810" s="2"/>
      <c r="BF4810" s="2"/>
      <c r="BG4810" s="2"/>
      <c r="BH4810" s="2"/>
      <c r="BI4810" s="2"/>
      <c r="BJ4810" s="2"/>
      <c r="BK4810" s="2"/>
      <c r="BL4810" s="2"/>
      <c r="BM4810" s="2"/>
      <c r="BN4810" s="2"/>
      <c r="BO4810" s="2"/>
      <c r="BP4810" s="2"/>
      <c r="BQ4810" s="2"/>
      <c r="BR4810" s="2"/>
      <c r="BS4810" s="2"/>
      <c r="BT4810" s="2"/>
      <c r="BU4810" s="2"/>
      <c r="BV4810" s="2"/>
      <c r="BW4810" s="2"/>
      <c r="BX4810" s="2"/>
      <c r="BY4810" s="2"/>
      <c r="BZ4810" s="2"/>
      <c r="CA4810" s="2"/>
      <c r="CB4810" s="2"/>
      <c r="CC4810" s="2"/>
      <c r="CD4810" s="2"/>
    </row>
    <row r="4811" spans="1:82">
      <c r="A4811" s="50"/>
      <c r="B4811" s="50"/>
      <c r="C4811" s="50"/>
      <c r="D4811" s="50"/>
      <c r="E4811" s="2"/>
      <c r="F4811" s="2"/>
      <c r="G4811" s="2"/>
      <c r="H4811" s="2"/>
      <c r="I4811" s="2"/>
      <c r="J4811" s="2"/>
      <c r="K4811" s="2"/>
      <c r="L4811" s="2"/>
      <c r="M4811" s="2"/>
      <c r="N4811" s="2"/>
      <c r="O4811" s="2"/>
      <c r="P4811" s="2"/>
      <c r="Q4811" s="2"/>
      <c r="R4811" s="2"/>
      <c r="S4811" s="2"/>
      <c r="T4811" s="2"/>
      <c r="U4811" s="2"/>
      <c r="V4811" s="2"/>
      <c r="W4811" s="2"/>
      <c r="X4811" s="2"/>
      <c r="Y4811" s="2"/>
      <c r="Z4811" s="2"/>
      <c r="AA4811" s="2"/>
      <c r="AB4811" s="2"/>
      <c r="AC4811" s="2"/>
      <c r="AD4811" s="2"/>
      <c r="AE4811" s="2"/>
      <c r="AF4811" s="2"/>
      <c r="AG4811" s="2"/>
      <c r="AH4811" s="2"/>
      <c r="AI4811" s="2"/>
      <c r="AJ4811" s="2"/>
      <c r="AK4811" s="2"/>
      <c r="AL4811" s="2"/>
      <c r="AM4811" s="2"/>
      <c r="AN4811" s="2"/>
      <c r="AO4811" s="2"/>
      <c r="AP4811" s="2"/>
      <c r="AQ4811" s="2"/>
      <c r="AR4811" s="2"/>
      <c r="AS4811" s="2"/>
      <c r="AT4811" s="2"/>
      <c r="AU4811" s="2"/>
      <c r="AV4811" s="2"/>
      <c r="AW4811" s="2"/>
      <c r="AX4811" s="2"/>
      <c r="AY4811" s="2"/>
      <c r="AZ4811" s="2"/>
      <c r="BA4811" s="2"/>
      <c r="BB4811" s="2"/>
      <c r="BC4811" s="2"/>
      <c r="BD4811" s="2"/>
      <c r="BE4811" s="2"/>
      <c r="BF4811" s="2"/>
      <c r="BG4811" s="2"/>
      <c r="BH4811" s="2"/>
      <c r="BI4811" s="2"/>
      <c r="BJ4811" s="2"/>
      <c r="BK4811" s="2"/>
      <c r="BL4811" s="2"/>
      <c r="BM4811" s="2"/>
      <c r="BN4811" s="2"/>
      <c r="BO4811" s="2"/>
      <c r="BP4811" s="2"/>
      <c r="BQ4811" s="2"/>
      <c r="BR4811" s="2"/>
      <c r="BS4811" s="2"/>
      <c r="BT4811" s="2"/>
      <c r="BU4811" s="2"/>
      <c r="BV4811" s="2"/>
      <c r="BW4811" s="2"/>
      <c r="BX4811" s="2"/>
      <c r="BY4811" s="2"/>
      <c r="BZ4811" s="2"/>
      <c r="CA4811" s="2"/>
      <c r="CB4811" s="2"/>
      <c r="CC4811" s="2"/>
      <c r="CD4811" s="2"/>
    </row>
    <row r="4812" spans="1:82">
      <c r="A4812" s="50"/>
      <c r="B4812" s="50"/>
      <c r="C4812" s="50"/>
      <c r="D4812" s="50"/>
      <c r="E4812" s="2"/>
      <c r="F4812" s="2"/>
      <c r="G4812" s="2"/>
      <c r="H4812" s="2"/>
      <c r="I4812" s="2"/>
      <c r="J4812" s="2"/>
      <c r="K4812" s="2"/>
      <c r="L4812" s="2"/>
      <c r="M4812" s="2"/>
      <c r="N4812" s="2"/>
      <c r="O4812" s="2"/>
      <c r="P4812" s="2"/>
      <c r="Q4812" s="2"/>
      <c r="R4812" s="2"/>
      <c r="S4812" s="2"/>
      <c r="T4812" s="2"/>
      <c r="U4812" s="2"/>
      <c r="V4812" s="2"/>
      <c r="W4812" s="2"/>
      <c r="X4812" s="2"/>
      <c r="Y4812" s="2"/>
      <c r="Z4812" s="2"/>
      <c r="AA4812" s="2"/>
      <c r="AB4812" s="2"/>
      <c r="AC4812" s="2"/>
      <c r="AD4812" s="2"/>
      <c r="AE4812" s="2"/>
      <c r="AF4812" s="2"/>
      <c r="AG4812" s="2"/>
      <c r="AH4812" s="2"/>
      <c r="AI4812" s="2"/>
      <c r="AJ4812" s="2"/>
      <c r="AK4812" s="2"/>
      <c r="AL4812" s="2"/>
      <c r="AM4812" s="2"/>
      <c r="AN4812" s="2"/>
      <c r="AO4812" s="2"/>
      <c r="AP4812" s="2"/>
      <c r="AQ4812" s="2"/>
      <c r="AR4812" s="2"/>
      <c r="AS4812" s="2"/>
      <c r="AT4812" s="2"/>
      <c r="AU4812" s="2"/>
      <c r="AV4812" s="2"/>
      <c r="AW4812" s="2"/>
      <c r="AX4812" s="2"/>
      <c r="AY4812" s="2"/>
      <c r="AZ4812" s="2"/>
      <c r="BA4812" s="2"/>
      <c r="BB4812" s="2"/>
      <c r="BC4812" s="2"/>
      <c r="BD4812" s="2"/>
      <c r="BE4812" s="2"/>
      <c r="BF4812" s="2"/>
      <c r="BG4812" s="2"/>
      <c r="BH4812" s="2"/>
      <c r="BI4812" s="2"/>
      <c r="BJ4812" s="2"/>
      <c r="BK4812" s="2"/>
      <c r="BL4812" s="2"/>
      <c r="BM4812" s="2"/>
      <c r="BN4812" s="2"/>
      <c r="BO4812" s="2"/>
      <c r="BP4812" s="2"/>
      <c r="BQ4812" s="2"/>
      <c r="BR4812" s="2"/>
      <c r="BS4812" s="2"/>
      <c r="BT4812" s="2"/>
      <c r="BU4812" s="2"/>
      <c r="BV4812" s="2"/>
      <c r="BW4812" s="2"/>
      <c r="BX4812" s="2"/>
      <c r="BY4812" s="2"/>
      <c r="BZ4812" s="2"/>
      <c r="CA4812" s="2"/>
      <c r="CB4812" s="2"/>
      <c r="CC4812" s="2"/>
      <c r="CD4812" s="2"/>
    </row>
    <row r="4813" spans="1:82">
      <c r="A4813" s="50"/>
      <c r="B4813" s="50"/>
      <c r="C4813" s="50"/>
      <c r="D4813" s="50"/>
      <c r="E4813" s="2"/>
      <c r="F4813" s="2"/>
      <c r="G4813" s="2"/>
      <c r="H4813" s="2"/>
      <c r="I4813" s="2"/>
      <c r="J4813" s="2"/>
      <c r="K4813" s="2"/>
      <c r="L4813" s="2"/>
      <c r="M4813" s="2"/>
      <c r="N4813" s="2"/>
      <c r="O4813" s="2"/>
      <c r="P4813" s="2"/>
      <c r="Q4813" s="2"/>
      <c r="R4813" s="2"/>
      <c r="S4813" s="2"/>
      <c r="T4813" s="2"/>
      <c r="U4813" s="2"/>
      <c r="V4813" s="2"/>
      <c r="W4813" s="2"/>
      <c r="X4813" s="2"/>
      <c r="Y4813" s="2"/>
      <c r="Z4813" s="2"/>
      <c r="AA4813" s="2"/>
      <c r="AB4813" s="2"/>
      <c r="AC4813" s="2"/>
      <c r="AD4813" s="2"/>
      <c r="AE4813" s="2"/>
      <c r="AF4813" s="2"/>
      <c r="AG4813" s="2"/>
      <c r="AH4813" s="2"/>
      <c r="AI4813" s="2"/>
      <c r="AJ4813" s="2"/>
      <c r="AK4813" s="2"/>
      <c r="AL4813" s="2"/>
      <c r="AM4813" s="2"/>
      <c r="AN4813" s="2"/>
      <c r="AO4813" s="2"/>
      <c r="AP4813" s="2"/>
      <c r="AQ4813" s="2"/>
      <c r="AR4813" s="2"/>
      <c r="AS4813" s="2"/>
      <c r="AT4813" s="2"/>
      <c r="AU4813" s="2"/>
      <c r="AV4813" s="2"/>
      <c r="AW4813" s="2"/>
      <c r="AX4813" s="2"/>
      <c r="AY4813" s="2"/>
      <c r="AZ4813" s="2"/>
      <c r="BA4813" s="2"/>
      <c r="BB4813" s="2"/>
      <c r="BC4813" s="2"/>
      <c r="BD4813" s="2"/>
      <c r="BE4813" s="2"/>
      <c r="BF4813" s="2"/>
      <c r="BG4813" s="2"/>
      <c r="BH4813" s="2"/>
      <c r="BI4813" s="2"/>
      <c r="BJ4813" s="2"/>
      <c r="BK4813" s="2"/>
      <c r="BL4813" s="2"/>
      <c r="BM4813" s="2"/>
      <c r="BN4813" s="2"/>
      <c r="BO4813" s="2"/>
      <c r="BP4813" s="2"/>
      <c r="BQ4813" s="2"/>
      <c r="BR4813" s="2"/>
      <c r="BS4813" s="2"/>
      <c r="BT4813" s="2"/>
      <c r="BU4813" s="2"/>
      <c r="BV4813" s="2"/>
      <c r="BW4813" s="2"/>
      <c r="BX4813" s="2"/>
      <c r="BY4813" s="2"/>
      <c r="BZ4813" s="2"/>
      <c r="CA4813" s="2"/>
      <c r="CB4813" s="2"/>
      <c r="CC4813" s="2"/>
      <c r="CD4813" s="2"/>
    </row>
    <row r="4814" spans="1:82">
      <c r="A4814" s="50"/>
      <c r="B4814" s="50"/>
      <c r="C4814" s="50"/>
      <c r="D4814" s="50"/>
      <c r="E4814" s="2"/>
      <c r="F4814" s="2"/>
      <c r="G4814" s="2"/>
      <c r="H4814" s="2"/>
      <c r="I4814" s="2"/>
      <c r="J4814" s="2"/>
      <c r="K4814" s="2"/>
      <c r="L4814" s="2"/>
      <c r="M4814" s="2"/>
      <c r="N4814" s="2"/>
      <c r="O4814" s="2"/>
      <c r="P4814" s="2"/>
      <c r="Q4814" s="2"/>
      <c r="R4814" s="2"/>
      <c r="S4814" s="2"/>
      <c r="T4814" s="2"/>
      <c r="U4814" s="2"/>
      <c r="V4814" s="2"/>
      <c r="W4814" s="2"/>
      <c r="X4814" s="2"/>
      <c r="Y4814" s="2"/>
      <c r="Z4814" s="2"/>
      <c r="AA4814" s="2"/>
      <c r="AB4814" s="2"/>
      <c r="AC4814" s="2"/>
      <c r="AD4814" s="2"/>
      <c r="AE4814" s="2"/>
      <c r="AF4814" s="2"/>
      <c r="AG4814" s="2"/>
      <c r="AH4814" s="2"/>
      <c r="AI4814" s="2"/>
      <c r="AJ4814" s="2"/>
      <c r="AK4814" s="2"/>
      <c r="AL4814" s="2"/>
      <c r="AM4814" s="2"/>
      <c r="AN4814" s="2"/>
      <c r="AO4814" s="2"/>
      <c r="AP4814" s="2"/>
      <c r="AQ4814" s="2"/>
      <c r="AR4814" s="2"/>
      <c r="AS4814" s="2"/>
      <c r="AT4814" s="2"/>
      <c r="AU4814" s="2"/>
      <c r="AV4814" s="2"/>
      <c r="AW4814" s="2"/>
      <c r="AX4814" s="2"/>
      <c r="AY4814" s="2"/>
      <c r="AZ4814" s="2"/>
      <c r="BA4814" s="2"/>
      <c r="BB4814" s="2"/>
      <c r="BC4814" s="2"/>
      <c r="BD4814" s="2"/>
      <c r="BE4814" s="2"/>
      <c r="BF4814" s="2"/>
      <c r="BG4814" s="2"/>
      <c r="BH4814" s="2"/>
      <c r="BI4814" s="2"/>
      <c r="BJ4814" s="2"/>
      <c r="BK4814" s="2"/>
      <c r="BL4814" s="2"/>
      <c r="BM4814" s="2"/>
      <c r="BN4814" s="2"/>
      <c r="BO4814" s="2"/>
      <c r="BP4814" s="2"/>
      <c r="BQ4814" s="2"/>
      <c r="BR4814" s="2"/>
      <c r="BS4814" s="2"/>
      <c r="BT4814" s="2"/>
      <c r="BU4814" s="2"/>
      <c r="BV4814" s="2"/>
      <c r="BW4814" s="2"/>
      <c r="BX4814" s="2"/>
      <c r="BY4814" s="2"/>
      <c r="BZ4814" s="2"/>
      <c r="CA4814" s="2"/>
      <c r="CB4814" s="2"/>
      <c r="CC4814" s="2"/>
      <c r="CD4814" s="2"/>
    </row>
    <row r="4815" spans="1:82">
      <c r="A4815" s="50"/>
      <c r="B4815" s="50"/>
      <c r="C4815" s="50"/>
      <c r="D4815" s="50"/>
      <c r="E4815" s="2"/>
      <c r="F4815" s="2"/>
      <c r="G4815" s="2"/>
      <c r="H4815" s="2"/>
      <c r="I4815" s="2"/>
      <c r="J4815" s="2"/>
      <c r="K4815" s="2"/>
      <c r="L4815" s="2"/>
      <c r="M4815" s="2"/>
      <c r="N4815" s="2"/>
      <c r="O4815" s="2"/>
      <c r="P4815" s="2"/>
      <c r="Q4815" s="2"/>
      <c r="R4815" s="2"/>
      <c r="S4815" s="2"/>
      <c r="T4815" s="2"/>
      <c r="U4815" s="2"/>
      <c r="V4815" s="2"/>
      <c r="W4815" s="2"/>
      <c r="X4815" s="2"/>
      <c r="Y4815" s="2"/>
      <c r="Z4815" s="2"/>
      <c r="AA4815" s="2"/>
      <c r="AB4815" s="2"/>
      <c r="AC4815" s="2"/>
      <c r="AD4815" s="2"/>
      <c r="AE4815" s="2"/>
      <c r="AF4815" s="2"/>
      <c r="AG4815" s="2"/>
      <c r="AH4815" s="2"/>
      <c r="AI4815" s="2"/>
      <c r="AJ4815" s="2"/>
      <c r="AK4815" s="2"/>
      <c r="AL4815" s="2"/>
      <c r="AM4815" s="2"/>
      <c r="AN4815" s="2"/>
      <c r="AO4815" s="2"/>
      <c r="AP4815" s="2"/>
      <c r="AQ4815" s="2"/>
      <c r="AR4815" s="2"/>
      <c r="AS4815" s="2"/>
      <c r="AT4815" s="2"/>
      <c r="AU4815" s="2"/>
      <c r="AV4815" s="2"/>
      <c r="AW4815" s="2"/>
      <c r="AX4815" s="2"/>
      <c r="AY4815" s="2"/>
      <c r="AZ4815" s="2"/>
      <c r="BA4815" s="2"/>
      <c r="BB4815" s="2"/>
      <c r="BC4815" s="2"/>
      <c r="BD4815" s="2"/>
      <c r="BE4815" s="2"/>
      <c r="BF4815" s="2"/>
      <c r="BG4815" s="2"/>
      <c r="BH4815" s="2"/>
      <c r="BI4815" s="2"/>
      <c r="BJ4815" s="2"/>
      <c r="BK4815" s="2"/>
      <c r="BL4815" s="2"/>
      <c r="BM4815" s="2"/>
      <c r="BN4815" s="2"/>
      <c r="BO4815" s="2"/>
      <c r="BP4815" s="2"/>
      <c r="BQ4815" s="2"/>
      <c r="BR4815" s="2"/>
      <c r="BS4815" s="2"/>
      <c r="BT4815" s="2"/>
      <c r="BU4815" s="2"/>
      <c r="BV4815" s="2"/>
      <c r="BW4815" s="2"/>
      <c r="BX4815" s="2"/>
      <c r="BY4815" s="2"/>
      <c r="BZ4815" s="2"/>
      <c r="CA4815" s="2"/>
      <c r="CB4815" s="2"/>
      <c r="CC4815" s="2"/>
      <c r="CD4815" s="2"/>
    </row>
    <row r="4816" spans="1:82">
      <c r="A4816" s="50"/>
      <c r="B4816" s="50"/>
      <c r="C4816" s="50"/>
      <c r="D4816" s="50"/>
      <c r="E4816" s="2"/>
      <c r="F4816" s="2"/>
      <c r="G4816" s="2"/>
      <c r="H4816" s="2"/>
      <c r="I4816" s="2"/>
      <c r="J4816" s="2"/>
      <c r="K4816" s="2"/>
      <c r="L4816" s="2"/>
      <c r="M4816" s="2"/>
      <c r="N4816" s="2"/>
      <c r="O4816" s="2"/>
      <c r="P4816" s="2"/>
      <c r="Q4816" s="2"/>
      <c r="R4816" s="2"/>
      <c r="S4816" s="2"/>
      <c r="T4816" s="2"/>
      <c r="U4816" s="2"/>
      <c r="V4816" s="2"/>
      <c r="W4816" s="2"/>
      <c r="X4816" s="2"/>
      <c r="Y4816" s="2"/>
      <c r="Z4816" s="2"/>
      <c r="AA4816" s="2"/>
      <c r="AB4816" s="2"/>
      <c r="AC4816" s="2"/>
      <c r="AD4816" s="2"/>
      <c r="AE4816" s="2"/>
      <c r="AF4816" s="2"/>
      <c r="AG4816" s="2"/>
      <c r="AH4816" s="2"/>
      <c r="AI4816" s="2"/>
      <c r="AJ4816" s="2"/>
      <c r="AK4816" s="2"/>
      <c r="AL4816" s="2"/>
      <c r="AM4816" s="2"/>
      <c r="AN4816" s="2"/>
      <c r="AO4816" s="2"/>
      <c r="AP4816" s="2"/>
      <c r="AQ4816" s="2"/>
      <c r="AR4816" s="2"/>
      <c r="AS4816" s="2"/>
      <c r="AT4816" s="2"/>
      <c r="AU4816" s="2"/>
      <c r="AV4816" s="2"/>
      <c r="AW4816" s="2"/>
      <c r="AX4816" s="2"/>
      <c r="AY4816" s="2"/>
      <c r="AZ4816" s="2"/>
      <c r="BA4816" s="2"/>
      <c r="BB4816" s="2"/>
      <c r="BC4816" s="2"/>
      <c r="BD4816" s="2"/>
      <c r="BE4816" s="2"/>
      <c r="BF4816" s="2"/>
      <c r="BG4816" s="2"/>
      <c r="BH4816" s="2"/>
      <c r="BI4816" s="2"/>
      <c r="BJ4816" s="2"/>
      <c r="BK4816" s="2"/>
      <c r="BL4816" s="2"/>
      <c r="BM4816" s="2"/>
      <c r="BN4816" s="2"/>
      <c r="BO4816" s="2"/>
      <c r="BP4816" s="2"/>
      <c r="BQ4816" s="2"/>
      <c r="BR4816" s="2"/>
      <c r="BS4816" s="2"/>
      <c r="BT4816" s="2"/>
      <c r="BU4816" s="2"/>
      <c r="BV4816" s="2"/>
      <c r="BW4816" s="2"/>
      <c r="BX4816" s="2"/>
      <c r="BY4816" s="2"/>
      <c r="BZ4816" s="2"/>
      <c r="CA4816" s="2"/>
      <c r="CB4816" s="2"/>
      <c r="CC4816" s="2"/>
      <c r="CD4816" s="2"/>
    </row>
    <row r="4817" spans="1:82">
      <c r="A4817" s="50"/>
      <c r="B4817" s="50"/>
      <c r="C4817" s="50"/>
      <c r="D4817" s="50"/>
      <c r="E4817" s="2"/>
      <c r="F4817" s="2"/>
      <c r="G4817" s="2"/>
      <c r="H4817" s="2"/>
      <c r="I4817" s="2"/>
      <c r="J4817" s="2"/>
      <c r="K4817" s="2"/>
      <c r="L4817" s="2"/>
      <c r="M4817" s="2"/>
      <c r="N4817" s="2"/>
      <c r="O4817" s="2"/>
      <c r="P4817" s="2"/>
      <c r="Q4817" s="2"/>
      <c r="R4817" s="2"/>
      <c r="S4817" s="2"/>
      <c r="T4817" s="2"/>
      <c r="U4817" s="2"/>
      <c r="V4817" s="2"/>
      <c r="W4817" s="2"/>
      <c r="X4817" s="2"/>
      <c r="Y4817" s="2"/>
      <c r="Z4817" s="2"/>
      <c r="AA4817" s="2"/>
      <c r="AB4817" s="2"/>
      <c r="AC4817" s="2"/>
      <c r="AD4817" s="2"/>
      <c r="AE4817" s="2"/>
      <c r="AF4817" s="2"/>
      <c r="AG4817" s="2"/>
      <c r="AH4817" s="2"/>
      <c r="AI4817" s="2"/>
      <c r="AJ4817" s="2"/>
      <c r="AK4817" s="2"/>
      <c r="AL4817" s="2"/>
      <c r="AM4817" s="2"/>
      <c r="AN4817" s="2"/>
      <c r="AO4817" s="2"/>
      <c r="AP4817" s="2"/>
      <c r="AQ4817" s="2"/>
      <c r="AR4817" s="2"/>
      <c r="AS4817" s="2"/>
      <c r="AT4817" s="2"/>
      <c r="AU4817" s="2"/>
      <c r="AV4817" s="2"/>
      <c r="AW4817" s="2"/>
      <c r="AX4817" s="2"/>
      <c r="AY4817" s="2"/>
      <c r="AZ4817" s="2"/>
      <c r="BA4817" s="2"/>
      <c r="BB4817" s="2"/>
      <c r="BC4817" s="2"/>
      <c r="BD4817" s="2"/>
      <c r="BE4817" s="2"/>
      <c r="BF4817" s="2"/>
      <c r="BG4817" s="2"/>
      <c r="BH4817" s="2"/>
      <c r="BI4817" s="2"/>
      <c r="BJ4817" s="2"/>
      <c r="BK4817" s="2"/>
      <c r="BL4817" s="2"/>
      <c r="BM4817" s="2"/>
      <c r="BN4817" s="2"/>
      <c r="BO4817" s="2"/>
      <c r="BP4817" s="2"/>
      <c r="BQ4817" s="2"/>
      <c r="BR4817" s="2"/>
      <c r="BS4817" s="2"/>
      <c r="BT4817" s="2"/>
      <c r="BU4817" s="2"/>
      <c r="BV4817" s="2"/>
      <c r="BW4817" s="2"/>
      <c r="BX4817" s="2"/>
      <c r="BY4817" s="2"/>
      <c r="BZ4817" s="2"/>
      <c r="CA4817" s="2"/>
      <c r="CB4817" s="2"/>
      <c r="CC4817" s="2"/>
      <c r="CD4817" s="2"/>
    </row>
    <row r="4818" spans="1:82">
      <c r="A4818" s="50"/>
      <c r="B4818" s="50"/>
      <c r="C4818" s="50"/>
      <c r="D4818" s="50"/>
      <c r="E4818" s="2"/>
      <c r="F4818" s="2"/>
      <c r="G4818" s="2"/>
      <c r="H4818" s="2"/>
      <c r="I4818" s="2"/>
      <c r="J4818" s="2"/>
      <c r="K4818" s="2"/>
      <c r="L4818" s="2"/>
      <c r="M4818" s="2"/>
      <c r="N4818" s="2"/>
      <c r="O4818" s="2"/>
      <c r="P4818" s="2"/>
      <c r="Q4818" s="2"/>
      <c r="R4818" s="2"/>
      <c r="S4818" s="2"/>
      <c r="T4818" s="2"/>
      <c r="U4818" s="2"/>
      <c r="V4818" s="2"/>
      <c r="W4818" s="2"/>
      <c r="X4818" s="2"/>
      <c r="Y4818" s="2"/>
      <c r="Z4818" s="2"/>
      <c r="AA4818" s="2"/>
      <c r="AB4818" s="2"/>
      <c r="AC4818" s="2"/>
      <c r="AD4818" s="2"/>
      <c r="AE4818" s="2"/>
      <c r="AF4818" s="2"/>
      <c r="AG4818" s="2"/>
      <c r="AH4818" s="2"/>
      <c r="AI4818" s="2"/>
      <c r="AJ4818" s="2"/>
      <c r="AK4818" s="2"/>
      <c r="AL4818" s="2"/>
      <c r="AM4818" s="2"/>
      <c r="AN4818" s="2"/>
      <c r="AO4818" s="2"/>
      <c r="AP4818" s="2"/>
      <c r="AQ4818" s="2"/>
      <c r="AR4818" s="2"/>
      <c r="AS4818" s="2"/>
      <c r="AT4818" s="2"/>
      <c r="AU4818" s="2"/>
      <c r="AV4818" s="2"/>
      <c r="AW4818" s="2"/>
      <c r="AX4818" s="2"/>
      <c r="AY4818" s="2"/>
      <c r="AZ4818" s="2"/>
      <c r="BA4818" s="2"/>
      <c r="BB4818" s="2"/>
      <c r="BC4818" s="2"/>
      <c r="BD4818" s="2"/>
      <c r="BE4818" s="2"/>
      <c r="BF4818" s="2"/>
      <c r="BG4818" s="2"/>
      <c r="BH4818" s="2"/>
      <c r="BI4818" s="2"/>
      <c r="BJ4818" s="2"/>
      <c r="BK4818" s="2"/>
      <c r="BL4818" s="2"/>
      <c r="BM4818" s="2"/>
      <c r="BN4818" s="2"/>
      <c r="BO4818" s="2"/>
      <c r="BP4818" s="2"/>
      <c r="BQ4818" s="2"/>
      <c r="BR4818" s="2"/>
      <c r="BS4818" s="2"/>
      <c r="BT4818" s="2"/>
      <c r="BU4818" s="2"/>
      <c r="BV4818" s="2"/>
      <c r="BW4818" s="2"/>
      <c r="BX4818" s="2"/>
      <c r="BY4818" s="2"/>
      <c r="BZ4818" s="2"/>
      <c r="CA4818" s="2"/>
      <c r="CB4818" s="2"/>
      <c r="CC4818" s="2"/>
      <c r="CD4818" s="2"/>
    </row>
    <row r="4819" spans="1:82">
      <c r="A4819" s="50"/>
      <c r="B4819" s="50"/>
      <c r="C4819" s="50"/>
      <c r="D4819" s="50"/>
      <c r="E4819" s="2"/>
      <c r="F4819" s="2"/>
      <c r="G4819" s="2"/>
      <c r="H4819" s="2"/>
      <c r="I4819" s="2"/>
      <c r="J4819" s="2"/>
      <c r="K4819" s="2"/>
      <c r="L4819" s="2"/>
      <c r="M4819" s="2"/>
      <c r="N4819" s="2"/>
      <c r="O4819" s="2"/>
      <c r="P4819" s="2"/>
      <c r="Q4819" s="2"/>
      <c r="R4819" s="2"/>
      <c r="S4819" s="2"/>
      <c r="T4819" s="2"/>
      <c r="U4819" s="2"/>
      <c r="V4819" s="2"/>
      <c r="W4819" s="2"/>
      <c r="X4819" s="2"/>
      <c r="Y4819" s="2"/>
      <c r="Z4819" s="2"/>
      <c r="AA4819" s="2"/>
      <c r="AB4819" s="2"/>
      <c r="AC4819" s="2"/>
      <c r="AD4819" s="2"/>
      <c r="AE4819" s="2"/>
      <c r="AF4819" s="2"/>
      <c r="AG4819" s="2"/>
      <c r="AH4819" s="2"/>
      <c r="AI4819" s="2"/>
      <c r="AJ4819" s="2"/>
      <c r="AK4819" s="2"/>
      <c r="AL4819" s="2"/>
      <c r="AM4819" s="2"/>
      <c r="AN4819" s="2"/>
      <c r="AO4819" s="2"/>
      <c r="AP4819" s="2"/>
      <c r="AQ4819" s="2"/>
      <c r="AR4819" s="2"/>
      <c r="AS4819" s="2"/>
      <c r="AT4819" s="2"/>
      <c r="AU4819" s="2"/>
      <c r="AV4819" s="2"/>
      <c r="AW4819" s="2"/>
      <c r="AX4819" s="2"/>
      <c r="AY4819" s="2"/>
      <c r="AZ4819" s="2"/>
      <c r="BA4819" s="2"/>
      <c r="BB4819" s="2"/>
      <c r="BC4819" s="2"/>
      <c r="BD4819" s="2"/>
      <c r="BE4819" s="2"/>
      <c r="BF4819" s="2"/>
      <c r="BG4819" s="2"/>
      <c r="BH4819" s="2"/>
      <c r="BI4819" s="2"/>
      <c r="BJ4819" s="2"/>
      <c r="BK4819" s="2"/>
      <c r="BL4819" s="2"/>
      <c r="BM4819" s="2"/>
      <c r="BN4819" s="2"/>
      <c r="BO4819" s="2"/>
      <c r="BP4819" s="2"/>
      <c r="BQ4819" s="2"/>
      <c r="BR4819" s="2"/>
      <c r="BS4819" s="2"/>
      <c r="BT4819" s="2"/>
      <c r="BU4819" s="2"/>
      <c r="BV4819" s="2"/>
      <c r="BW4819" s="2"/>
      <c r="BX4819" s="2"/>
      <c r="BY4819" s="2"/>
      <c r="BZ4819" s="2"/>
      <c r="CA4819" s="2"/>
      <c r="CB4819" s="2"/>
      <c r="CC4819" s="2"/>
      <c r="CD4819" s="2"/>
    </row>
    <row r="4820" spans="1:82">
      <c r="A4820" s="50"/>
      <c r="B4820" s="50"/>
      <c r="C4820" s="50"/>
      <c r="D4820" s="50"/>
      <c r="E4820" s="2"/>
      <c r="F4820" s="2"/>
      <c r="G4820" s="2"/>
      <c r="H4820" s="2"/>
      <c r="I4820" s="2"/>
      <c r="J4820" s="2"/>
      <c r="K4820" s="2"/>
      <c r="L4820" s="2"/>
      <c r="M4820" s="2"/>
      <c r="N4820" s="2"/>
      <c r="O4820" s="2"/>
      <c r="P4820" s="2"/>
      <c r="Q4820" s="2"/>
      <c r="R4820" s="2"/>
      <c r="S4820" s="2"/>
      <c r="T4820" s="2"/>
      <c r="U4820" s="2"/>
      <c r="V4820" s="2"/>
      <c r="W4820" s="2"/>
      <c r="X4820" s="2"/>
      <c r="Y4820" s="2"/>
      <c r="Z4820" s="2"/>
      <c r="AA4820" s="2"/>
      <c r="AB4820" s="2"/>
      <c r="AC4820" s="2"/>
      <c r="AD4820" s="2"/>
      <c r="AE4820" s="2"/>
      <c r="AF4820" s="2"/>
      <c r="AG4820" s="2"/>
      <c r="AH4820" s="2"/>
      <c r="AI4820" s="2"/>
      <c r="AJ4820" s="2"/>
      <c r="AK4820" s="2"/>
      <c r="AL4820" s="2"/>
      <c r="AM4820" s="2"/>
      <c r="AN4820" s="2"/>
      <c r="AO4820" s="2"/>
      <c r="AP4820" s="2"/>
      <c r="AQ4820" s="2"/>
      <c r="AR4820" s="2"/>
      <c r="AS4820" s="2"/>
      <c r="AT4820" s="2"/>
      <c r="AU4820" s="2"/>
      <c r="AV4820" s="2"/>
      <c r="AW4820" s="2"/>
      <c r="AX4820" s="2"/>
      <c r="AY4820" s="2"/>
      <c r="AZ4820" s="2"/>
      <c r="BA4820" s="2"/>
      <c r="BB4820" s="2"/>
      <c r="BC4820" s="2"/>
      <c r="BD4820" s="2"/>
      <c r="BE4820" s="2"/>
      <c r="BF4820" s="2"/>
      <c r="BG4820" s="2"/>
      <c r="BH4820" s="2"/>
      <c r="BI4820" s="2"/>
      <c r="BJ4820" s="2"/>
      <c r="BK4820" s="2"/>
      <c r="BL4820" s="2"/>
      <c r="BM4820" s="2"/>
      <c r="BN4820" s="2"/>
      <c r="BO4820" s="2"/>
      <c r="BP4820" s="2"/>
      <c r="BQ4820" s="2"/>
      <c r="BR4820" s="2"/>
      <c r="BS4820" s="2"/>
      <c r="BT4820" s="2"/>
      <c r="BU4820" s="2"/>
      <c r="BV4820" s="2"/>
      <c r="BW4820" s="2"/>
      <c r="BX4820" s="2"/>
      <c r="BY4820" s="2"/>
      <c r="BZ4820" s="2"/>
      <c r="CA4820" s="2"/>
      <c r="CB4820" s="2"/>
      <c r="CC4820" s="2"/>
      <c r="CD4820" s="2"/>
    </row>
    <row r="4821" spans="1:82">
      <c r="A4821" s="50"/>
      <c r="B4821" s="50"/>
      <c r="C4821" s="50"/>
      <c r="D4821" s="50"/>
      <c r="E4821" s="2"/>
      <c r="F4821" s="2"/>
      <c r="G4821" s="2"/>
      <c r="H4821" s="2"/>
      <c r="I4821" s="2"/>
      <c r="J4821" s="2"/>
      <c r="K4821" s="2"/>
      <c r="L4821" s="2"/>
      <c r="M4821" s="2"/>
      <c r="N4821" s="2"/>
      <c r="O4821" s="2"/>
      <c r="P4821" s="2"/>
      <c r="Q4821" s="2"/>
      <c r="R4821" s="2"/>
      <c r="S4821" s="2"/>
      <c r="T4821" s="2"/>
      <c r="U4821" s="2"/>
      <c r="V4821" s="2"/>
      <c r="W4821" s="2"/>
      <c r="X4821" s="2"/>
      <c r="Y4821" s="2"/>
      <c r="Z4821" s="2"/>
      <c r="AA4821" s="2"/>
      <c r="AB4821" s="2"/>
      <c r="AC4821" s="2"/>
      <c r="AD4821" s="2"/>
      <c r="AE4821" s="2"/>
      <c r="AF4821" s="2"/>
      <c r="AG4821" s="2"/>
      <c r="AH4821" s="2"/>
      <c r="AI4821" s="2"/>
      <c r="AJ4821" s="2"/>
      <c r="AK4821" s="2"/>
      <c r="AL4821" s="2"/>
      <c r="AM4821" s="2"/>
      <c r="AN4821" s="2"/>
      <c r="AO4821" s="2"/>
      <c r="AP4821" s="2"/>
      <c r="AQ4821" s="2"/>
      <c r="AR4821" s="2"/>
      <c r="AS4821" s="2"/>
      <c r="AT4821" s="2"/>
      <c r="AU4821" s="2"/>
      <c r="AV4821" s="2"/>
      <c r="AW4821" s="2"/>
      <c r="AX4821" s="2"/>
      <c r="AY4821" s="2"/>
      <c r="AZ4821" s="2"/>
      <c r="BA4821" s="2"/>
      <c r="BB4821" s="2"/>
      <c r="BC4821" s="2"/>
      <c r="BD4821" s="2"/>
      <c r="BE4821" s="2"/>
      <c r="BF4821" s="2"/>
      <c r="BG4821" s="2"/>
      <c r="BH4821" s="2"/>
      <c r="BI4821" s="2"/>
      <c r="BJ4821" s="2"/>
      <c r="BK4821" s="2"/>
      <c r="BL4821" s="2"/>
      <c r="BM4821" s="2"/>
      <c r="BN4821" s="2"/>
      <c r="BO4821" s="2"/>
      <c r="BP4821" s="2"/>
      <c r="BQ4821" s="2"/>
      <c r="BR4821" s="2"/>
      <c r="BS4821" s="2"/>
      <c r="BT4821" s="2"/>
      <c r="BU4821" s="2"/>
      <c r="BV4821" s="2"/>
      <c r="BW4821" s="2"/>
      <c r="BX4821" s="2"/>
      <c r="BY4821" s="2"/>
      <c r="BZ4821" s="2"/>
      <c r="CA4821" s="2"/>
      <c r="CB4821" s="2"/>
      <c r="CC4821" s="2"/>
      <c r="CD4821" s="2"/>
    </row>
    <row r="4822" spans="1:82">
      <c r="A4822" s="50"/>
      <c r="B4822" s="50"/>
      <c r="C4822" s="50"/>
      <c r="D4822" s="50"/>
      <c r="E4822" s="2"/>
      <c r="F4822" s="2"/>
      <c r="G4822" s="2"/>
      <c r="H4822" s="2"/>
      <c r="I4822" s="2"/>
      <c r="J4822" s="2"/>
      <c r="K4822" s="2"/>
      <c r="L4822" s="2"/>
      <c r="M4822" s="2"/>
      <c r="N4822" s="2"/>
      <c r="O4822" s="2"/>
      <c r="P4822" s="2"/>
      <c r="Q4822" s="2"/>
      <c r="R4822" s="2"/>
      <c r="S4822" s="2"/>
      <c r="T4822" s="2"/>
      <c r="U4822" s="2"/>
      <c r="V4822" s="2"/>
      <c r="W4822" s="2"/>
      <c r="X4822" s="2"/>
      <c r="Y4822" s="2"/>
      <c r="Z4822" s="2"/>
      <c r="AA4822" s="2"/>
      <c r="AB4822" s="2"/>
      <c r="AC4822" s="2"/>
      <c r="AD4822" s="2"/>
      <c r="AE4822" s="2"/>
      <c r="AF4822" s="2"/>
      <c r="AG4822" s="2"/>
      <c r="AH4822" s="2"/>
      <c r="AI4822" s="2"/>
      <c r="AJ4822" s="2"/>
      <c r="AK4822" s="2"/>
      <c r="AL4822" s="2"/>
      <c r="AM4822" s="2"/>
      <c r="AN4822" s="2"/>
      <c r="AO4822" s="2"/>
      <c r="AP4822" s="2"/>
      <c r="AQ4822" s="2"/>
      <c r="AR4822" s="2"/>
      <c r="AS4822" s="2"/>
      <c r="AT4822" s="2"/>
      <c r="AU4822" s="2"/>
      <c r="AV4822" s="2"/>
      <c r="AW4822" s="2"/>
      <c r="AX4822" s="2"/>
      <c r="AY4822" s="2"/>
      <c r="AZ4822" s="2"/>
      <c r="BA4822" s="2"/>
      <c r="BB4822" s="2"/>
      <c r="BC4822" s="2"/>
      <c r="BD4822" s="2"/>
      <c r="BE4822" s="2"/>
      <c r="BF4822" s="2"/>
      <c r="BG4822" s="2"/>
      <c r="BH4822" s="2"/>
      <c r="BI4822" s="2"/>
      <c r="BJ4822" s="2"/>
      <c r="BK4822" s="2"/>
      <c r="BL4822" s="2"/>
      <c r="BM4822" s="2"/>
      <c r="BN4822" s="2"/>
      <c r="BO4822" s="2"/>
      <c r="BP4822" s="2"/>
      <c r="BQ4822" s="2"/>
      <c r="BR4822" s="2"/>
      <c r="BS4822" s="2"/>
      <c r="BT4822" s="2"/>
      <c r="BU4822" s="2"/>
      <c r="BV4822" s="2"/>
      <c r="BW4822" s="2"/>
      <c r="BX4822" s="2"/>
      <c r="BY4822" s="2"/>
      <c r="BZ4822" s="2"/>
      <c r="CA4822" s="2"/>
      <c r="CB4822" s="2"/>
      <c r="CC4822" s="2"/>
      <c r="CD4822" s="2"/>
    </row>
    <row r="4823" spans="1:82">
      <c r="A4823" s="50"/>
      <c r="B4823" s="50"/>
      <c r="C4823" s="50"/>
      <c r="D4823" s="50"/>
      <c r="E4823" s="2"/>
      <c r="F4823" s="2"/>
      <c r="G4823" s="2"/>
      <c r="H4823" s="2"/>
      <c r="I4823" s="2"/>
      <c r="J4823" s="2"/>
      <c r="K4823" s="2"/>
      <c r="L4823" s="2"/>
      <c r="M4823" s="2"/>
      <c r="N4823" s="2"/>
      <c r="O4823" s="2"/>
      <c r="P4823" s="2"/>
      <c r="Q4823" s="2"/>
      <c r="R4823" s="2"/>
      <c r="S4823" s="2"/>
      <c r="T4823" s="2"/>
      <c r="U4823" s="2"/>
      <c r="V4823" s="2"/>
      <c r="W4823" s="2"/>
      <c r="X4823" s="2"/>
      <c r="Y4823" s="2"/>
      <c r="Z4823" s="2"/>
      <c r="AA4823" s="2"/>
      <c r="AB4823" s="2"/>
      <c r="AC4823" s="2"/>
      <c r="AD4823" s="2"/>
      <c r="AE4823" s="2"/>
      <c r="AF4823" s="2"/>
      <c r="AG4823" s="2"/>
      <c r="AH4823" s="2"/>
      <c r="AI4823" s="2"/>
      <c r="AJ4823" s="2"/>
      <c r="AK4823" s="2"/>
      <c r="AL4823" s="2"/>
      <c r="AM4823" s="2"/>
      <c r="AN4823" s="2"/>
      <c r="AO4823" s="2"/>
      <c r="AP4823" s="2"/>
      <c r="AQ4823" s="2"/>
      <c r="AR4823" s="2"/>
      <c r="AS4823" s="2"/>
      <c r="AT4823" s="2"/>
      <c r="AU4823" s="2"/>
      <c r="AV4823" s="2"/>
      <c r="AW4823" s="2"/>
      <c r="AX4823" s="2"/>
      <c r="AY4823" s="2"/>
      <c r="AZ4823" s="2"/>
      <c r="BA4823" s="2"/>
      <c r="BB4823" s="2"/>
      <c r="BC4823" s="2"/>
      <c r="BD4823" s="2"/>
      <c r="BE4823" s="2"/>
      <c r="BF4823" s="2"/>
      <c r="BG4823" s="2"/>
      <c r="BH4823" s="2"/>
      <c r="BI4823" s="2"/>
      <c r="BJ4823" s="2"/>
      <c r="BK4823" s="2"/>
      <c r="BL4823" s="2"/>
      <c r="BM4823" s="2"/>
      <c r="BN4823" s="2"/>
      <c r="BO4823" s="2"/>
      <c r="BP4823" s="2"/>
      <c r="BQ4823" s="2"/>
      <c r="BR4823" s="2"/>
      <c r="BS4823" s="2"/>
      <c r="BT4823" s="2"/>
      <c r="BU4823" s="2"/>
      <c r="BV4823" s="2"/>
      <c r="BW4823" s="2"/>
      <c r="BX4823" s="2"/>
      <c r="BY4823" s="2"/>
      <c r="BZ4823" s="2"/>
      <c r="CA4823" s="2"/>
      <c r="CB4823" s="2"/>
      <c r="CC4823" s="2"/>
      <c r="CD4823" s="2"/>
    </row>
    <row r="4824" spans="1:82">
      <c r="A4824" s="50"/>
      <c r="B4824" s="50"/>
      <c r="C4824" s="50"/>
      <c r="D4824" s="50"/>
      <c r="E4824" s="2"/>
      <c r="F4824" s="2"/>
      <c r="G4824" s="2"/>
      <c r="H4824" s="2"/>
      <c r="I4824" s="2"/>
      <c r="J4824" s="2"/>
      <c r="K4824" s="2"/>
      <c r="L4824" s="2"/>
      <c r="M4824" s="2"/>
      <c r="N4824" s="2"/>
      <c r="O4824" s="2"/>
      <c r="P4824" s="2"/>
      <c r="Q4824" s="2"/>
      <c r="R4824" s="2"/>
      <c r="S4824" s="2"/>
      <c r="T4824" s="2"/>
      <c r="U4824" s="2"/>
      <c r="V4824" s="2"/>
      <c r="W4824" s="2"/>
      <c r="X4824" s="2"/>
      <c r="Y4824" s="2"/>
      <c r="Z4824" s="2"/>
      <c r="AA4824" s="2"/>
      <c r="AB4824" s="2"/>
      <c r="AC4824" s="2"/>
      <c r="AD4824" s="2"/>
      <c r="AE4824" s="2"/>
      <c r="AF4824" s="2"/>
      <c r="AG4824" s="2"/>
      <c r="AH4824" s="2"/>
      <c r="AI4824" s="2"/>
      <c r="AJ4824" s="2"/>
      <c r="AK4824" s="2"/>
      <c r="AL4824" s="2"/>
      <c r="AM4824" s="2"/>
      <c r="AN4824" s="2"/>
      <c r="AO4824" s="2"/>
      <c r="AP4824" s="2"/>
      <c r="AQ4824" s="2"/>
      <c r="AR4824" s="2"/>
      <c r="AS4824" s="2"/>
      <c r="AT4824" s="2"/>
      <c r="AU4824" s="2"/>
      <c r="AV4824" s="2"/>
      <c r="AW4824" s="2"/>
      <c r="AX4824" s="2"/>
      <c r="AY4824" s="2"/>
      <c r="AZ4824" s="2"/>
      <c r="BA4824" s="2"/>
      <c r="BB4824" s="2"/>
      <c r="BC4824" s="2"/>
      <c r="BD4824" s="2"/>
      <c r="BE4824" s="2"/>
      <c r="BF4824" s="2"/>
      <c r="BG4824" s="2"/>
      <c r="BH4824" s="2"/>
      <c r="BI4824" s="2"/>
      <c r="BJ4824" s="2"/>
      <c r="BK4824" s="2"/>
      <c r="BL4824" s="2"/>
      <c r="BM4824" s="2"/>
      <c r="BN4824" s="2"/>
      <c r="BO4824" s="2"/>
      <c r="BP4824" s="2"/>
      <c r="BQ4824" s="2"/>
      <c r="BR4824" s="2"/>
      <c r="BS4824" s="2"/>
      <c r="BT4824" s="2"/>
      <c r="BU4824" s="2"/>
      <c r="BV4824" s="2"/>
      <c r="BW4824" s="2"/>
      <c r="BX4824" s="2"/>
      <c r="BY4824" s="2"/>
      <c r="BZ4824" s="2"/>
      <c r="CA4824" s="2"/>
      <c r="CB4824" s="2"/>
      <c r="CC4824" s="2"/>
      <c r="CD4824" s="2"/>
    </row>
    <row r="4825" spans="1:82">
      <c r="A4825" s="50"/>
      <c r="B4825" s="50"/>
      <c r="C4825" s="50"/>
      <c r="D4825" s="50"/>
      <c r="E4825" s="2"/>
      <c r="F4825" s="2"/>
      <c r="G4825" s="2"/>
      <c r="H4825" s="2"/>
      <c r="I4825" s="2"/>
      <c r="J4825" s="2"/>
      <c r="K4825" s="2"/>
      <c r="L4825" s="2"/>
      <c r="M4825" s="2"/>
      <c r="N4825" s="2"/>
      <c r="O4825" s="2"/>
      <c r="P4825" s="2"/>
      <c r="Q4825" s="2"/>
      <c r="R4825" s="2"/>
      <c r="S4825" s="2"/>
      <c r="T4825" s="2"/>
      <c r="U4825" s="2"/>
      <c r="V4825" s="2"/>
      <c r="W4825" s="2"/>
      <c r="X4825" s="2"/>
      <c r="Y4825" s="2"/>
      <c r="Z4825" s="2"/>
      <c r="AA4825" s="2"/>
      <c r="AB4825" s="2"/>
      <c r="AC4825" s="2"/>
      <c r="AD4825" s="2"/>
      <c r="AE4825" s="2"/>
      <c r="AF4825" s="2"/>
      <c r="AG4825" s="2"/>
      <c r="AH4825" s="2"/>
      <c r="AI4825" s="2"/>
      <c r="AJ4825" s="2"/>
      <c r="AK4825" s="2"/>
      <c r="AL4825" s="2"/>
      <c r="AM4825" s="2"/>
      <c r="AN4825" s="2"/>
      <c r="AO4825" s="2"/>
      <c r="AP4825" s="2"/>
      <c r="AQ4825" s="2"/>
      <c r="AR4825" s="2"/>
      <c r="AS4825" s="2"/>
      <c r="AT4825" s="2"/>
      <c r="AU4825" s="2"/>
      <c r="AV4825" s="2"/>
      <c r="AW4825" s="2"/>
      <c r="AX4825" s="2"/>
      <c r="AY4825" s="2"/>
      <c r="AZ4825" s="2"/>
      <c r="BA4825" s="2"/>
      <c r="BB4825" s="2"/>
      <c r="BC4825" s="2"/>
      <c r="BD4825" s="2"/>
      <c r="BE4825" s="2"/>
      <c r="BF4825" s="2"/>
      <c r="BG4825" s="2"/>
      <c r="BH4825" s="2"/>
      <c r="BI4825" s="2"/>
      <c r="BJ4825" s="2"/>
      <c r="BK4825" s="2"/>
      <c r="BL4825" s="2"/>
      <c r="BM4825" s="2"/>
      <c r="BN4825" s="2"/>
      <c r="BO4825" s="2"/>
      <c r="BP4825" s="2"/>
      <c r="BQ4825" s="2"/>
      <c r="BR4825" s="2"/>
      <c r="BS4825" s="2"/>
      <c r="BT4825" s="2"/>
      <c r="BU4825" s="2"/>
      <c r="BV4825" s="2"/>
      <c r="BW4825" s="2"/>
      <c r="BX4825" s="2"/>
      <c r="BY4825" s="2"/>
      <c r="BZ4825" s="2"/>
      <c r="CA4825" s="2"/>
      <c r="CB4825" s="2"/>
      <c r="CC4825" s="2"/>
      <c r="CD4825" s="2"/>
    </row>
    <row r="4826" spans="1:82">
      <c r="A4826" s="50"/>
      <c r="B4826" s="50"/>
      <c r="C4826" s="50"/>
      <c r="D4826" s="50"/>
      <c r="E4826" s="2"/>
      <c r="F4826" s="2"/>
      <c r="G4826" s="2"/>
      <c r="H4826" s="2"/>
      <c r="I4826" s="2"/>
      <c r="J4826" s="2"/>
      <c r="K4826" s="2"/>
      <c r="L4826" s="2"/>
      <c r="M4826" s="2"/>
      <c r="N4826" s="2"/>
      <c r="O4826" s="2"/>
      <c r="P4826" s="2"/>
      <c r="Q4826" s="2"/>
      <c r="R4826" s="2"/>
      <c r="S4826" s="2"/>
      <c r="T4826" s="2"/>
      <c r="U4826" s="2"/>
      <c r="V4826" s="2"/>
      <c r="W4826" s="2"/>
      <c r="X4826" s="2"/>
      <c r="Y4826" s="2"/>
      <c r="Z4826" s="2"/>
      <c r="AA4826" s="2"/>
      <c r="AB4826" s="2"/>
      <c r="AC4826" s="2"/>
      <c r="AD4826" s="2"/>
      <c r="AE4826" s="2"/>
      <c r="AF4826" s="2"/>
      <c r="AG4826" s="2"/>
      <c r="AH4826" s="2"/>
      <c r="AI4826" s="2"/>
      <c r="AJ4826" s="2"/>
      <c r="AK4826" s="2"/>
      <c r="AL4826" s="2"/>
      <c r="AM4826" s="2"/>
      <c r="AN4826" s="2"/>
      <c r="AO4826" s="2"/>
      <c r="AP4826" s="2"/>
      <c r="AQ4826" s="2"/>
      <c r="AR4826" s="2"/>
      <c r="AS4826" s="2"/>
      <c r="AT4826" s="2"/>
      <c r="AU4826" s="2"/>
      <c r="AV4826" s="2"/>
      <c r="AW4826" s="2"/>
      <c r="AX4826" s="2"/>
      <c r="AY4826" s="2"/>
      <c r="AZ4826" s="2"/>
      <c r="BA4826" s="2"/>
      <c r="BB4826" s="2"/>
      <c r="BC4826" s="2"/>
      <c r="BD4826" s="2"/>
      <c r="BE4826" s="2"/>
      <c r="BF4826" s="2"/>
      <c r="BG4826" s="2"/>
      <c r="BH4826" s="2"/>
      <c r="BI4826" s="2"/>
      <c r="BJ4826" s="2"/>
      <c r="BK4826" s="2"/>
      <c r="BL4826" s="2"/>
      <c r="BM4826" s="2"/>
      <c r="BN4826" s="2"/>
      <c r="BO4826" s="2"/>
      <c r="BP4826" s="2"/>
      <c r="BQ4826" s="2"/>
      <c r="BR4826" s="2"/>
      <c r="BS4826" s="2"/>
      <c r="BT4826" s="2"/>
      <c r="BU4826" s="2"/>
      <c r="BV4826" s="2"/>
      <c r="BW4826" s="2"/>
      <c r="BX4826" s="2"/>
      <c r="BY4826" s="2"/>
      <c r="BZ4826" s="2"/>
      <c r="CA4826" s="2"/>
      <c r="CB4826" s="2"/>
      <c r="CC4826" s="2"/>
      <c r="CD4826" s="2"/>
    </row>
    <row r="4827" spans="1:82">
      <c r="A4827" s="50"/>
      <c r="B4827" s="50"/>
      <c r="C4827" s="50"/>
      <c r="D4827" s="50"/>
      <c r="E4827" s="2"/>
      <c r="F4827" s="2"/>
      <c r="G4827" s="2"/>
      <c r="H4827" s="2"/>
      <c r="I4827" s="2"/>
      <c r="J4827" s="2"/>
      <c r="K4827" s="2"/>
      <c r="L4827" s="2"/>
      <c r="M4827" s="2"/>
      <c r="N4827" s="2"/>
      <c r="O4827" s="2"/>
      <c r="P4827" s="2"/>
      <c r="Q4827" s="2"/>
      <c r="R4827" s="2"/>
      <c r="S4827" s="2"/>
      <c r="T4827" s="2"/>
      <c r="U4827" s="2"/>
      <c r="V4827" s="2"/>
      <c r="W4827" s="2"/>
      <c r="X4827" s="2"/>
      <c r="Y4827" s="2"/>
      <c r="Z4827" s="2"/>
      <c r="AA4827" s="2"/>
      <c r="AB4827" s="2"/>
      <c r="AC4827" s="2"/>
      <c r="AD4827" s="2"/>
      <c r="AE4827" s="2"/>
      <c r="AF4827" s="2"/>
      <c r="AG4827" s="2"/>
      <c r="AH4827" s="2"/>
      <c r="AI4827" s="2"/>
      <c r="AJ4827" s="2"/>
      <c r="AK4827" s="2"/>
      <c r="AL4827" s="2"/>
      <c r="AM4827" s="2"/>
      <c r="AN4827" s="2"/>
      <c r="AO4827" s="2"/>
      <c r="AP4827" s="2"/>
      <c r="AQ4827" s="2"/>
      <c r="AR4827" s="2"/>
      <c r="AS4827" s="2"/>
      <c r="AT4827" s="2"/>
      <c r="AU4827" s="2"/>
      <c r="AV4827" s="2"/>
      <c r="AW4827" s="2"/>
      <c r="AX4827" s="2"/>
      <c r="AY4827" s="2"/>
      <c r="AZ4827" s="2"/>
      <c r="BA4827" s="2"/>
      <c r="BB4827" s="2"/>
      <c r="BC4827" s="2"/>
      <c r="BD4827" s="2"/>
      <c r="BE4827" s="2"/>
      <c r="BF4827" s="2"/>
      <c r="BG4827" s="2"/>
      <c r="BH4827" s="2"/>
      <c r="BI4827" s="2"/>
      <c r="BJ4827" s="2"/>
      <c r="BK4827" s="2"/>
      <c r="BL4827" s="2"/>
      <c r="BM4827" s="2"/>
      <c r="BN4827" s="2"/>
      <c r="BO4827" s="2"/>
      <c r="BP4827" s="2"/>
      <c r="BQ4827" s="2"/>
      <c r="BR4827" s="2"/>
      <c r="BS4827" s="2"/>
      <c r="BT4827" s="2"/>
      <c r="BU4827" s="2"/>
      <c r="BV4827" s="2"/>
      <c r="BW4827" s="2"/>
      <c r="BX4827" s="2"/>
      <c r="BY4827" s="2"/>
      <c r="BZ4827" s="2"/>
      <c r="CA4827" s="2"/>
      <c r="CB4827" s="2"/>
      <c r="CC4827" s="2"/>
      <c r="CD4827" s="2"/>
    </row>
    <row r="4828" spans="1:82">
      <c r="A4828" s="50"/>
      <c r="B4828" s="50"/>
      <c r="C4828" s="50"/>
      <c r="D4828" s="50"/>
      <c r="E4828" s="2"/>
      <c r="F4828" s="2"/>
      <c r="G4828" s="2"/>
      <c r="H4828" s="2"/>
      <c r="I4828" s="2"/>
      <c r="J4828" s="2"/>
      <c r="K4828" s="2"/>
      <c r="L4828" s="2"/>
      <c r="M4828" s="2"/>
      <c r="N4828" s="2"/>
      <c r="O4828" s="2"/>
      <c r="P4828" s="2"/>
      <c r="Q4828" s="2"/>
      <c r="R4828" s="2"/>
      <c r="S4828" s="2"/>
      <c r="T4828" s="2"/>
      <c r="U4828" s="2"/>
      <c r="V4828" s="2"/>
      <c r="W4828" s="2"/>
      <c r="X4828" s="2"/>
      <c r="Y4828" s="2"/>
      <c r="Z4828" s="2"/>
      <c r="AA4828" s="2"/>
      <c r="AB4828" s="2"/>
      <c r="AC4828" s="2"/>
      <c r="AD4828" s="2"/>
      <c r="AE4828" s="2"/>
      <c r="AF4828" s="2"/>
      <c r="AG4828" s="2"/>
      <c r="AH4828" s="2"/>
      <c r="AI4828" s="2"/>
      <c r="AJ4828" s="2"/>
      <c r="AK4828" s="2"/>
      <c r="AL4828" s="2"/>
      <c r="AM4828" s="2"/>
      <c r="AN4828" s="2"/>
      <c r="AO4828" s="2"/>
      <c r="AP4828" s="2"/>
      <c r="AQ4828" s="2"/>
      <c r="AR4828" s="2"/>
      <c r="AS4828" s="2"/>
      <c r="AT4828" s="2"/>
      <c r="AU4828" s="2"/>
      <c r="AV4828" s="2"/>
      <c r="AW4828" s="2"/>
      <c r="AX4828" s="2"/>
      <c r="AY4828" s="2"/>
      <c r="AZ4828" s="2"/>
      <c r="BA4828" s="2"/>
      <c r="BB4828" s="2"/>
      <c r="BC4828" s="2"/>
      <c r="BD4828" s="2"/>
      <c r="BE4828" s="2"/>
      <c r="BF4828" s="2"/>
      <c r="BG4828" s="2"/>
      <c r="BH4828" s="2"/>
      <c r="BI4828" s="2"/>
      <c r="BJ4828" s="2"/>
      <c r="BK4828" s="2"/>
      <c r="BL4828" s="2"/>
      <c r="BM4828" s="2"/>
      <c r="BN4828" s="2"/>
      <c r="BO4828" s="2"/>
      <c r="BP4828" s="2"/>
      <c r="BQ4828" s="2"/>
      <c r="BR4828" s="2"/>
      <c r="BS4828" s="2"/>
      <c r="BT4828" s="2"/>
      <c r="BU4828" s="2"/>
      <c r="BV4828" s="2"/>
      <c r="BW4828" s="2"/>
      <c r="BX4828" s="2"/>
      <c r="BY4828" s="2"/>
      <c r="BZ4828" s="2"/>
      <c r="CA4828" s="2"/>
      <c r="CB4828" s="2"/>
      <c r="CC4828" s="2"/>
      <c r="CD4828" s="2"/>
    </row>
    <row r="4829" spans="1:82">
      <c r="A4829" s="50"/>
      <c r="B4829" s="50"/>
      <c r="C4829" s="50"/>
      <c r="D4829" s="50"/>
      <c r="E4829" s="2"/>
      <c r="F4829" s="2"/>
      <c r="G4829" s="2"/>
      <c r="H4829" s="2"/>
      <c r="I4829" s="2"/>
      <c r="J4829" s="2"/>
      <c r="K4829" s="2"/>
      <c r="L4829" s="2"/>
      <c r="M4829" s="2"/>
      <c r="N4829" s="2"/>
      <c r="O4829" s="2"/>
      <c r="P4829" s="2"/>
      <c r="Q4829" s="2"/>
      <c r="R4829" s="2"/>
      <c r="S4829" s="2"/>
      <c r="T4829" s="2"/>
      <c r="U4829" s="2"/>
      <c r="V4829" s="2"/>
      <c r="W4829" s="2"/>
      <c r="X4829" s="2"/>
      <c r="Y4829" s="2"/>
      <c r="Z4829" s="2"/>
      <c r="AA4829" s="2"/>
      <c r="AB4829" s="2"/>
      <c r="AC4829" s="2"/>
      <c r="AD4829" s="2"/>
      <c r="AE4829" s="2"/>
      <c r="AF4829" s="2"/>
      <c r="AG4829" s="2"/>
      <c r="AH4829" s="2"/>
      <c r="AI4829" s="2"/>
      <c r="AJ4829" s="2"/>
      <c r="AK4829" s="2"/>
      <c r="AL4829" s="2"/>
      <c r="AM4829" s="2"/>
      <c r="AN4829" s="2"/>
      <c r="AO4829" s="2"/>
      <c r="AP4829" s="2"/>
      <c r="AQ4829" s="2"/>
      <c r="AR4829" s="2"/>
      <c r="AS4829" s="2"/>
      <c r="AT4829" s="2"/>
      <c r="AU4829" s="2"/>
      <c r="AV4829" s="2"/>
      <c r="AW4829" s="2"/>
      <c r="AX4829" s="2"/>
      <c r="AY4829" s="2"/>
      <c r="AZ4829" s="2"/>
      <c r="BA4829" s="2"/>
      <c r="BB4829" s="2"/>
      <c r="BC4829" s="2"/>
      <c r="BD4829" s="2"/>
      <c r="BE4829" s="2"/>
      <c r="BF4829" s="2"/>
      <c r="BG4829" s="2"/>
      <c r="BH4829" s="2"/>
      <c r="BI4829" s="2"/>
      <c r="BJ4829" s="2"/>
      <c r="BK4829" s="2"/>
      <c r="BL4829" s="2"/>
      <c r="BM4829" s="2"/>
      <c r="BN4829" s="2"/>
      <c r="BO4829" s="2"/>
      <c r="BP4829" s="2"/>
      <c r="BQ4829" s="2"/>
      <c r="BR4829" s="2"/>
      <c r="BS4829" s="2"/>
      <c r="BT4829" s="2"/>
      <c r="BU4829" s="2"/>
      <c r="BV4829" s="2"/>
      <c r="BW4829" s="2"/>
      <c r="BX4829" s="2"/>
      <c r="BY4829" s="2"/>
      <c r="BZ4829" s="2"/>
      <c r="CA4829" s="2"/>
      <c r="CB4829" s="2"/>
      <c r="CC4829" s="2"/>
      <c r="CD4829" s="2"/>
    </row>
    <row r="4830" spans="1:82">
      <c r="A4830" s="50"/>
      <c r="B4830" s="50"/>
      <c r="C4830" s="50"/>
      <c r="D4830" s="50"/>
      <c r="E4830" s="2"/>
      <c r="F4830" s="2"/>
      <c r="G4830" s="2"/>
      <c r="H4830" s="2"/>
      <c r="I4830" s="2"/>
      <c r="J4830" s="2"/>
      <c r="K4830" s="2"/>
      <c r="L4830" s="2"/>
      <c r="M4830" s="2"/>
      <c r="N4830" s="2"/>
      <c r="O4830" s="2"/>
      <c r="P4830" s="2"/>
      <c r="Q4830" s="2"/>
      <c r="R4830" s="2"/>
      <c r="S4830" s="2"/>
      <c r="T4830" s="2"/>
      <c r="U4830" s="2"/>
      <c r="V4830" s="2"/>
      <c r="W4830" s="2"/>
      <c r="X4830" s="2"/>
      <c r="Y4830" s="2"/>
      <c r="Z4830" s="2"/>
      <c r="AA4830" s="2"/>
      <c r="AB4830" s="2"/>
      <c r="AC4830" s="2"/>
      <c r="AD4830" s="2"/>
      <c r="AE4830" s="2"/>
      <c r="AF4830" s="2"/>
      <c r="AG4830" s="2"/>
      <c r="AH4830" s="2"/>
      <c r="AI4830" s="2"/>
      <c r="AJ4830" s="2"/>
      <c r="AK4830" s="2"/>
      <c r="AL4830" s="2"/>
      <c r="AM4830" s="2"/>
      <c r="AN4830" s="2"/>
      <c r="AO4830" s="2"/>
      <c r="AP4830" s="2"/>
      <c r="AQ4830" s="2"/>
      <c r="AR4830" s="2"/>
      <c r="AS4830" s="2"/>
      <c r="AT4830" s="2"/>
      <c r="AU4830" s="2"/>
      <c r="AV4830" s="2"/>
      <c r="AW4830" s="2"/>
      <c r="AX4830" s="2"/>
      <c r="AY4830" s="2"/>
      <c r="AZ4830" s="2"/>
      <c r="BA4830" s="2"/>
      <c r="BB4830" s="2"/>
      <c r="BC4830" s="2"/>
      <c r="BD4830" s="2"/>
      <c r="BE4830" s="2"/>
      <c r="BF4830" s="2"/>
      <c r="BG4830" s="2"/>
      <c r="BH4830" s="2"/>
      <c r="BI4830" s="2"/>
      <c r="BJ4830" s="2"/>
      <c r="BK4830" s="2"/>
      <c r="BL4830" s="2"/>
      <c r="BM4830" s="2"/>
      <c r="BN4830" s="2"/>
      <c r="BO4830" s="2"/>
      <c r="BP4830" s="2"/>
      <c r="BQ4830" s="2"/>
      <c r="BR4830" s="2"/>
      <c r="BS4830" s="2"/>
      <c r="BT4830" s="2"/>
      <c r="BU4830" s="2"/>
      <c r="BV4830" s="2"/>
      <c r="BW4830" s="2"/>
      <c r="BX4830" s="2"/>
      <c r="BY4830" s="2"/>
      <c r="BZ4830" s="2"/>
      <c r="CA4830" s="2"/>
      <c r="CB4830" s="2"/>
      <c r="CC4830" s="2"/>
      <c r="CD4830" s="2"/>
    </row>
    <row r="4831" spans="1:82">
      <c r="A4831" s="50"/>
      <c r="B4831" s="50"/>
      <c r="C4831" s="50"/>
      <c r="D4831" s="50"/>
      <c r="E4831" s="2"/>
      <c r="F4831" s="2"/>
      <c r="G4831" s="2"/>
      <c r="H4831" s="2"/>
      <c r="I4831" s="2"/>
      <c r="J4831" s="2"/>
      <c r="K4831" s="2"/>
      <c r="L4831" s="2"/>
      <c r="M4831" s="2"/>
      <c r="N4831" s="2"/>
      <c r="O4831" s="2"/>
      <c r="P4831" s="2"/>
      <c r="Q4831" s="2"/>
      <c r="R4831" s="2"/>
      <c r="S4831" s="2"/>
      <c r="T4831" s="2"/>
      <c r="U4831" s="2"/>
      <c r="V4831" s="2"/>
      <c r="W4831" s="2"/>
      <c r="X4831" s="2"/>
      <c r="Y4831" s="2"/>
      <c r="Z4831" s="2"/>
      <c r="AA4831" s="2"/>
      <c r="AB4831" s="2"/>
      <c r="AC4831" s="2"/>
      <c r="AD4831" s="2"/>
      <c r="AE4831" s="2"/>
      <c r="AF4831" s="2"/>
      <c r="AG4831" s="2"/>
      <c r="AH4831" s="2"/>
      <c r="AI4831" s="2"/>
      <c r="AJ4831" s="2"/>
      <c r="AK4831" s="2"/>
      <c r="AL4831" s="2"/>
      <c r="AM4831" s="2"/>
      <c r="AN4831" s="2"/>
      <c r="AO4831" s="2"/>
      <c r="AP4831" s="2"/>
      <c r="AQ4831" s="2"/>
      <c r="AR4831" s="2"/>
      <c r="AS4831" s="2"/>
      <c r="AT4831" s="2"/>
      <c r="AU4831" s="2"/>
      <c r="AV4831" s="2"/>
      <c r="AW4831" s="2"/>
      <c r="AX4831" s="2"/>
      <c r="AY4831" s="2"/>
      <c r="AZ4831" s="2"/>
      <c r="BA4831" s="2"/>
      <c r="BB4831" s="2"/>
      <c r="BC4831" s="2"/>
      <c r="BD4831" s="2"/>
      <c r="BE4831" s="2"/>
      <c r="BF4831" s="2"/>
      <c r="BG4831" s="2"/>
      <c r="BH4831" s="2"/>
      <c r="BI4831" s="2"/>
      <c r="BJ4831" s="2"/>
      <c r="BK4831" s="2"/>
      <c r="BL4831" s="2"/>
      <c r="BM4831" s="2"/>
      <c r="BN4831" s="2"/>
      <c r="BO4831" s="2"/>
      <c r="BP4831" s="2"/>
      <c r="BQ4831" s="2"/>
      <c r="BR4831" s="2"/>
      <c r="BS4831" s="2"/>
      <c r="BT4831" s="2"/>
      <c r="BU4831" s="2"/>
      <c r="BV4831" s="2"/>
      <c r="BW4831" s="2"/>
      <c r="BX4831" s="2"/>
      <c r="BY4831" s="2"/>
      <c r="BZ4831" s="2"/>
      <c r="CA4831" s="2"/>
      <c r="CB4831" s="2"/>
      <c r="CC4831" s="2"/>
      <c r="CD4831" s="2"/>
    </row>
    <row r="4832" spans="1:82">
      <c r="A4832" s="50"/>
      <c r="B4832" s="50"/>
      <c r="C4832" s="50"/>
      <c r="D4832" s="50"/>
      <c r="E4832" s="2"/>
      <c r="F4832" s="2"/>
      <c r="G4832" s="2"/>
      <c r="H4832" s="2"/>
      <c r="I4832" s="2"/>
      <c r="J4832" s="2"/>
      <c r="K4832" s="2"/>
      <c r="L4832" s="2"/>
      <c r="M4832" s="2"/>
      <c r="N4832" s="2"/>
      <c r="O4832" s="2"/>
      <c r="P4832" s="2"/>
      <c r="Q4832" s="2"/>
      <c r="R4832" s="2"/>
      <c r="S4832" s="2"/>
      <c r="T4832" s="2"/>
      <c r="U4832" s="2"/>
      <c r="V4832" s="2"/>
      <c r="W4832" s="2"/>
      <c r="X4832" s="2"/>
      <c r="Y4832" s="2"/>
      <c r="Z4832" s="2"/>
      <c r="AA4832" s="2"/>
      <c r="AB4832" s="2"/>
      <c r="AC4832" s="2"/>
      <c r="AD4832" s="2"/>
      <c r="AE4832" s="2"/>
      <c r="AF4832" s="2"/>
      <c r="AG4832" s="2"/>
      <c r="AH4832" s="2"/>
      <c r="AI4832" s="2"/>
      <c r="AJ4832" s="2"/>
      <c r="AK4832" s="2"/>
      <c r="AL4832" s="2"/>
      <c r="AM4832" s="2"/>
      <c r="AN4832" s="2"/>
      <c r="AO4832" s="2"/>
      <c r="AP4832" s="2"/>
      <c r="AQ4832" s="2"/>
      <c r="AR4832" s="2"/>
      <c r="AS4832" s="2"/>
      <c r="AT4832" s="2"/>
      <c r="AU4832" s="2"/>
      <c r="AV4832" s="2"/>
      <c r="AW4832" s="2"/>
      <c r="AX4832" s="2"/>
      <c r="AY4832" s="2"/>
      <c r="AZ4832" s="2"/>
      <c r="BA4832" s="2"/>
      <c r="BB4832" s="2"/>
      <c r="BC4832" s="2"/>
      <c r="BD4832" s="2"/>
      <c r="BE4832" s="2"/>
      <c r="BF4832" s="2"/>
      <c r="BG4832" s="2"/>
      <c r="BH4832" s="2"/>
      <c r="BI4832" s="2"/>
      <c r="BJ4832" s="2"/>
      <c r="BK4832" s="2"/>
      <c r="BL4832" s="2"/>
      <c r="BM4832" s="2"/>
      <c r="BN4832" s="2"/>
      <c r="BO4832" s="2"/>
      <c r="BP4832" s="2"/>
      <c r="BQ4832" s="2"/>
      <c r="BR4832" s="2"/>
      <c r="BS4832" s="2"/>
      <c r="BT4832" s="2"/>
      <c r="BU4832" s="2"/>
      <c r="BV4832" s="2"/>
      <c r="BW4832" s="2"/>
      <c r="BX4832" s="2"/>
      <c r="BY4832" s="2"/>
      <c r="BZ4832" s="2"/>
      <c r="CA4832" s="2"/>
      <c r="CB4832" s="2"/>
      <c r="CC4832" s="2"/>
      <c r="CD4832" s="2"/>
    </row>
    <row r="4833" spans="1:82">
      <c r="A4833" s="50"/>
      <c r="B4833" s="50"/>
      <c r="C4833" s="50"/>
      <c r="D4833" s="50"/>
      <c r="E4833" s="2"/>
      <c r="F4833" s="2"/>
      <c r="G4833" s="2"/>
      <c r="H4833" s="2"/>
      <c r="I4833" s="2"/>
      <c r="J4833" s="2"/>
      <c r="K4833" s="2"/>
      <c r="L4833" s="2"/>
      <c r="M4833" s="2"/>
      <c r="N4833" s="2"/>
      <c r="O4833" s="2"/>
      <c r="P4833" s="2"/>
      <c r="Q4833" s="2"/>
      <c r="R4833" s="2"/>
      <c r="S4833" s="2"/>
      <c r="T4833" s="2"/>
      <c r="U4833" s="2"/>
      <c r="V4833" s="2"/>
      <c r="W4833" s="2"/>
      <c r="X4833" s="2"/>
      <c r="Y4833" s="2"/>
      <c r="Z4833" s="2"/>
      <c r="AA4833" s="2"/>
      <c r="AB4833" s="2"/>
      <c r="AC4833" s="2"/>
      <c r="AD4833" s="2"/>
      <c r="AE4833" s="2"/>
      <c r="AF4833" s="2"/>
      <c r="AG4833" s="2"/>
      <c r="AH4833" s="2"/>
      <c r="AI4833" s="2"/>
      <c r="AJ4833" s="2"/>
      <c r="AK4833" s="2"/>
      <c r="AL4833" s="2"/>
      <c r="AM4833" s="2"/>
      <c r="AN4833" s="2"/>
      <c r="AO4833" s="2"/>
      <c r="AP4833" s="2"/>
      <c r="AQ4833" s="2"/>
      <c r="AR4833" s="2"/>
      <c r="AS4833" s="2"/>
      <c r="AT4833" s="2"/>
      <c r="AU4833" s="2"/>
      <c r="AV4833" s="2"/>
      <c r="AW4833" s="2"/>
      <c r="AX4833" s="2"/>
      <c r="AY4833" s="2"/>
      <c r="AZ4833" s="2"/>
      <c r="BA4833" s="2"/>
      <c r="BB4833" s="2"/>
      <c r="BC4833" s="2"/>
      <c r="BD4833" s="2"/>
      <c r="BE4833" s="2"/>
      <c r="BF4833" s="2"/>
      <c r="BG4833" s="2"/>
      <c r="BH4833" s="2"/>
      <c r="BI4833" s="2"/>
      <c r="BJ4833" s="2"/>
      <c r="BK4833" s="2"/>
      <c r="BL4833" s="2"/>
      <c r="BM4833" s="2"/>
      <c r="BN4833" s="2"/>
      <c r="BO4833" s="2"/>
      <c r="BP4833" s="2"/>
      <c r="BQ4833" s="2"/>
      <c r="BR4833" s="2"/>
      <c r="BS4833" s="2"/>
      <c r="BT4833" s="2"/>
      <c r="BU4833" s="2"/>
      <c r="BV4833" s="2"/>
      <c r="BW4833" s="2"/>
      <c r="BX4833" s="2"/>
      <c r="BY4833" s="2"/>
      <c r="BZ4833" s="2"/>
      <c r="CA4833" s="2"/>
      <c r="CB4833" s="2"/>
      <c r="CC4833" s="2"/>
      <c r="CD4833" s="2"/>
    </row>
    <row r="4834" spans="1:82">
      <c r="A4834" s="50"/>
      <c r="B4834" s="50"/>
      <c r="C4834" s="50"/>
      <c r="D4834" s="50"/>
      <c r="E4834" s="2"/>
      <c r="F4834" s="2"/>
      <c r="G4834" s="2"/>
      <c r="H4834" s="2"/>
      <c r="I4834" s="2"/>
      <c r="J4834" s="2"/>
      <c r="K4834" s="2"/>
      <c r="L4834" s="2"/>
      <c r="M4834" s="2"/>
      <c r="N4834" s="2"/>
      <c r="O4834" s="2"/>
      <c r="P4834" s="2"/>
      <c r="Q4834" s="2"/>
      <c r="R4834" s="2"/>
      <c r="S4834" s="2"/>
      <c r="T4834" s="2"/>
      <c r="U4834" s="2"/>
      <c r="V4834" s="2"/>
      <c r="W4834" s="2"/>
      <c r="X4834" s="2"/>
      <c r="Y4834" s="2"/>
      <c r="Z4834" s="2"/>
      <c r="AA4834" s="2"/>
      <c r="AB4834" s="2"/>
      <c r="AC4834" s="2"/>
      <c r="AD4834" s="2"/>
      <c r="AE4834" s="2"/>
      <c r="AF4834" s="2"/>
      <c r="AG4834" s="2"/>
      <c r="AH4834" s="2"/>
      <c r="AI4834" s="2"/>
      <c r="AJ4834" s="2"/>
      <c r="AK4834" s="2"/>
      <c r="AL4834" s="2"/>
      <c r="AM4834" s="2"/>
      <c r="AN4834" s="2"/>
      <c r="AO4834" s="2"/>
      <c r="AP4834" s="2"/>
      <c r="AQ4834" s="2"/>
      <c r="AR4834" s="2"/>
      <c r="AS4834" s="2"/>
      <c r="AT4834" s="2"/>
      <c r="AU4834" s="2"/>
      <c r="AV4834" s="2"/>
      <c r="AW4834" s="2"/>
      <c r="AX4834" s="2"/>
      <c r="AY4834" s="2"/>
      <c r="AZ4834" s="2"/>
      <c r="BA4834" s="2"/>
      <c r="BB4834" s="2"/>
      <c r="BC4834" s="2"/>
      <c r="BD4834" s="2"/>
      <c r="BE4834" s="2"/>
      <c r="BF4834" s="2"/>
      <c r="BG4834" s="2"/>
      <c r="BH4834" s="2"/>
      <c r="BI4834" s="2"/>
      <c r="BJ4834" s="2"/>
      <c r="BK4834" s="2"/>
      <c r="BL4834" s="2"/>
      <c r="BM4834" s="2"/>
      <c r="BN4834" s="2"/>
      <c r="BO4834" s="2"/>
      <c r="BP4834" s="2"/>
      <c r="BQ4834" s="2"/>
      <c r="BR4834" s="2"/>
      <c r="BS4834" s="2"/>
      <c r="BT4834" s="2"/>
      <c r="BU4834" s="2"/>
      <c r="BV4834" s="2"/>
      <c r="BW4834" s="2"/>
      <c r="BX4834" s="2"/>
      <c r="BY4834" s="2"/>
      <c r="BZ4834" s="2"/>
      <c r="CA4834" s="2"/>
      <c r="CB4834" s="2"/>
      <c r="CC4834" s="2"/>
      <c r="CD4834" s="2"/>
    </row>
    <row r="4835" spans="1:82">
      <c r="A4835" s="50"/>
      <c r="B4835" s="50"/>
      <c r="C4835" s="50"/>
      <c r="D4835" s="50"/>
      <c r="E4835" s="2"/>
      <c r="F4835" s="2"/>
      <c r="G4835" s="2"/>
      <c r="H4835" s="2"/>
      <c r="I4835" s="2"/>
      <c r="J4835" s="2"/>
      <c r="K4835" s="2"/>
      <c r="L4835" s="2"/>
      <c r="M4835" s="2"/>
      <c r="N4835" s="2"/>
      <c r="O4835" s="2"/>
      <c r="P4835" s="2"/>
      <c r="Q4835" s="2"/>
      <c r="R4835" s="2"/>
      <c r="S4835" s="2"/>
      <c r="T4835" s="2"/>
      <c r="U4835" s="2"/>
      <c r="V4835" s="2"/>
      <c r="W4835" s="2"/>
      <c r="X4835" s="2"/>
      <c r="Y4835" s="2"/>
      <c r="Z4835" s="2"/>
      <c r="AA4835" s="2"/>
      <c r="AB4835" s="2"/>
      <c r="AC4835" s="2"/>
      <c r="AD4835" s="2"/>
      <c r="AE4835" s="2"/>
      <c r="AF4835" s="2"/>
      <c r="AG4835" s="2"/>
      <c r="AH4835" s="2"/>
      <c r="AI4835" s="2"/>
      <c r="AJ4835" s="2"/>
      <c r="AK4835" s="2"/>
      <c r="AL4835" s="2"/>
      <c r="AM4835" s="2"/>
      <c r="AN4835" s="2"/>
      <c r="AO4835" s="2"/>
      <c r="AP4835" s="2"/>
      <c r="AQ4835" s="2"/>
      <c r="AR4835" s="2"/>
      <c r="AS4835" s="2"/>
      <c r="AT4835" s="2"/>
      <c r="AU4835" s="2"/>
      <c r="AV4835" s="2"/>
      <c r="AW4835" s="2"/>
      <c r="AX4835" s="2"/>
      <c r="AY4835" s="2"/>
      <c r="AZ4835" s="2"/>
      <c r="BA4835" s="2"/>
      <c r="BB4835" s="2"/>
      <c r="BC4835" s="2"/>
      <c r="BD4835" s="2"/>
      <c r="BE4835" s="2"/>
      <c r="BF4835" s="2"/>
      <c r="BG4835" s="2"/>
      <c r="BH4835" s="2"/>
      <c r="BI4835" s="2"/>
      <c r="BJ4835" s="2"/>
      <c r="BK4835" s="2"/>
      <c r="BL4835" s="2"/>
      <c r="BM4835" s="2"/>
      <c r="BN4835" s="2"/>
      <c r="BO4835" s="2"/>
      <c r="BP4835" s="2"/>
      <c r="BQ4835" s="2"/>
      <c r="BR4835" s="2"/>
      <c r="BS4835" s="2"/>
      <c r="BT4835" s="2"/>
      <c r="BU4835" s="2"/>
      <c r="BV4835" s="2"/>
      <c r="BW4835" s="2"/>
      <c r="BX4835" s="2"/>
      <c r="BY4835" s="2"/>
      <c r="BZ4835" s="2"/>
      <c r="CA4835" s="2"/>
      <c r="CB4835" s="2"/>
      <c r="CC4835" s="2"/>
      <c r="CD4835" s="2"/>
    </row>
    <row r="4836" spans="1:82">
      <c r="A4836" s="50"/>
      <c r="B4836" s="50"/>
      <c r="C4836" s="50"/>
      <c r="D4836" s="50"/>
      <c r="E4836" s="2"/>
      <c r="F4836" s="2"/>
      <c r="G4836" s="2"/>
      <c r="H4836" s="2"/>
      <c r="I4836" s="2"/>
      <c r="J4836" s="2"/>
      <c r="K4836" s="2"/>
      <c r="L4836" s="2"/>
      <c r="M4836" s="2"/>
      <c r="N4836" s="2"/>
      <c r="O4836" s="2"/>
      <c r="P4836" s="2"/>
      <c r="Q4836" s="2"/>
      <c r="R4836" s="2"/>
      <c r="S4836" s="2"/>
      <c r="T4836" s="2"/>
      <c r="U4836" s="2"/>
      <c r="V4836" s="2"/>
      <c r="W4836" s="2"/>
      <c r="X4836" s="2"/>
      <c r="Y4836" s="2"/>
      <c r="Z4836" s="2"/>
      <c r="AA4836" s="2"/>
      <c r="AB4836" s="2"/>
      <c r="AC4836" s="2"/>
      <c r="AD4836" s="2"/>
      <c r="AE4836" s="2"/>
      <c r="AF4836" s="2"/>
      <c r="AG4836" s="2"/>
      <c r="AH4836" s="2"/>
      <c r="AI4836" s="2"/>
      <c r="AJ4836" s="2"/>
      <c r="AK4836" s="2"/>
      <c r="AL4836" s="2"/>
      <c r="AM4836" s="2"/>
      <c r="AN4836" s="2"/>
      <c r="AO4836" s="2"/>
      <c r="AP4836" s="2"/>
      <c r="AQ4836" s="2"/>
      <c r="AR4836" s="2"/>
      <c r="AS4836" s="2"/>
      <c r="AT4836" s="2"/>
      <c r="AU4836" s="2"/>
      <c r="AV4836" s="2"/>
      <c r="AW4836" s="2"/>
      <c r="AX4836" s="2"/>
      <c r="AY4836" s="2"/>
      <c r="AZ4836" s="2"/>
      <c r="BA4836" s="2"/>
      <c r="BB4836" s="2"/>
      <c r="BC4836" s="2"/>
      <c r="BD4836" s="2"/>
      <c r="BE4836" s="2"/>
      <c r="BF4836" s="2"/>
      <c r="BG4836" s="2"/>
      <c r="BH4836" s="2"/>
      <c r="BI4836" s="2"/>
      <c r="BJ4836" s="2"/>
      <c r="BK4836" s="2"/>
      <c r="BL4836" s="2"/>
      <c r="BM4836" s="2"/>
      <c r="BN4836" s="2"/>
      <c r="BO4836" s="2"/>
      <c r="BP4836" s="2"/>
      <c r="BQ4836" s="2"/>
      <c r="BR4836" s="2"/>
      <c r="BS4836" s="2"/>
      <c r="BT4836" s="2"/>
      <c r="BU4836" s="2"/>
      <c r="BV4836" s="2"/>
      <c r="BW4836" s="2"/>
      <c r="BX4836" s="2"/>
      <c r="BY4836" s="2"/>
      <c r="BZ4836" s="2"/>
      <c r="CA4836" s="2"/>
      <c r="CB4836" s="2"/>
      <c r="CC4836" s="2"/>
      <c r="CD4836" s="2"/>
    </row>
    <row r="4837" spans="1:82">
      <c r="A4837" s="50"/>
      <c r="B4837" s="50"/>
      <c r="C4837" s="50"/>
      <c r="D4837" s="50"/>
      <c r="E4837" s="2"/>
      <c r="F4837" s="2"/>
      <c r="G4837" s="2"/>
      <c r="H4837" s="2"/>
      <c r="I4837" s="2"/>
      <c r="J4837" s="2"/>
      <c r="K4837" s="2"/>
      <c r="L4837" s="2"/>
      <c r="M4837" s="2"/>
      <c r="N4837" s="2"/>
      <c r="O4837" s="2"/>
      <c r="P4837" s="2"/>
      <c r="Q4837" s="2"/>
      <c r="R4837" s="2"/>
      <c r="S4837" s="2"/>
      <c r="T4837" s="2"/>
      <c r="U4837" s="2"/>
      <c r="V4837" s="2"/>
      <c r="W4837" s="2"/>
      <c r="X4837" s="2"/>
      <c r="Y4837" s="2"/>
      <c r="Z4837" s="2"/>
      <c r="AA4837" s="2"/>
      <c r="AB4837" s="2"/>
      <c r="AC4837" s="2"/>
      <c r="AD4837" s="2"/>
      <c r="AE4837" s="2"/>
      <c r="AF4837" s="2"/>
      <c r="AG4837" s="2"/>
      <c r="AH4837" s="2"/>
      <c r="AI4837" s="2"/>
      <c r="AJ4837" s="2"/>
      <c r="AK4837" s="2"/>
      <c r="AL4837" s="2"/>
      <c r="AM4837" s="2"/>
      <c r="AN4837" s="2"/>
      <c r="AO4837" s="2"/>
      <c r="AP4837" s="2"/>
      <c r="AQ4837" s="2"/>
      <c r="AR4837" s="2"/>
      <c r="AS4837" s="2"/>
      <c r="AT4837" s="2"/>
      <c r="AU4837" s="2"/>
      <c r="AV4837" s="2"/>
      <c r="AW4837" s="2"/>
      <c r="AX4837" s="2"/>
      <c r="AY4837" s="2"/>
      <c r="AZ4837" s="2"/>
      <c r="BA4837" s="2"/>
      <c r="BB4837" s="2"/>
      <c r="BC4837" s="2"/>
      <c r="BD4837" s="2"/>
      <c r="BE4837" s="2"/>
      <c r="BF4837" s="2"/>
      <c r="BG4837" s="2"/>
      <c r="BH4837" s="2"/>
      <c r="BI4837" s="2"/>
      <c r="BJ4837" s="2"/>
      <c r="BK4837" s="2"/>
      <c r="BL4837" s="2"/>
      <c r="BM4837" s="2"/>
      <c r="BN4837" s="2"/>
      <c r="BO4837" s="2"/>
      <c r="BP4837" s="2"/>
      <c r="BQ4837" s="2"/>
      <c r="BR4837" s="2"/>
      <c r="BS4837" s="2"/>
      <c r="BT4837" s="2"/>
      <c r="BU4837" s="2"/>
      <c r="BV4837" s="2"/>
      <c r="BW4837" s="2"/>
      <c r="BX4837" s="2"/>
      <c r="BY4837" s="2"/>
      <c r="BZ4837" s="2"/>
      <c r="CA4837" s="2"/>
      <c r="CB4837" s="2"/>
      <c r="CC4837" s="2"/>
      <c r="CD4837" s="2"/>
    </row>
    <row r="4838" spans="1:82">
      <c r="A4838" s="50"/>
      <c r="B4838" s="50"/>
      <c r="C4838" s="50"/>
      <c r="D4838" s="50"/>
      <c r="E4838" s="2"/>
      <c r="F4838" s="2"/>
      <c r="G4838" s="2"/>
      <c r="H4838" s="2"/>
      <c r="I4838" s="2"/>
      <c r="J4838" s="2"/>
      <c r="K4838" s="2"/>
      <c r="L4838" s="2"/>
      <c r="M4838" s="2"/>
      <c r="N4838" s="2"/>
      <c r="O4838" s="2"/>
      <c r="P4838" s="2"/>
      <c r="Q4838" s="2"/>
      <c r="R4838" s="2"/>
      <c r="S4838" s="2"/>
      <c r="T4838" s="2"/>
      <c r="U4838" s="2"/>
      <c r="V4838" s="2"/>
      <c r="W4838" s="2"/>
      <c r="X4838" s="2"/>
      <c r="Y4838" s="2"/>
      <c r="Z4838" s="2"/>
      <c r="AA4838" s="2"/>
      <c r="AB4838" s="2"/>
      <c r="AC4838" s="2"/>
      <c r="AD4838" s="2"/>
      <c r="AE4838" s="2"/>
      <c r="AF4838" s="2"/>
      <c r="AG4838" s="2"/>
      <c r="AH4838" s="2"/>
      <c r="AI4838" s="2"/>
      <c r="AJ4838" s="2"/>
      <c r="AK4838" s="2"/>
      <c r="AL4838" s="2"/>
      <c r="AM4838" s="2"/>
      <c r="AN4838" s="2"/>
      <c r="AO4838" s="2"/>
      <c r="AP4838" s="2"/>
      <c r="AQ4838" s="2"/>
      <c r="AR4838" s="2"/>
      <c r="AS4838" s="2"/>
      <c r="AT4838" s="2"/>
      <c r="AU4838" s="2"/>
      <c r="AV4838" s="2"/>
      <c r="AW4838" s="2"/>
      <c r="AX4838" s="2"/>
      <c r="AY4838" s="2"/>
      <c r="AZ4838" s="2"/>
      <c r="BA4838" s="2"/>
      <c r="BB4838" s="2"/>
      <c r="BC4838" s="2"/>
      <c r="BD4838" s="2"/>
      <c r="BE4838" s="2"/>
      <c r="BF4838" s="2"/>
      <c r="BG4838" s="2"/>
      <c r="BH4838" s="2"/>
      <c r="BI4838" s="2"/>
      <c r="BJ4838" s="2"/>
      <c r="BK4838" s="2"/>
      <c r="BL4838" s="2"/>
      <c r="BM4838" s="2"/>
      <c r="BN4838" s="2"/>
      <c r="BO4838" s="2"/>
      <c r="BP4838" s="2"/>
      <c r="BQ4838" s="2"/>
      <c r="BR4838" s="2"/>
      <c r="BS4838" s="2"/>
      <c r="BT4838" s="2"/>
      <c r="BU4838" s="2"/>
      <c r="BV4838" s="2"/>
      <c r="BW4838" s="2"/>
      <c r="BX4838" s="2"/>
      <c r="BY4838" s="2"/>
      <c r="BZ4838" s="2"/>
      <c r="CA4838" s="2"/>
      <c r="CB4838" s="2"/>
      <c r="CC4838" s="2"/>
      <c r="CD4838" s="2"/>
    </row>
    <row r="4839" spans="1:82">
      <c r="A4839" s="50"/>
      <c r="B4839" s="50"/>
      <c r="C4839" s="50"/>
      <c r="D4839" s="50"/>
      <c r="E4839" s="2"/>
      <c r="F4839" s="2"/>
      <c r="G4839" s="2"/>
      <c r="H4839" s="2"/>
      <c r="I4839" s="2"/>
      <c r="J4839" s="2"/>
      <c r="K4839" s="2"/>
      <c r="L4839" s="2"/>
      <c r="M4839" s="2"/>
      <c r="N4839" s="2"/>
      <c r="O4839" s="2"/>
      <c r="P4839" s="2"/>
      <c r="Q4839" s="2"/>
      <c r="R4839" s="2"/>
      <c r="S4839" s="2"/>
      <c r="T4839" s="2"/>
      <c r="U4839" s="2"/>
      <c r="V4839" s="2"/>
      <c r="W4839" s="2"/>
      <c r="X4839" s="2"/>
      <c r="Y4839" s="2"/>
      <c r="Z4839" s="2"/>
      <c r="AA4839" s="2"/>
      <c r="AB4839" s="2"/>
      <c r="AC4839" s="2"/>
      <c r="AD4839" s="2"/>
      <c r="AE4839" s="2"/>
      <c r="AF4839" s="2"/>
      <c r="AG4839" s="2"/>
      <c r="AH4839" s="2"/>
      <c r="AI4839" s="2"/>
      <c r="AJ4839" s="2"/>
      <c r="AK4839" s="2"/>
      <c r="AL4839" s="2"/>
      <c r="AM4839" s="2"/>
      <c r="AN4839" s="2"/>
      <c r="AO4839" s="2"/>
      <c r="AP4839" s="2"/>
      <c r="AQ4839" s="2"/>
      <c r="AR4839" s="2"/>
      <c r="AS4839" s="2"/>
      <c r="AT4839" s="2"/>
      <c r="AU4839" s="2"/>
      <c r="AV4839" s="2"/>
      <c r="AW4839" s="2"/>
      <c r="AX4839" s="2"/>
      <c r="AY4839" s="2"/>
      <c r="AZ4839" s="2"/>
      <c r="BA4839" s="2"/>
      <c r="BB4839" s="2"/>
      <c r="BC4839" s="2"/>
      <c r="BD4839" s="2"/>
      <c r="BE4839" s="2"/>
      <c r="BF4839" s="2"/>
      <c r="BG4839" s="2"/>
      <c r="BH4839" s="2"/>
      <c r="BI4839" s="2"/>
      <c r="BJ4839" s="2"/>
      <c r="BK4839" s="2"/>
      <c r="BL4839" s="2"/>
      <c r="BM4839" s="2"/>
      <c r="BN4839" s="2"/>
      <c r="BO4839" s="2"/>
      <c r="BP4839" s="2"/>
      <c r="BQ4839" s="2"/>
      <c r="BR4839" s="2"/>
      <c r="BS4839" s="2"/>
      <c r="BT4839" s="2"/>
      <c r="BU4839" s="2"/>
      <c r="BV4839" s="2"/>
      <c r="BW4839" s="2"/>
      <c r="BX4839" s="2"/>
      <c r="BY4839" s="2"/>
      <c r="BZ4839" s="2"/>
      <c r="CA4839" s="2"/>
      <c r="CB4839" s="2"/>
      <c r="CC4839" s="2"/>
      <c r="CD4839" s="2"/>
    </row>
    <row r="4840" spans="1:82">
      <c r="A4840" s="50"/>
      <c r="B4840" s="50"/>
      <c r="C4840" s="50"/>
      <c r="D4840" s="50"/>
      <c r="E4840" s="2"/>
      <c r="F4840" s="2"/>
      <c r="G4840" s="2"/>
      <c r="H4840" s="2"/>
      <c r="I4840" s="2"/>
      <c r="J4840" s="2"/>
      <c r="K4840" s="2"/>
      <c r="L4840" s="2"/>
      <c r="M4840" s="2"/>
      <c r="N4840" s="2"/>
      <c r="O4840" s="2"/>
      <c r="P4840" s="2"/>
      <c r="Q4840" s="2"/>
      <c r="R4840" s="2"/>
      <c r="S4840" s="2"/>
      <c r="T4840" s="2"/>
      <c r="U4840" s="2"/>
      <c r="V4840" s="2"/>
      <c r="W4840" s="2"/>
      <c r="X4840" s="2"/>
      <c r="Y4840" s="2"/>
      <c r="Z4840" s="2"/>
      <c r="AA4840" s="2"/>
      <c r="AB4840" s="2"/>
      <c r="AC4840" s="2"/>
      <c r="AD4840" s="2"/>
      <c r="AE4840" s="2"/>
      <c r="AF4840" s="2"/>
      <c r="AG4840" s="2"/>
      <c r="AH4840" s="2"/>
      <c r="AI4840" s="2"/>
      <c r="AJ4840" s="2"/>
      <c r="AK4840" s="2"/>
      <c r="AL4840" s="2"/>
      <c r="AM4840" s="2"/>
      <c r="AN4840" s="2"/>
      <c r="AO4840" s="2"/>
      <c r="AP4840" s="2"/>
      <c r="AQ4840" s="2"/>
      <c r="AR4840" s="2"/>
      <c r="AS4840" s="2"/>
      <c r="AT4840" s="2"/>
      <c r="AU4840" s="2"/>
      <c r="AV4840" s="2"/>
      <c r="AW4840" s="2"/>
      <c r="AX4840" s="2"/>
      <c r="AY4840" s="2"/>
      <c r="AZ4840" s="2"/>
      <c r="BA4840" s="2"/>
      <c r="BB4840" s="2"/>
      <c r="BC4840" s="2"/>
      <c r="BD4840" s="2"/>
      <c r="BE4840" s="2"/>
      <c r="BF4840" s="2"/>
      <c r="BG4840" s="2"/>
      <c r="BH4840" s="2"/>
      <c r="BI4840" s="2"/>
      <c r="BJ4840" s="2"/>
      <c r="BK4840" s="2"/>
      <c r="BL4840" s="2"/>
      <c r="BM4840" s="2"/>
      <c r="BN4840" s="2"/>
      <c r="BO4840" s="2"/>
      <c r="BP4840" s="2"/>
      <c r="BQ4840" s="2"/>
      <c r="BR4840" s="2"/>
      <c r="BS4840" s="2"/>
      <c r="BT4840" s="2"/>
      <c r="BU4840" s="2"/>
      <c r="BV4840" s="2"/>
      <c r="BW4840" s="2"/>
      <c r="BX4840" s="2"/>
      <c r="BY4840" s="2"/>
      <c r="BZ4840" s="2"/>
      <c r="CA4840" s="2"/>
      <c r="CB4840" s="2"/>
      <c r="CC4840" s="2"/>
      <c r="CD4840" s="2"/>
    </row>
    <row r="4841" spans="1:82">
      <c r="A4841" s="50"/>
      <c r="B4841" s="50"/>
      <c r="C4841" s="50"/>
      <c r="D4841" s="50"/>
      <c r="E4841" s="2"/>
      <c r="F4841" s="2"/>
      <c r="G4841" s="2"/>
      <c r="H4841" s="2"/>
      <c r="I4841" s="2"/>
      <c r="J4841" s="2"/>
      <c r="K4841" s="2"/>
      <c r="L4841" s="2"/>
      <c r="M4841" s="2"/>
      <c r="N4841" s="2"/>
      <c r="O4841" s="2"/>
      <c r="P4841" s="2"/>
      <c r="Q4841" s="2"/>
      <c r="R4841" s="2"/>
      <c r="S4841" s="2"/>
      <c r="T4841" s="2"/>
      <c r="U4841" s="2"/>
      <c r="V4841" s="2"/>
      <c r="W4841" s="2"/>
      <c r="X4841" s="2"/>
      <c r="Y4841" s="2"/>
      <c r="Z4841" s="2"/>
      <c r="AA4841" s="2"/>
      <c r="AB4841" s="2"/>
      <c r="AC4841" s="2"/>
      <c r="AD4841" s="2"/>
      <c r="AE4841" s="2"/>
      <c r="AF4841" s="2"/>
      <c r="AG4841" s="2"/>
      <c r="AH4841" s="2"/>
      <c r="AI4841" s="2"/>
      <c r="AJ4841" s="2"/>
      <c r="AK4841" s="2"/>
      <c r="AL4841" s="2"/>
      <c r="AM4841" s="2"/>
      <c r="AN4841" s="2"/>
      <c r="AO4841" s="2"/>
      <c r="AP4841" s="2"/>
      <c r="AQ4841" s="2"/>
      <c r="AR4841" s="2"/>
      <c r="AS4841" s="2"/>
      <c r="AT4841" s="2"/>
      <c r="AU4841" s="2"/>
      <c r="AV4841" s="2"/>
      <c r="AW4841" s="2"/>
      <c r="AX4841" s="2"/>
      <c r="AY4841" s="2"/>
      <c r="AZ4841" s="2"/>
      <c r="BA4841" s="2"/>
      <c r="BB4841" s="2"/>
      <c r="BC4841" s="2"/>
      <c r="BD4841" s="2"/>
      <c r="BE4841" s="2"/>
      <c r="BF4841" s="2"/>
      <c r="BG4841" s="2"/>
      <c r="BH4841" s="2"/>
      <c r="BI4841" s="2"/>
      <c r="BJ4841" s="2"/>
      <c r="BK4841" s="2"/>
      <c r="BL4841" s="2"/>
      <c r="BM4841" s="2"/>
      <c r="BN4841" s="2"/>
      <c r="BO4841" s="2"/>
      <c r="BP4841" s="2"/>
      <c r="BQ4841" s="2"/>
      <c r="BR4841" s="2"/>
      <c r="BS4841" s="2"/>
      <c r="BT4841" s="2"/>
      <c r="BU4841" s="2"/>
      <c r="BV4841" s="2"/>
      <c r="BW4841" s="2"/>
      <c r="BX4841" s="2"/>
      <c r="BY4841" s="2"/>
      <c r="BZ4841" s="2"/>
      <c r="CA4841" s="2"/>
      <c r="CB4841" s="2"/>
      <c r="CC4841" s="2"/>
      <c r="CD4841" s="2"/>
    </row>
    <row r="4842" spans="1:82">
      <c r="A4842" s="50"/>
      <c r="B4842" s="50"/>
      <c r="C4842" s="50"/>
      <c r="D4842" s="50"/>
      <c r="E4842" s="2"/>
      <c r="F4842" s="2"/>
      <c r="G4842" s="2"/>
      <c r="H4842" s="2"/>
      <c r="I4842" s="2"/>
      <c r="J4842" s="2"/>
      <c r="K4842" s="2"/>
      <c r="L4842" s="2"/>
      <c r="M4842" s="2"/>
      <c r="N4842" s="2"/>
      <c r="O4842" s="2"/>
      <c r="P4842" s="2"/>
      <c r="Q4842" s="2"/>
      <c r="R4842" s="2"/>
      <c r="S4842" s="2"/>
      <c r="T4842" s="2"/>
      <c r="U4842" s="2"/>
      <c r="V4842" s="2"/>
      <c r="W4842" s="2"/>
      <c r="X4842" s="2"/>
      <c r="Y4842" s="2"/>
      <c r="Z4842" s="2"/>
      <c r="AA4842" s="2"/>
      <c r="AB4842" s="2"/>
      <c r="AC4842" s="2"/>
      <c r="AD4842" s="2"/>
      <c r="AE4842" s="2"/>
      <c r="AF4842" s="2"/>
      <c r="AG4842" s="2"/>
      <c r="AH4842" s="2"/>
      <c r="AI4842" s="2"/>
      <c r="AJ4842" s="2"/>
      <c r="AK4842" s="2"/>
      <c r="AL4842" s="2"/>
      <c r="AM4842" s="2"/>
      <c r="AN4842" s="2"/>
      <c r="AO4842" s="2"/>
      <c r="AP4842" s="2"/>
      <c r="AQ4842" s="2"/>
      <c r="AR4842" s="2"/>
      <c r="AS4842" s="2"/>
      <c r="AT4842" s="2"/>
      <c r="AU4842" s="2"/>
      <c r="AV4842" s="2"/>
      <c r="AW4842" s="2"/>
      <c r="AX4842" s="2"/>
      <c r="AY4842" s="2"/>
      <c r="AZ4842" s="2"/>
      <c r="BA4842" s="2"/>
      <c r="BB4842" s="2"/>
      <c r="BC4842" s="2"/>
      <c r="BD4842" s="2"/>
      <c r="BE4842" s="2"/>
      <c r="BF4842" s="2"/>
      <c r="BG4842" s="2"/>
      <c r="BH4842" s="2"/>
      <c r="BI4842" s="2"/>
      <c r="BJ4842" s="2"/>
      <c r="BK4842" s="2"/>
      <c r="BL4842" s="2"/>
      <c r="BM4842" s="2"/>
      <c r="BN4842" s="2"/>
      <c r="BO4842" s="2"/>
      <c r="BP4842" s="2"/>
      <c r="BQ4842" s="2"/>
      <c r="BR4842" s="2"/>
      <c r="BS4842" s="2"/>
      <c r="BT4842" s="2"/>
      <c r="BU4842" s="2"/>
      <c r="BV4842" s="2"/>
      <c r="BW4842" s="2"/>
      <c r="BX4842" s="2"/>
      <c r="BY4842" s="2"/>
      <c r="BZ4842" s="2"/>
      <c r="CA4842" s="2"/>
      <c r="CB4842" s="2"/>
      <c r="CC4842" s="2"/>
      <c r="CD4842" s="2"/>
    </row>
    <row r="4843" spans="1:82">
      <c r="A4843" s="50"/>
      <c r="B4843" s="50"/>
      <c r="C4843" s="50"/>
      <c r="D4843" s="50"/>
      <c r="E4843" s="2"/>
      <c r="F4843" s="2"/>
      <c r="G4843" s="2"/>
      <c r="H4843" s="2"/>
      <c r="I4843" s="2"/>
      <c r="J4843" s="2"/>
      <c r="K4843" s="2"/>
      <c r="L4843" s="2"/>
      <c r="M4843" s="2"/>
      <c r="N4843" s="2"/>
      <c r="O4843" s="2"/>
      <c r="P4843" s="2"/>
      <c r="Q4843" s="2"/>
      <c r="R4843" s="2"/>
      <c r="S4843" s="2"/>
      <c r="T4843" s="2"/>
      <c r="U4843" s="2"/>
      <c r="V4843" s="2"/>
      <c r="W4843" s="2"/>
      <c r="X4843" s="2"/>
      <c r="Y4843" s="2"/>
      <c r="Z4843" s="2"/>
      <c r="AA4843" s="2"/>
      <c r="AB4843" s="2"/>
      <c r="AC4843" s="2"/>
      <c r="AD4843" s="2"/>
      <c r="AE4843" s="2"/>
      <c r="AF4843" s="2"/>
      <c r="AG4843" s="2"/>
      <c r="AH4843" s="2"/>
      <c r="AI4843" s="2"/>
      <c r="AJ4843" s="2"/>
      <c r="AK4843" s="2"/>
      <c r="AL4843" s="2"/>
      <c r="AM4843" s="2"/>
      <c r="AN4843" s="2"/>
      <c r="AO4843" s="2"/>
      <c r="AP4843" s="2"/>
      <c r="AQ4843" s="2"/>
      <c r="AR4843" s="2"/>
      <c r="AS4843" s="2"/>
      <c r="AT4843" s="2"/>
      <c r="AU4843" s="2"/>
      <c r="AV4843" s="2"/>
      <c r="AW4843" s="2"/>
      <c r="AX4843" s="2"/>
      <c r="AY4843" s="2"/>
      <c r="AZ4843" s="2"/>
      <c r="BA4843" s="2"/>
      <c r="BB4843" s="2"/>
      <c r="BC4843" s="2"/>
      <c r="BD4843" s="2"/>
      <c r="BE4843" s="2"/>
      <c r="BF4843" s="2"/>
      <c r="BG4843" s="2"/>
      <c r="BH4843" s="2"/>
      <c r="BI4843" s="2"/>
      <c r="BJ4843" s="2"/>
      <c r="BK4843" s="2"/>
      <c r="BL4843" s="2"/>
      <c r="BM4843" s="2"/>
      <c r="BN4843" s="2"/>
      <c r="BO4843" s="2"/>
      <c r="BP4843" s="2"/>
      <c r="BQ4843" s="2"/>
      <c r="BR4843" s="2"/>
      <c r="BS4843" s="2"/>
      <c r="BT4843" s="2"/>
      <c r="BU4843" s="2"/>
      <c r="BV4843" s="2"/>
      <c r="BW4843" s="2"/>
      <c r="BX4843" s="2"/>
      <c r="BY4843" s="2"/>
      <c r="BZ4843" s="2"/>
      <c r="CA4843" s="2"/>
      <c r="CB4843" s="2"/>
      <c r="CC4843" s="2"/>
      <c r="CD4843" s="2"/>
    </row>
    <row r="4844" spans="1:82">
      <c r="A4844" s="50"/>
      <c r="B4844" s="50"/>
      <c r="C4844" s="50"/>
      <c r="D4844" s="50"/>
      <c r="E4844" s="2"/>
      <c r="F4844" s="2"/>
      <c r="G4844" s="2"/>
      <c r="H4844" s="2"/>
      <c r="I4844" s="2"/>
      <c r="J4844" s="2"/>
      <c r="K4844" s="2"/>
      <c r="L4844" s="2"/>
      <c r="M4844" s="2"/>
      <c r="N4844" s="2"/>
      <c r="O4844" s="2"/>
      <c r="P4844" s="2"/>
      <c r="Q4844" s="2"/>
      <c r="R4844" s="2"/>
      <c r="S4844" s="2"/>
      <c r="T4844" s="2"/>
      <c r="U4844" s="2"/>
      <c r="V4844" s="2"/>
      <c r="W4844" s="2"/>
      <c r="X4844" s="2"/>
      <c r="Y4844" s="2"/>
      <c r="Z4844" s="2"/>
      <c r="AA4844" s="2"/>
      <c r="AB4844" s="2"/>
      <c r="AC4844" s="2"/>
      <c r="AD4844" s="2"/>
      <c r="AE4844" s="2"/>
      <c r="AF4844" s="2"/>
      <c r="AG4844" s="2"/>
      <c r="AH4844" s="2"/>
      <c r="AI4844" s="2"/>
      <c r="AJ4844" s="2"/>
      <c r="AK4844" s="2"/>
      <c r="AL4844" s="2"/>
      <c r="AM4844" s="2"/>
      <c r="AN4844" s="2"/>
      <c r="AO4844" s="2"/>
      <c r="AP4844" s="2"/>
      <c r="AQ4844" s="2"/>
      <c r="AR4844" s="2"/>
      <c r="AS4844" s="2"/>
      <c r="AT4844" s="2"/>
      <c r="AU4844" s="2"/>
      <c r="AV4844" s="2"/>
      <c r="AW4844" s="2"/>
      <c r="AX4844" s="2"/>
      <c r="AY4844" s="2"/>
      <c r="AZ4844" s="2"/>
      <c r="BA4844" s="2"/>
      <c r="BB4844" s="2"/>
      <c r="BC4844" s="2"/>
      <c r="BD4844" s="2"/>
      <c r="BE4844" s="2"/>
      <c r="BF4844" s="2"/>
      <c r="BG4844" s="2"/>
      <c r="BH4844" s="2"/>
      <c r="BI4844" s="2"/>
      <c r="BJ4844" s="2"/>
      <c r="BK4844" s="2"/>
      <c r="BL4844" s="2"/>
      <c r="BM4844" s="2"/>
      <c r="BN4844" s="2"/>
      <c r="BO4844" s="2"/>
      <c r="BP4844" s="2"/>
      <c r="BQ4844" s="2"/>
      <c r="BR4844" s="2"/>
      <c r="BS4844" s="2"/>
      <c r="BT4844" s="2"/>
      <c r="BU4844" s="2"/>
      <c r="BV4844" s="2"/>
      <c r="BW4844" s="2"/>
      <c r="BX4844" s="2"/>
      <c r="BY4844" s="2"/>
      <c r="BZ4844" s="2"/>
      <c r="CA4844" s="2"/>
      <c r="CB4844" s="2"/>
      <c r="CC4844" s="2"/>
      <c r="CD4844" s="2"/>
    </row>
    <row r="4845" spans="1:82">
      <c r="A4845" s="50"/>
      <c r="B4845" s="50"/>
      <c r="C4845" s="50"/>
      <c r="D4845" s="50"/>
      <c r="E4845" s="2"/>
      <c r="F4845" s="2"/>
      <c r="G4845" s="2"/>
      <c r="H4845" s="2"/>
      <c r="I4845" s="2"/>
      <c r="J4845" s="2"/>
      <c r="K4845" s="2"/>
      <c r="L4845" s="2"/>
      <c r="M4845" s="2"/>
      <c r="N4845" s="2"/>
      <c r="O4845" s="2"/>
      <c r="P4845" s="2"/>
      <c r="Q4845" s="2"/>
      <c r="R4845" s="2"/>
      <c r="S4845" s="2"/>
      <c r="T4845" s="2"/>
      <c r="U4845" s="2"/>
      <c r="V4845" s="2"/>
      <c r="W4845" s="2"/>
      <c r="X4845" s="2"/>
      <c r="Y4845" s="2"/>
      <c r="Z4845" s="2"/>
      <c r="AA4845" s="2"/>
      <c r="AB4845" s="2"/>
      <c r="AC4845" s="2"/>
      <c r="AD4845" s="2"/>
      <c r="AE4845" s="2"/>
      <c r="AF4845" s="2"/>
      <c r="AG4845" s="2"/>
      <c r="AH4845" s="2"/>
      <c r="AI4845" s="2"/>
      <c r="AJ4845" s="2"/>
      <c r="AK4845" s="2"/>
      <c r="AL4845" s="2"/>
      <c r="AM4845" s="2"/>
      <c r="AN4845" s="2"/>
      <c r="AO4845" s="2"/>
      <c r="AP4845" s="2"/>
      <c r="AQ4845" s="2"/>
      <c r="AR4845" s="2"/>
      <c r="AS4845" s="2"/>
      <c r="AT4845" s="2"/>
      <c r="AU4845" s="2"/>
      <c r="AV4845" s="2"/>
      <c r="AW4845" s="2"/>
      <c r="AX4845" s="2"/>
      <c r="AY4845" s="2"/>
      <c r="AZ4845" s="2"/>
      <c r="BA4845" s="2"/>
      <c r="BB4845" s="2"/>
      <c r="BC4845" s="2"/>
      <c r="BD4845" s="2"/>
      <c r="BE4845" s="2"/>
      <c r="BF4845" s="2"/>
      <c r="BG4845" s="2"/>
      <c r="BH4845" s="2"/>
      <c r="BI4845" s="2"/>
      <c r="BJ4845" s="2"/>
      <c r="BK4845" s="2"/>
      <c r="BL4845" s="2"/>
      <c r="BM4845" s="2"/>
      <c r="BN4845" s="2"/>
      <c r="BO4845" s="2"/>
      <c r="BP4845" s="2"/>
      <c r="BQ4845" s="2"/>
      <c r="BR4845" s="2"/>
      <c r="BS4845" s="2"/>
      <c r="BT4845" s="2"/>
      <c r="BU4845" s="2"/>
      <c r="BV4845" s="2"/>
      <c r="BW4845" s="2"/>
      <c r="BX4845" s="2"/>
      <c r="BY4845" s="2"/>
      <c r="BZ4845" s="2"/>
      <c r="CA4845" s="2"/>
      <c r="CB4845" s="2"/>
      <c r="CC4845" s="2"/>
      <c r="CD4845" s="2"/>
    </row>
    <row r="4846" spans="1:82">
      <c r="A4846" s="50"/>
      <c r="B4846" s="50"/>
      <c r="C4846" s="50"/>
      <c r="D4846" s="50"/>
      <c r="E4846" s="2"/>
      <c r="F4846" s="2"/>
      <c r="G4846" s="2"/>
      <c r="H4846" s="2"/>
      <c r="I4846" s="2"/>
      <c r="J4846" s="2"/>
      <c r="K4846" s="2"/>
      <c r="L4846" s="2"/>
      <c r="M4846" s="2"/>
      <c r="N4846" s="2"/>
      <c r="O4846" s="2"/>
      <c r="P4846" s="2"/>
      <c r="Q4846" s="2"/>
      <c r="R4846" s="2"/>
      <c r="S4846" s="2"/>
      <c r="T4846" s="2"/>
      <c r="U4846" s="2"/>
      <c r="V4846" s="2"/>
      <c r="W4846" s="2"/>
      <c r="X4846" s="2"/>
      <c r="Y4846" s="2"/>
      <c r="Z4846" s="2"/>
      <c r="AA4846" s="2"/>
      <c r="AB4846" s="2"/>
      <c r="AC4846" s="2"/>
      <c r="AD4846" s="2"/>
      <c r="AE4846" s="2"/>
      <c r="AF4846" s="2"/>
      <c r="AG4846" s="2"/>
      <c r="AH4846" s="2"/>
      <c r="AI4846" s="2"/>
      <c r="AJ4846" s="2"/>
      <c r="AK4846" s="2"/>
      <c r="AL4846" s="2"/>
      <c r="AM4846" s="2"/>
      <c r="AN4846" s="2"/>
      <c r="AO4846" s="2"/>
      <c r="AP4846" s="2"/>
      <c r="AQ4846" s="2"/>
      <c r="AR4846" s="2"/>
      <c r="AS4846" s="2"/>
      <c r="AT4846" s="2"/>
      <c r="AU4846" s="2"/>
      <c r="AV4846" s="2"/>
      <c r="AW4846" s="2"/>
      <c r="AX4846" s="2"/>
      <c r="AY4846" s="2"/>
      <c r="AZ4846" s="2"/>
      <c r="BA4846" s="2"/>
      <c r="BB4846" s="2"/>
      <c r="BC4846" s="2"/>
      <c r="BD4846" s="2"/>
      <c r="BE4846" s="2"/>
      <c r="BF4846" s="2"/>
      <c r="BG4846" s="2"/>
      <c r="BH4846" s="2"/>
      <c r="BI4846" s="2"/>
      <c r="BJ4846" s="2"/>
      <c r="BK4846" s="2"/>
      <c r="BL4846" s="2"/>
      <c r="BM4846" s="2"/>
      <c r="BN4846" s="2"/>
      <c r="BO4846" s="2"/>
      <c r="BP4846" s="2"/>
      <c r="BQ4846" s="2"/>
      <c r="BR4846" s="2"/>
      <c r="BS4846" s="2"/>
      <c r="BT4846" s="2"/>
      <c r="BU4846" s="2"/>
      <c r="BV4846" s="2"/>
      <c r="BW4846" s="2"/>
      <c r="BX4846" s="2"/>
      <c r="BY4846" s="2"/>
      <c r="BZ4846" s="2"/>
      <c r="CA4846" s="2"/>
      <c r="CB4846" s="2"/>
      <c r="CC4846" s="2"/>
      <c r="CD4846" s="2"/>
    </row>
    <row r="4847" spans="1:82">
      <c r="A4847" s="50"/>
      <c r="B4847" s="50"/>
      <c r="C4847" s="50"/>
      <c r="D4847" s="50"/>
      <c r="E4847" s="2"/>
      <c r="F4847" s="2"/>
      <c r="G4847" s="2"/>
      <c r="H4847" s="2"/>
      <c r="I4847" s="2"/>
      <c r="J4847" s="2"/>
      <c r="K4847" s="2"/>
      <c r="L4847" s="2"/>
      <c r="M4847" s="2"/>
      <c r="N4847" s="2"/>
      <c r="O4847" s="2"/>
      <c r="P4847" s="2"/>
      <c r="Q4847" s="2"/>
      <c r="R4847" s="2"/>
      <c r="S4847" s="2"/>
      <c r="T4847" s="2"/>
      <c r="U4847" s="2"/>
      <c r="V4847" s="2"/>
      <c r="W4847" s="2"/>
      <c r="X4847" s="2"/>
      <c r="Y4847" s="2"/>
      <c r="Z4847" s="2"/>
      <c r="AA4847" s="2"/>
      <c r="AB4847" s="2"/>
      <c r="AC4847" s="2"/>
      <c r="AD4847" s="2"/>
      <c r="AE4847" s="2"/>
      <c r="AF4847" s="2"/>
      <c r="AG4847" s="2"/>
      <c r="AH4847" s="2"/>
      <c r="AI4847" s="2"/>
      <c r="AJ4847" s="2"/>
      <c r="AK4847" s="2"/>
      <c r="AL4847" s="2"/>
      <c r="AM4847" s="2"/>
      <c r="AN4847" s="2"/>
      <c r="AO4847" s="2"/>
      <c r="AP4847" s="2"/>
      <c r="AQ4847" s="2"/>
      <c r="AR4847" s="2"/>
      <c r="AS4847" s="2"/>
      <c r="AT4847" s="2"/>
      <c r="AU4847" s="2"/>
      <c r="AV4847" s="2"/>
      <c r="AW4847" s="2"/>
      <c r="AX4847" s="2"/>
      <c r="AY4847" s="2"/>
      <c r="AZ4847" s="2"/>
      <c r="BA4847" s="2"/>
      <c r="BB4847" s="2"/>
      <c r="BC4847" s="2"/>
      <c r="BD4847" s="2"/>
      <c r="BE4847" s="2"/>
      <c r="BF4847" s="2"/>
      <c r="BG4847" s="2"/>
      <c r="BH4847" s="2"/>
      <c r="BI4847" s="2"/>
      <c r="BJ4847" s="2"/>
      <c r="BK4847" s="2"/>
      <c r="BL4847" s="2"/>
      <c r="BM4847" s="2"/>
      <c r="BN4847" s="2"/>
      <c r="BO4847" s="2"/>
      <c r="BP4847" s="2"/>
      <c r="BQ4847" s="2"/>
      <c r="BR4847" s="2"/>
      <c r="BS4847" s="2"/>
      <c r="BT4847" s="2"/>
      <c r="BU4847" s="2"/>
      <c r="BV4847" s="2"/>
      <c r="BW4847" s="2"/>
      <c r="BX4847" s="2"/>
      <c r="BY4847" s="2"/>
      <c r="BZ4847" s="2"/>
      <c r="CA4847" s="2"/>
      <c r="CB4847" s="2"/>
      <c r="CC4847" s="2"/>
      <c r="CD4847" s="2"/>
    </row>
    <row r="4848" spans="1:82">
      <c r="A4848" s="50"/>
      <c r="B4848" s="50"/>
      <c r="C4848" s="50"/>
      <c r="D4848" s="50"/>
      <c r="E4848" s="2"/>
      <c r="F4848" s="2"/>
      <c r="G4848" s="2"/>
      <c r="H4848" s="2"/>
      <c r="I4848" s="2"/>
      <c r="J4848" s="2"/>
      <c r="K4848" s="2"/>
      <c r="L4848" s="2"/>
      <c r="M4848" s="2"/>
      <c r="N4848" s="2"/>
      <c r="O4848" s="2"/>
      <c r="P4848" s="2"/>
      <c r="Q4848" s="2"/>
      <c r="R4848" s="2"/>
      <c r="S4848" s="2"/>
      <c r="T4848" s="2"/>
      <c r="U4848" s="2"/>
      <c r="V4848" s="2"/>
      <c r="W4848" s="2"/>
      <c r="X4848" s="2"/>
      <c r="Y4848" s="2"/>
      <c r="Z4848" s="2"/>
      <c r="AA4848" s="2"/>
      <c r="AB4848" s="2"/>
      <c r="AC4848" s="2"/>
      <c r="AD4848" s="2"/>
      <c r="AE4848" s="2"/>
      <c r="AF4848" s="2"/>
      <c r="AG4848" s="2"/>
      <c r="AH4848" s="2"/>
      <c r="AI4848" s="2"/>
      <c r="AJ4848" s="2"/>
      <c r="AK4848" s="2"/>
      <c r="AL4848" s="2"/>
      <c r="AM4848" s="2"/>
      <c r="AN4848" s="2"/>
      <c r="AO4848" s="2"/>
      <c r="AP4848" s="2"/>
      <c r="AQ4848" s="2"/>
      <c r="AR4848" s="2"/>
      <c r="AS4848" s="2"/>
      <c r="AT4848" s="2"/>
      <c r="AU4848" s="2"/>
      <c r="AV4848" s="2"/>
      <c r="AW4848" s="2"/>
      <c r="AX4848" s="2"/>
      <c r="AY4848" s="2"/>
      <c r="AZ4848" s="2"/>
      <c r="BA4848" s="2"/>
      <c r="BB4848" s="2"/>
      <c r="BC4848" s="2"/>
      <c r="BD4848" s="2"/>
      <c r="BE4848" s="2"/>
      <c r="BF4848" s="2"/>
      <c r="BG4848" s="2"/>
      <c r="BH4848" s="2"/>
      <c r="BI4848" s="2"/>
      <c r="BJ4848" s="2"/>
      <c r="BK4848" s="2"/>
      <c r="BL4848" s="2"/>
      <c r="BM4848" s="2"/>
      <c r="BN4848" s="2"/>
      <c r="BO4848" s="2"/>
      <c r="BP4848" s="2"/>
      <c r="BQ4848" s="2"/>
      <c r="BR4848" s="2"/>
      <c r="BS4848" s="2"/>
      <c r="BT4848" s="2"/>
      <c r="BU4848" s="2"/>
      <c r="BV4848" s="2"/>
      <c r="BW4848" s="2"/>
      <c r="BX4848" s="2"/>
      <c r="BY4848" s="2"/>
      <c r="BZ4848" s="2"/>
      <c r="CA4848" s="2"/>
      <c r="CB4848" s="2"/>
      <c r="CC4848" s="2"/>
      <c r="CD4848" s="2"/>
    </row>
    <row r="4849" spans="1:82">
      <c r="A4849" s="50"/>
      <c r="B4849" s="50"/>
      <c r="C4849" s="50"/>
      <c r="D4849" s="50"/>
      <c r="E4849" s="2"/>
      <c r="F4849" s="2"/>
      <c r="G4849" s="2"/>
      <c r="H4849" s="2"/>
      <c r="I4849" s="2"/>
      <c r="J4849" s="2"/>
      <c r="K4849" s="2"/>
      <c r="L4849" s="2"/>
      <c r="M4849" s="2"/>
      <c r="N4849" s="2"/>
      <c r="O4849" s="2"/>
      <c r="P4849" s="2"/>
      <c r="Q4849" s="2"/>
      <c r="R4849" s="2"/>
      <c r="S4849" s="2"/>
      <c r="T4849" s="2"/>
      <c r="U4849" s="2"/>
      <c r="V4849" s="2"/>
      <c r="W4849" s="2"/>
      <c r="X4849" s="2"/>
      <c r="Y4849" s="2"/>
      <c r="Z4849" s="2"/>
      <c r="AA4849" s="2"/>
      <c r="AB4849" s="2"/>
      <c r="AC4849" s="2"/>
      <c r="AD4849" s="2"/>
      <c r="AE4849" s="2"/>
      <c r="AF4849" s="2"/>
      <c r="AG4849" s="2"/>
      <c r="AH4849" s="2"/>
      <c r="AI4849" s="2"/>
      <c r="AJ4849" s="2"/>
      <c r="AK4849" s="2"/>
      <c r="AL4849" s="2"/>
      <c r="AM4849" s="2"/>
      <c r="AN4849" s="2"/>
      <c r="AO4849" s="2"/>
      <c r="AP4849" s="2"/>
      <c r="AQ4849" s="2"/>
      <c r="AR4849" s="2"/>
      <c r="AS4849" s="2"/>
      <c r="AT4849" s="2"/>
      <c r="AU4849" s="2"/>
      <c r="AV4849" s="2"/>
      <c r="AW4849" s="2"/>
      <c r="AX4849" s="2"/>
      <c r="AY4849" s="2"/>
      <c r="AZ4849" s="2"/>
      <c r="BA4849" s="2"/>
      <c r="BB4849" s="2"/>
      <c r="BC4849" s="2"/>
      <c r="BD4849" s="2"/>
      <c r="BE4849" s="2"/>
      <c r="BF4849" s="2"/>
      <c r="BG4849" s="2"/>
      <c r="BH4849" s="2"/>
      <c r="BI4849" s="2"/>
      <c r="BJ4849" s="2"/>
      <c r="BK4849" s="2"/>
      <c r="BL4849" s="2"/>
      <c r="BM4849" s="2"/>
      <c r="BN4849" s="2"/>
      <c r="BO4849" s="2"/>
      <c r="BP4849" s="2"/>
      <c r="BQ4849" s="2"/>
      <c r="BR4849" s="2"/>
      <c r="BS4849" s="2"/>
      <c r="BT4849" s="2"/>
      <c r="BU4849" s="2"/>
      <c r="BV4849" s="2"/>
      <c r="BW4849" s="2"/>
      <c r="BX4849" s="2"/>
      <c r="BY4849" s="2"/>
      <c r="BZ4849" s="2"/>
      <c r="CA4849" s="2"/>
      <c r="CB4849" s="2"/>
      <c r="CC4849" s="2"/>
      <c r="CD4849" s="2"/>
    </row>
    <row r="4850" spans="1:82">
      <c r="A4850" s="50"/>
      <c r="B4850" s="50"/>
      <c r="C4850" s="50"/>
      <c r="D4850" s="50"/>
      <c r="E4850" s="2"/>
      <c r="F4850" s="2"/>
      <c r="G4850" s="2"/>
      <c r="H4850" s="2"/>
      <c r="I4850" s="2"/>
      <c r="J4850" s="2"/>
      <c r="K4850" s="2"/>
      <c r="L4850" s="2"/>
      <c r="M4850" s="2"/>
      <c r="N4850" s="2"/>
      <c r="O4850" s="2"/>
      <c r="P4850" s="2"/>
      <c r="Q4850" s="2"/>
      <c r="R4850" s="2"/>
      <c r="S4850" s="2"/>
      <c r="T4850" s="2"/>
      <c r="U4850" s="2"/>
      <c r="V4850" s="2"/>
      <c r="W4850" s="2"/>
      <c r="X4850" s="2"/>
      <c r="Y4850" s="2"/>
      <c r="Z4850" s="2"/>
      <c r="AA4850" s="2"/>
      <c r="AB4850" s="2"/>
      <c r="AC4850" s="2"/>
      <c r="AD4850" s="2"/>
      <c r="AE4850" s="2"/>
      <c r="AF4850" s="2"/>
      <c r="AG4850" s="2"/>
      <c r="AH4850" s="2"/>
      <c r="AI4850" s="2"/>
      <c r="AJ4850" s="2"/>
      <c r="AK4850" s="2"/>
      <c r="AL4850" s="2"/>
      <c r="AM4850" s="2"/>
      <c r="AN4850" s="2"/>
      <c r="AO4850" s="2"/>
      <c r="AP4850" s="2"/>
      <c r="AQ4850" s="2"/>
      <c r="AR4850" s="2"/>
      <c r="AS4850" s="2"/>
      <c r="AT4850" s="2"/>
      <c r="AU4850" s="2"/>
      <c r="AV4850" s="2"/>
      <c r="AW4850" s="2"/>
      <c r="AX4850" s="2"/>
      <c r="AY4850" s="2"/>
      <c r="AZ4850" s="2"/>
      <c r="BA4850" s="2"/>
      <c r="BB4850" s="2"/>
      <c r="BC4850" s="2"/>
      <c r="BD4850" s="2"/>
      <c r="BE4850" s="2"/>
      <c r="BF4850" s="2"/>
      <c r="BG4850" s="2"/>
      <c r="BH4850" s="2"/>
      <c r="BI4850" s="2"/>
      <c r="BJ4850" s="2"/>
      <c r="BK4850" s="2"/>
      <c r="BL4850" s="2"/>
      <c r="BM4850" s="2"/>
      <c r="BN4850" s="2"/>
      <c r="BO4850" s="2"/>
      <c r="BP4850" s="2"/>
      <c r="BQ4850" s="2"/>
      <c r="BR4850" s="2"/>
      <c r="BS4850" s="2"/>
      <c r="BT4850" s="2"/>
      <c r="BU4850" s="2"/>
      <c r="BV4850" s="2"/>
      <c r="BW4850" s="2"/>
      <c r="BX4850" s="2"/>
      <c r="BY4850" s="2"/>
      <c r="BZ4850" s="2"/>
      <c r="CA4850" s="2"/>
      <c r="CB4850" s="2"/>
      <c r="CC4850" s="2"/>
      <c r="CD4850" s="2"/>
    </row>
    <row r="4851" spans="1:82">
      <c r="A4851" s="50"/>
      <c r="B4851" s="50"/>
      <c r="C4851" s="50"/>
      <c r="D4851" s="50"/>
      <c r="E4851" s="2"/>
      <c r="F4851" s="2"/>
      <c r="G4851" s="2"/>
      <c r="H4851" s="2"/>
      <c r="I4851" s="2"/>
      <c r="J4851" s="2"/>
      <c r="K4851" s="2"/>
      <c r="L4851" s="2"/>
      <c r="M4851" s="2"/>
      <c r="N4851" s="2"/>
      <c r="O4851" s="2"/>
      <c r="P4851" s="2"/>
      <c r="Q4851" s="2"/>
      <c r="R4851" s="2"/>
      <c r="S4851" s="2"/>
      <c r="T4851" s="2"/>
      <c r="U4851" s="2"/>
      <c r="V4851" s="2"/>
      <c r="W4851" s="2"/>
      <c r="X4851" s="2"/>
      <c r="Y4851" s="2"/>
      <c r="Z4851" s="2"/>
      <c r="AA4851" s="2"/>
      <c r="AB4851" s="2"/>
      <c r="AC4851" s="2"/>
      <c r="AD4851" s="2"/>
      <c r="AE4851" s="2"/>
      <c r="AF4851" s="2"/>
      <c r="AG4851" s="2"/>
      <c r="AH4851" s="2"/>
      <c r="AI4851" s="2"/>
      <c r="AJ4851" s="2"/>
      <c r="AK4851" s="2"/>
      <c r="AL4851" s="2"/>
      <c r="AM4851" s="2"/>
      <c r="AN4851" s="2"/>
      <c r="AO4851" s="2"/>
      <c r="AP4851" s="2"/>
      <c r="AQ4851" s="2"/>
      <c r="AR4851" s="2"/>
      <c r="AS4851" s="2"/>
      <c r="AT4851" s="2"/>
      <c r="AU4851" s="2"/>
      <c r="AV4851" s="2"/>
      <c r="AW4851" s="2"/>
      <c r="AX4851" s="2"/>
      <c r="AY4851" s="2"/>
      <c r="AZ4851" s="2"/>
      <c r="BA4851" s="2"/>
      <c r="BB4851" s="2"/>
      <c r="BC4851" s="2"/>
      <c r="BD4851" s="2"/>
      <c r="BE4851" s="2"/>
      <c r="BF4851" s="2"/>
      <c r="BG4851" s="2"/>
      <c r="BH4851" s="2"/>
      <c r="BI4851" s="2"/>
      <c r="BJ4851" s="2"/>
      <c r="BK4851" s="2"/>
      <c r="BL4851" s="2"/>
      <c r="BM4851" s="2"/>
      <c r="BN4851" s="2"/>
      <c r="BO4851" s="2"/>
      <c r="BP4851" s="2"/>
      <c r="BQ4851" s="2"/>
      <c r="BR4851" s="2"/>
      <c r="BS4851" s="2"/>
      <c r="BT4851" s="2"/>
      <c r="BU4851" s="2"/>
      <c r="BV4851" s="2"/>
      <c r="BW4851" s="2"/>
      <c r="BX4851" s="2"/>
      <c r="BY4851" s="2"/>
      <c r="BZ4851" s="2"/>
      <c r="CA4851" s="2"/>
      <c r="CB4851" s="2"/>
      <c r="CC4851" s="2"/>
      <c r="CD4851" s="2"/>
    </row>
    <row r="4852" spans="1:82">
      <c r="A4852" s="50"/>
      <c r="B4852" s="50"/>
      <c r="C4852" s="50"/>
      <c r="D4852" s="50"/>
      <c r="E4852" s="2"/>
      <c r="F4852" s="2"/>
      <c r="G4852" s="2"/>
      <c r="H4852" s="2"/>
      <c r="I4852" s="2"/>
      <c r="J4852" s="2"/>
      <c r="K4852" s="2"/>
      <c r="L4852" s="2"/>
      <c r="M4852" s="2"/>
      <c r="N4852" s="2"/>
      <c r="O4852" s="2"/>
      <c r="P4852" s="2"/>
      <c r="Q4852" s="2"/>
      <c r="R4852" s="2"/>
      <c r="S4852" s="2"/>
      <c r="T4852" s="2"/>
      <c r="U4852" s="2"/>
      <c r="V4852" s="2"/>
      <c r="W4852" s="2"/>
      <c r="X4852" s="2"/>
      <c r="Y4852" s="2"/>
      <c r="Z4852" s="2"/>
      <c r="AA4852" s="2"/>
      <c r="AB4852" s="2"/>
      <c r="AC4852" s="2"/>
      <c r="AD4852" s="2"/>
      <c r="AE4852" s="2"/>
      <c r="AF4852" s="2"/>
      <c r="AG4852" s="2"/>
      <c r="AH4852" s="2"/>
      <c r="AI4852" s="2"/>
      <c r="AJ4852" s="2"/>
      <c r="AK4852" s="2"/>
      <c r="AL4852" s="2"/>
      <c r="AM4852" s="2"/>
      <c r="AN4852" s="2"/>
      <c r="AO4852" s="2"/>
      <c r="AP4852" s="2"/>
      <c r="AQ4852" s="2"/>
      <c r="AR4852" s="2"/>
      <c r="AS4852" s="2"/>
      <c r="AT4852" s="2"/>
      <c r="AU4852" s="2"/>
      <c r="AV4852" s="2"/>
      <c r="AW4852" s="2"/>
      <c r="AX4852" s="2"/>
      <c r="AY4852" s="2"/>
      <c r="AZ4852" s="2"/>
      <c r="BA4852" s="2"/>
      <c r="BB4852" s="2"/>
      <c r="BC4852" s="2"/>
      <c r="BD4852" s="2"/>
      <c r="BE4852" s="2"/>
      <c r="BF4852" s="2"/>
      <c r="BG4852" s="2"/>
      <c r="BH4852" s="2"/>
      <c r="BI4852" s="2"/>
      <c r="BJ4852" s="2"/>
      <c r="BK4852" s="2"/>
      <c r="BL4852" s="2"/>
      <c r="BM4852" s="2"/>
      <c r="BN4852" s="2"/>
      <c r="BO4852" s="2"/>
      <c r="BP4852" s="2"/>
      <c r="BQ4852" s="2"/>
      <c r="BR4852" s="2"/>
      <c r="BS4852" s="2"/>
      <c r="BT4852" s="2"/>
      <c r="BU4852" s="2"/>
      <c r="BV4852" s="2"/>
      <c r="BW4852" s="2"/>
      <c r="BX4852" s="2"/>
      <c r="BY4852" s="2"/>
      <c r="BZ4852" s="2"/>
      <c r="CA4852" s="2"/>
      <c r="CB4852" s="2"/>
      <c r="CC4852" s="2"/>
      <c r="CD4852" s="2"/>
    </row>
    <row r="4853" spans="1:82">
      <c r="A4853" s="50"/>
      <c r="B4853" s="50"/>
      <c r="C4853" s="50"/>
      <c r="D4853" s="50"/>
      <c r="E4853" s="2"/>
      <c r="F4853" s="2"/>
      <c r="G4853" s="2"/>
      <c r="H4853" s="2"/>
      <c r="I4853" s="2"/>
      <c r="J4853" s="2"/>
      <c r="K4853" s="2"/>
      <c r="L4853" s="2"/>
      <c r="M4853" s="2"/>
      <c r="N4853" s="2"/>
      <c r="O4853" s="2"/>
      <c r="P4853" s="2"/>
      <c r="Q4853" s="2"/>
      <c r="R4853" s="2"/>
      <c r="S4853" s="2"/>
      <c r="T4853" s="2"/>
      <c r="U4853" s="2"/>
      <c r="V4853" s="2"/>
      <c r="W4853" s="2"/>
      <c r="X4853" s="2"/>
      <c r="Y4853" s="2"/>
      <c r="Z4853" s="2"/>
      <c r="AA4853" s="2"/>
      <c r="AB4853" s="2"/>
      <c r="AC4853" s="2"/>
      <c r="AD4853" s="2"/>
      <c r="AE4853" s="2"/>
      <c r="AF4853" s="2"/>
      <c r="AG4853" s="2"/>
      <c r="AH4853" s="2"/>
      <c r="AI4853" s="2"/>
      <c r="AJ4853" s="2"/>
      <c r="AK4853" s="2"/>
      <c r="AL4853" s="2"/>
      <c r="AM4853" s="2"/>
      <c r="AN4853" s="2"/>
      <c r="AO4853" s="2"/>
      <c r="AP4853" s="2"/>
      <c r="AQ4853" s="2"/>
      <c r="AR4853" s="2"/>
      <c r="AS4853" s="2"/>
      <c r="AT4853" s="2"/>
      <c r="AU4853" s="2"/>
      <c r="AV4853" s="2"/>
      <c r="AW4853" s="2"/>
      <c r="AX4853" s="2"/>
      <c r="AY4853" s="2"/>
      <c r="AZ4853" s="2"/>
      <c r="BA4853" s="2"/>
      <c r="BB4853" s="2"/>
      <c r="BC4853" s="2"/>
      <c r="BD4853" s="2"/>
      <c r="BE4853" s="2"/>
      <c r="BF4853" s="2"/>
      <c r="BG4853" s="2"/>
      <c r="BH4853" s="2"/>
      <c r="BI4853" s="2"/>
      <c r="BJ4853" s="2"/>
      <c r="BK4853" s="2"/>
      <c r="BL4853" s="2"/>
      <c r="BM4853" s="2"/>
      <c r="BN4853" s="2"/>
      <c r="BO4853" s="2"/>
      <c r="BP4853" s="2"/>
      <c r="BQ4853" s="2"/>
      <c r="BR4853" s="2"/>
      <c r="BS4853" s="2"/>
      <c r="BT4853" s="2"/>
      <c r="BU4853" s="2"/>
      <c r="BV4853" s="2"/>
      <c r="BW4853" s="2"/>
      <c r="BX4853" s="2"/>
      <c r="BY4853" s="2"/>
      <c r="BZ4853" s="2"/>
      <c r="CA4853" s="2"/>
      <c r="CB4853" s="2"/>
      <c r="CC4853" s="2"/>
      <c r="CD4853" s="2"/>
    </row>
    <row r="4854" spans="1:82">
      <c r="A4854" s="50"/>
      <c r="B4854" s="50"/>
      <c r="C4854" s="50"/>
      <c r="D4854" s="50"/>
      <c r="E4854" s="2"/>
      <c r="F4854" s="2"/>
      <c r="G4854" s="2"/>
      <c r="H4854" s="2"/>
      <c r="I4854" s="2"/>
      <c r="J4854" s="2"/>
      <c r="K4854" s="2"/>
      <c r="L4854" s="2"/>
      <c r="M4854" s="2"/>
      <c r="N4854" s="2"/>
      <c r="O4854" s="2"/>
      <c r="P4854" s="2"/>
      <c r="Q4854" s="2"/>
      <c r="R4854" s="2"/>
      <c r="S4854" s="2"/>
      <c r="T4854" s="2"/>
      <c r="U4854" s="2"/>
      <c r="V4854" s="2"/>
      <c r="W4854" s="2"/>
      <c r="X4854" s="2"/>
      <c r="Y4854" s="2"/>
      <c r="Z4854" s="2"/>
      <c r="AA4854" s="2"/>
      <c r="AB4854" s="2"/>
      <c r="AC4854" s="2"/>
      <c r="AD4854" s="2"/>
      <c r="AE4854" s="2"/>
      <c r="AF4854" s="2"/>
      <c r="AG4854" s="2"/>
      <c r="AH4854" s="2"/>
      <c r="AI4854" s="2"/>
      <c r="AJ4854" s="2"/>
      <c r="AK4854" s="2"/>
      <c r="AL4854" s="2"/>
      <c r="AM4854" s="2"/>
      <c r="AN4854" s="2"/>
      <c r="AO4854" s="2"/>
      <c r="AP4854" s="2"/>
      <c r="AQ4854" s="2"/>
      <c r="AR4854" s="2"/>
      <c r="AS4854" s="2"/>
      <c r="AT4854" s="2"/>
      <c r="AU4854" s="2"/>
      <c r="AV4854" s="2"/>
      <c r="AW4854" s="2"/>
      <c r="AX4854" s="2"/>
      <c r="AY4854" s="2"/>
      <c r="AZ4854" s="2"/>
      <c r="BA4854" s="2"/>
      <c r="BB4854" s="2"/>
      <c r="BC4854" s="2"/>
      <c r="BD4854" s="2"/>
      <c r="BE4854" s="2"/>
      <c r="BF4854" s="2"/>
      <c r="BG4854" s="2"/>
      <c r="BH4854" s="2"/>
      <c r="BI4854" s="2"/>
      <c r="BJ4854" s="2"/>
      <c r="BK4854" s="2"/>
      <c r="BL4854" s="2"/>
      <c r="BM4854" s="2"/>
      <c r="BN4854" s="2"/>
      <c r="BO4854" s="2"/>
      <c r="BP4854" s="2"/>
      <c r="BQ4854" s="2"/>
      <c r="BR4854" s="2"/>
      <c r="BS4854" s="2"/>
      <c r="BT4854" s="2"/>
      <c r="BU4854" s="2"/>
      <c r="BV4854" s="2"/>
      <c r="BW4854" s="2"/>
      <c r="BX4854" s="2"/>
      <c r="BY4854" s="2"/>
      <c r="BZ4854" s="2"/>
      <c r="CA4854" s="2"/>
      <c r="CB4854" s="2"/>
      <c r="CC4854" s="2"/>
      <c r="CD4854" s="2"/>
    </row>
    <row r="4855" spans="1:82">
      <c r="A4855" s="50"/>
      <c r="B4855" s="50"/>
      <c r="C4855" s="50"/>
      <c r="D4855" s="50"/>
      <c r="E4855" s="2"/>
      <c r="F4855" s="2"/>
      <c r="G4855" s="2"/>
      <c r="H4855" s="2"/>
      <c r="I4855" s="2"/>
      <c r="J4855" s="2"/>
      <c r="K4855" s="2"/>
      <c r="L4855" s="2"/>
      <c r="M4855" s="2"/>
      <c r="N4855" s="2"/>
      <c r="O4855" s="2"/>
      <c r="P4855" s="2"/>
      <c r="Q4855" s="2"/>
      <c r="R4855" s="2"/>
      <c r="S4855" s="2"/>
      <c r="T4855" s="2"/>
      <c r="U4855" s="2"/>
      <c r="V4855" s="2"/>
      <c r="W4855" s="2"/>
      <c r="X4855" s="2"/>
      <c r="Y4855" s="2"/>
      <c r="Z4855" s="2"/>
      <c r="AA4855" s="2"/>
      <c r="AB4855" s="2"/>
      <c r="AC4855" s="2"/>
      <c r="AD4855" s="2"/>
      <c r="AE4855" s="2"/>
      <c r="AF4855" s="2"/>
      <c r="AG4855" s="2"/>
      <c r="AH4855" s="2"/>
      <c r="AI4855" s="2"/>
      <c r="AJ4855" s="2"/>
      <c r="AK4855" s="2"/>
      <c r="AL4855" s="2"/>
      <c r="AM4855" s="2"/>
      <c r="AN4855" s="2"/>
      <c r="AO4855" s="2"/>
      <c r="AP4855" s="2"/>
      <c r="AQ4855" s="2"/>
      <c r="AR4855" s="2"/>
      <c r="AS4855" s="2"/>
      <c r="AT4855" s="2"/>
      <c r="AU4855" s="2"/>
      <c r="AV4855" s="2"/>
      <c r="AW4855" s="2"/>
      <c r="AX4855" s="2"/>
      <c r="AY4855" s="2"/>
      <c r="AZ4855" s="2"/>
      <c r="BA4855" s="2"/>
      <c r="BB4855" s="2"/>
      <c r="BC4855" s="2"/>
      <c r="BD4855" s="2"/>
      <c r="BE4855" s="2"/>
      <c r="BF4855" s="2"/>
      <c r="BG4855" s="2"/>
      <c r="BH4855" s="2"/>
      <c r="BI4855" s="2"/>
      <c r="BJ4855" s="2"/>
      <c r="BK4855" s="2"/>
      <c r="BL4855" s="2"/>
      <c r="BM4855" s="2"/>
      <c r="BN4855" s="2"/>
      <c r="BO4855" s="2"/>
      <c r="BP4855" s="2"/>
      <c r="BQ4855" s="2"/>
      <c r="BR4855" s="2"/>
      <c r="BS4855" s="2"/>
      <c r="BT4855" s="2"/>
      <c r="BU4855" s="2"/>
      <c r="BV4855" s="2"/>
      <c r="BW4855" s="2"/>
      <c r="BX4855" s="2"/>
      <c r="BY4855" s="2"/>
      <c r="BZ4855" s="2"/>
      <c r="CA4855" s="2"/>
      <c r="CB4855" s="2"/>
      <c r="CC4855" s="2"/>
      <c r="CD4855" s="2"/>
    </row>
    <row r="4856" spans="1:82">
      <c r="A4856" s="50"/>
      <c r="B4856" s="50"/>
      <c r="C4856" s="50"/>
      <c r="D4856" s="50"/>
      <c r="E4856" s="2"/>
      <c r="F4856" s="2"/>
      <c r="G4856" s="2"/>
      <c r="H4856" s="2"/>
      <c r="I4856" s="2"/>
      <c r="J4856" s="2"/>
      <c r="K4856" s="2"/>
      <c r="L4856" s="2"/>
      <c r="M4856" s="2"/>
      <c r="N4856" s="2"/>
      <c r="O4856" s="2"/>
      <c r="P4856" s="2"/>
      <c r="Q4856" s="2"/>
      <c r="R4856" s="2"/>
      <c r="S4856" s="2"/>
      <c r="T4856" s="2"/>
      <c r="U4856" s="2"/>
      <c r="V4856" s="2"/>
      <c r="W4856" s="2"/>
      <c r="X4856" s="2"/>
      <c r="Y4856" s="2"/>
      <c r="Z4856" s="2"/>
      <c r="AA4856" s="2"/>
      <c r="AB4856" s="2"/>
      <c r="AC4856" s="2"/>
      <c r="AD4856" s="2"/>
      <c r="AE4856" s="2"/>
      <c r="AF4856" s="2"/>
      <c r="AG4856" s="2"/>
      <c r="AH4856" s="2"/>
      <c r="AI4856" s="2"/>
      <c r="AJ4856" s="2"/>
      <c r="AK4856" s="2"/>
      <c r="AL4856" s="2"/>
      <c r="AM4856" s="2"/>
      <c r="AN4856" s="2"/>
      <c r="AO4856" s="2"/>
      <c r="AP4856" s="2"/>
      <c r="AQ4856" s="2"/>
      <c r="AR4856" s="2"/>
      <c r="AS4856" s="2"/>
      <c r="AT4856" s="2"/>
      <c r="AU4856" s="2"/>
      <c r="AV4856" s="2"/>
      <c r="AW4856" s="2"/>
      <c r="AX4856" s="2"/>
      <c r="AY4856" s="2"/>
      <c r="AZ4856" s="2"/>
      <c r="BA4856" s="2"/>
      <c r="BB4856" s="2"/>
      <c r="BC4856" s="2"/>
      <c r="BD4856" s="2"/>
      <c r="BE4856" s="2"/>
      <c r="BF4856" s="2"/>
      <c r="BG4856" s="2"/>
      <c r="BH4856" s="2"/>
      <c r="BI4856" s="2"/>
      <c r="BJ4856" s="2"/>
      <c r="BK4856" s="2"/>
      <c r="BL4856" s="2"/>
      <c r="BM4856" s="2"/>
      <c r="BN4856" s="2"/>
      <c r="BO4856" s="2"/>
      <c r="BP4856" s="2"/>
      <c r="BQ4856" s="2"/>
      <c r="BR4856" s="2"/>
      <c r="BS4856" s="2"/>
      <c r="BT4856" s="2"/>
      <c r="BU4856" s="2"/>
      <c r="BV4856" s="2"/>
      <c r="BW4856" s="2"/>
      <c r="BX4856" s="2"/>
      <c r="BY4856" s="2"/>
      <c r="BZ4856" s="2"/>
      <c r="CA4856" s="2"/>
      <c r="CB4856" s="2"/>
      <c r="CC4856" s="2"/>
      <c r="CD4856" s="2"/>
    </row>
    <row r="4857" spans="1:82">
      <c r="A4857" s="50"/>
      <c r="B4857" s="50"/>
      <c r="C4857" s="50"/>
      <c r="D4857" s="50"/>
      <c r="E4857" s="2"/>
      <c r="F4857" s="2"/>
      <c r="G4857" s="2"/>
      <c r="H4857" s="2"/>
      <c r="I4857" s="2"/>
      <c r="J4857" s="2"/>
      <c r="K4857" s="2"/>
      <c r="L4857" s="2"/>
      <c r="M4857" s="2"/>
      <c r="N4857" s="2"/>
      <c r="O4857" s="2"/>
      <c r="P4857" s="2"/>
      <c r="Q4857" s="2"/>
      <c r="R4857" s="2"/>
      <c r="S4857" s="2"/>
      <c r="T4857" s="2"/>
      <c r="U4857" s="2"/>
      <c r="V4857" s="2"/>
      <c r="W4857" s="2"/>
      <c r="X4857" s="2"/>
      <c r="Y4857" s="2"/>
      <c r="Z4857" s="2"/>
      <c r="AA4857" s="2"/>
      <c r="AB4857" s="2"/>
      <c r="AC4857" s="2"/>
      <c r="AD4857" s="2"/>
      <c r="AE4857" s="2"/>
      <c r="AF4857" s="2"/>
      <c r="AG4857" s="2"/>
      <c r="AH4857" s="2"/>
      <c r="AI4857" s="2"/>
      <c r="AJ4857" s="2"/>
      <c r="AK4857" s="2"/>
      <c r="AL4857" s="2"/>
      <c r="AM4857" s="2"/>
      <c r="AN4857" s="2"/>
      <c r="AO4857" s="2"/>
      <c r="AP4857" s="2"/>
      <c r="AQ4857" s="2"/>
      <c r="AR4857" s="2"/>
      <c r="AS4857" s="2"/>
      <c r="AT4857" s="2"/>
      <c r="AU4857" s="2"/>
      <c r="AV4857" s="2"/>
      <c r="AW4857" s="2"/>
      <c r="AX4857" s="2"/>
      <c r="AY4857" s="2"/>
      <c r="AZ4857" s="2"/>
      <c r="BA4857" s="2"/>
      <c r="BB4857" s="2"/>
      <c r="BC4857" s="2"/>
      <c r="BD4857" s="2"/>
      <c r="BE4857" s="2"/>
      <c r="BF4857" s="2"/>
      <c r="BG4857" s="2"/>
      <c r="BH4857" s="2"/>
      <c r="BI4857" s="2"/>
      <c r="BJ4857" s="2"/>
      <c r="BK4857" s="2"/>
      <c r="BL4857" s="2"/>
      <c r="BM4857" s="2"/>
      <c r="BN4857" s="2"/>
      <c r="BO4857" s="2"/>
      <c r="BP4857" s="2"/>
      <c r="BQ4857" s="2"/>
      <c r="BR4857" s="2"/>
      <c r="BS4857" s="2"/>
      <c r="BT4857" s="2"/>
      <c r="BU4857" s="2"/>
      <c r="BV4857" s="2"/>
      <c r="BW4857" s="2"/>
      <c r="BX4857" s="2"/>
      <c r="BY4857" s="2"/>
      <c r="BZ4857" s="2"/>
      <c r="CA4857" s="2"/>
      <c r="CB4857" s="2"/>
      <c r="CC4857" s="2"/>
      <c r="CD4857" s="2"/>
    </row>
    <row r="4858" spans="1:82">
      <c r="A4858" s="50"/>
      <c r="B4858" s="50"/>
      <c r="C4858" s="50"/>
      <c r="D4858" s="50"/>
      <c r="E4858" s="2"/>
      <c r="F4858" s="2"/>
      <c r="G4858" s="2"/>
      <c r="H4858" s="2"/>
      <c r="I4858" s="2"/>
      <c r="J4858" s="2"/>
      <c r="K4858" s="2"/>
      <c r="L4858" s="2"/>
      <c r="M4858" s="2"/>
      <c r="N4858" s="2"/>
      <c r="O4858" s="2"/>
      <c r="P4858" s="2"/>
      <c r="Q4858" s="2"/>
      <c r="R4858" s="2"/>
      <c r="S4858" s="2"/>
      <c r="T4858" s="2"/>
      <c r="U4858" s="2"/>
      <c r="V4858" s="2"/>
      <c r="W4858" s="2"/>
      <c r="X4858" s="2"/>
      <c r="Y4858" s="2"/>
      <c r="Z4858" s="2"/>
      <c r="AA4858" s="2"/>
      <c r="AB4858" s="2"/>
      <c r="AC4858" s="2"/>
      <c r="AD4858" s="2"/>
      <c r="AE4858" s="2"/>
      <c r="AF4858" s="2"/>
      <c r="AG4858" s="2"/>
      <c r="AH4858" s="2"/>
      <c r="AI4858" s="2"/>
      <c r="AJ4858" s="2"/>
      <c r="AK4858" s="2"/>
      <c r="AL4858" s="2"/>
      <c r="AM4858" s="2"/>
      <c r="AN4858" s="2"/>
      <c r="AO4858" s="2"/>
      <c r="AP4858" s="2"/>
      <c r="AQ4858" s="2"/>
      <c r="AR4858" s="2"/>
      <c r="AS4858" s="2"/>
      <c r="AT4858" s="2"/>
      <c r="AU4858" s="2"/>
      <c r="AV4858" s="2"/>
      <c r="AW4858" s="2"/>
      <c r="AX4858" s="2"/>
      <c r="AY4858" s="2"/>
      <c r="AZ4858" s="2"/>
      <c r="BA4858" s="2"/>
      <c r="BB4858" s="2"/>
      <c r="BC4858" s="2"/>
      <c r="BD4858" s="2"/>
      <c r="BE4858" s="2"/>
      <c r="BF4858" s="2"/>
      <c r="BG4858" s="2"/>
      <c r="BH4858" s="2"/>
      <c r="BI4858" s="2"/>
      <c r="BJ4858" s="2"/>
      <c r="BK4858" s="2"/>
      <c r="BL4858" s="2"/>
      <c r="BM4858" s="2"/>
      <c r="BN4858" s="2"/>
      <c r="BO4858" s="2"/>
      <c r="BP4858" s="2"/>
      <c r="BQ4858" s="2"/>
      <c r="BR4858" s="2"/>
      <c r="BS4858" s="2"/>
      <c r="BT4858" s="2"/>
      <c r="BU4858" s="2"/>
      <c r="BV4858" s="2"/>
      <c r="BW4858" s="2"/>
      <c r="BX4858" s="2"/>
      <c r="BY4858" s="2"/>
      <c r="BZ4858" s="2"/>
      <c r="CA4858" s="2"/>
      <c r="CB4858" s="2"/>
      <c r="CC4858" s="2"/>
      <c r="CD4858" s="2"/>
    </row>
    <row r="4859" spans="1:82">
      <c r="A4859" s="50"/>
      <c r="B4859" s="50"/>
      <c r="C4859" s="50"/>
      <c r="D4859" s="50"/>
      <c r="E4859" s="2"/>
      <c r="F4859" s="2"/>
      <c r="G4859" s="2"/>
      <c r="H4859" s="2"/>
      <c r="I4859" s="2"/>
      <c r="J4859" s="2"/>
      <c r="K4859" s="2"/>
      <c r="L4859" s="2"/>
      <c r="M4859" s="2"/>
      <c r="N4859" s="2"/>
      <c r="O4859" s="2"/>
      <c r="P4859" s="2"/>
      <c r="Q4859" s="2"/>
      <c r="R4859" s="2"/>
      <c r="S4859" s="2"/>
      <c r="T4859" s="2"/>
      <c r="U4859" s="2"/>
      <c r="V4859" s="2"/>
      <c r="W4859" s="2"/>
      <c r="X4859" s="2"/>
      <c r="Y4859" s="2"/>
      <c r="Z4859" s="2"/>
      <c r="AA4859" s="2"/>
      <c r="AB4859" s="2"/>
      <c r="AC4859" s="2"/>
      <c r="AD4859" s="2"/>
      <c r="AE4859" s="2"/>
      <c r="AF4859" s="2"/>
      <c r="AG4859" s="2"/>
      <c r="AH4859" s="2"/>
      <c r="AI4859" s="2"/>
      <c r="AJ4859" s="2"/>
      <c r="AK4859" s="2"/>
      <c r="AL4859" s="2"/>
      <c r="AM4859" s="2"/>
      <c r="AN4859" s="2"/>
      <c r="AO4859" s="2"/>
      <c r="AP4859" s="2"/>
      <c r="AQ4859" s="2"/>
      <c r="AR4859" s="2"/>
      <c r="AS4859" s="2"/>
      <c r="AT4859" s="2"/>
      <c r="AU4859" s="2"/>
      <c r="AV4859" s="2"/>
      <c r="AW4859" s="2"/>
      <c r="AX4859" s="2"/>
      <c r="AY4859" s="2"/>
      <c r="AZ4859" s="2"/>
      <c r="BA4859" s="2"/>
      <c r="BB4859" s="2"/>
      <c r="BC4859" s="2"/>
      <c r="BD4859" s="2"/>
      <c r="BE4859" s="2"/>
      <c r="BF4859" s="2"/>
      <c r="BG4859" s="2"/>
      <c r="BH4859" s="2"/>
      <c r="BI4859" s="2"/>
      <c r="BJ4859" s="2"/>
      <c r="BK4859" s="2"/>
      <c r="BL4859" s="2"/>
      <c r="BM4859" s="2"/>
      <c r="BN4859" s="2"/>
      <c r="BO4859" s="2"/>
      <c r="BP4859" s="2"/>
      <c r="BQ4859" s="2"/>
      <c r="BR4859" s="2"/>
      <c r="BS4859" s="2"/>
      <c r="BT4859" s="2"/>
      <c r="BU4859" s="2"/>
      <c r="BV4859" s="2"/>
      <c r="BW4859" s="2"/>
      <c r="BX4859" s="2"/>
      <c r="BY4859" s="2"/>
      <c r="BZ4859" s="2"/>
      <c r="CA4859" s="2"/>
      <c r="CB4859" s="2"/>
      <c r="CC4859" s="2"/>
      <c r="CD4859" s="2"/>
    </row>
    <row r="4860" spans="1:82">
      <c r="A4860" s="50"/>
      <c r="B4860" s="50"/>
      <c r="C4860" s="50"/>
      <c r="D4860" s="50"/>
      <c r="E4860" s="2"/>
      <c r="F4860" s="2"/>
      <c r="G4860" s="2"/>
      <c r="H4860" s="2"/>
      <c r="I4860" s="2"/>
      <c r="J4860" s="2"/>
      <c r="K4860" s="2"/>
      <c r="L4860" s="2"/>
      <c r="M4860" s="2"/>
      <c r="N4860" s="2"/>
      <c r="O4860" s="2"/>
      <c r="P4860" s="2"/>
      <c r="Q4860" s="2"/>
      <c r="R4860" s="2"/>
      <c r="S4860" s="2"/>
      <c r="T4860" s="2"/>
      <c r="U4860" s="2"/>
      <c r="V4860" s="2"/>
      <c r="W4860" s="2"/>
      <c r="X4860" s="2"/>
      <c r="Y4860" s="2"/>
      <c r="Z4860" s="2"/>
      <c r="AA4860" s="2"/>
      <c r="AB4860" s="2"/>
      <c r="AC4860" s="2"/>
      <c r="AD4860" s="2"/>
      <c r="AE4860" s="2"/>
      <c r="AF4860" s="2"/>
      <c r="AG4860" s="2"/>
      <c r="AH4860" s="2"/>
      <c r="AI4860" s="2"/>
      <c r="AJ4860" s="2"/>
      <c r="AK4860" s="2"/>
      <c r="AL4860" s="2"/>
      <c r="AM4860" s="2"/>
      <c r="AN4860" s="2"/>
      <c r="AO4860" s="2"/>
      <c r="AP4860" s="2"/>
      <c r="AQ4860" s="2"/>
      <c r="AR4860" s="2"/>
      <c r="AS4860" s="2"/>
      <c r="AT4860" s="2"/>
      <c r="AU4860" s="2"/>
      <c r="AV4860" s="2"/>
      <c r="AW4860" s="2"/>
      <c r="AX4860" s="2"/>
      <c r="AY4860" s="2"/>
      <c r="AZ4860" s="2"/>
      <c r="BA4860" s="2"/>
      <c r="BB4860" s="2"/>
      <c r="BC4860" s="2"/>
      <c r="BD4860" s="2"/>
      <c r="BE4860" s="2"/>
      <c r="BF4860" s="2"/>
      <c r="BG4860" s="2"/>
      <c r="BH4860" s="2"/>
      <c r="BI4860" s="2"/>
      <c r="BJ4860" s="2"/>
      <c r="BK4860" s="2"/>
      <c r="BL4860" s="2"/>
      <c r="BM4860" s="2"/>
      <c r="BN4860" s="2"/>
      <c r="BO4860" s="2"/>
      <c r="BP4860" s="2"/>
      <c r="BQ4860" s="2"/>
      <c r="BR4860" s="2"/>
      <c r="BS4860" s="2"/>
      <c r="BT4860" s="2"/>
      <c r="BU4860" s="2"/>
      <c r="BV4860" s="2"/>
      <c r="BW4860" s="2"/>
      <c r="BX4860" s="2"/>
      <c r="BY4860" s="2"/>
      <c r="BZ4860" s="2"/>
      <c r="CA4860" s="2"/>
      <c r="CB4860" s="2"/>
      <c r="CC4860" s="2"/>
      <c r="CD4860" s="2"/>
    </row>
    <row r="4861" spans="1:82">
      <c r="A4861" s="50"/>
      <c r="B4861" s="50"/>
      <c r="C4861" s="50"/>
      <c r="D4861" s="50"/>
      <c r="E4861" s="2"/>
      <c r="F4861" s="2"/>
      <c r="G4861" s="2"/>
      <c r="H4861" s="2"/>
      <c r="I4861" s="2"/>
      <c r="J4861" s="2"/>
      <c r="K4861" s="2"/>
      <c r="L4861" s="2"/>
      <c r="M4861" s="2"/>
      <c r="N4861" s="2"/>
      <c r="O4861" s="2"/>
      <c r="P4861" s="2"/>
      <c r="Q4861" s="2"/>
      <c r="R4861" s="2"/>
      <c r="S4861" s="2"/>
      <c r="T4861" s="2"/>
      <c r="U4861" s="2"/>
      <c r="V4861" s="2"/>
      <c r="W4861" s="2"/>
      <c r="X4861" s="2"/>
      <c r="Y4861" s="2"/>
      <c r="Z4861" s="2"/>
      <c r="AA4861" s="2"/>
      <c r="AB4861" s="2"/>
      <c r="AC4861" s="2"/>
      <c r="AD4861" s="2"/>
      <c r="AE4861" s="2"/>
      <c r="AF4861" s="2"/>
      <c r="AG4861" s="2"/>
      <c r="AH4861" s="2"/>
      <c r="AI4861" s="2"/>
      <c r="AJ4861" s="2"/>
      <c r="AK4861" s="2"/>
      <c r="AL4861" s="2"/>
      <c r="AM4861" s="2"/>
      <c r="AN4861" s="2"/>
      <c r="AO4861" s="2"/>
      <c r="AP4861" s="2"/>
      <c r="AQ4861" s="2"/>
      <c r="AR4861" s="2"/>
      <c r="AS4861" s="2"/>
      <c r="AT4861" s="2"/>
      <c r="AU4861" s="2"/>
      <c r="AV4861" s="2"/>
      <c r="AW4861" s="2"/>
      <c r="AX4861" s="2"/>
      <c r="AY4861" s="2"/>
      <c r="AZ4861" s="2"/>
      <c r="BA4861" s="2"/>
      <c r="BB4861" s="2"/>
      <c r="BC4861" s="2"/>
      <c r="BD4861" s="2"/>
      <c r="BE4861" s="2"/>
      <c r="BF4861" s="2"/>
      <c r="BG4861" s="2"/>
      <c r="BH4861" s="2"/>
      <c r="BI4861" s="2"/>
      <c r="BJ4861" s="2"/>
      <c r="BK4861" s="2"/>
      <c r="BL4861" s="2"/>
      <c r="BM4861" s="2"/>
      <c r="BN4861" s="2"/>
      <c r="BO4861" s="2"/>
      <c r="BP4861" s="2"/>
      <c r="BQ4861" s="2"/>
      <c r="BR4861" s="2"/>
      <c r="BS4861" s="2"/>
      <c r="BT4861" s="2"/>
      <c r="BU4861" s="2"/>
      <c r="BV4861" s="2"/>
      <c r="BW4861" s="2"/>
      <c r="BX4861" s="2"/>
      <c r="BY4861" s="2"/>
      <c r="BZ4861" s="2"/>
      <c r="CA4861" s="2"/>
      <c r="CB4861" s="2"/>
      <c r="CC4861" s="2"/>
      <c r="CD4861" s="2"/>
    </row>
    <row r="4862" spans="1:82">
      <c r="A4862" s="50"/>
      <c r="B4862" s="50"/>
      <c r="C4862" s="50"/>
      <c r="D4862" s="50"/>
      <c r="E4862" s="2"/>
      <c r="F4862" s="2"/>
      <c r="G4862" s="2"/>
      <c r="H4862" s="2"/>
      <c r="I4862" s="2"/>
      <c r="J4862" s="2"/>
      <c r="K4862" s="2"/>
      <c r="L4862" s="2"/>
      <c r="M4862" s="2"/>
      <c r="N4862" s="2"/>
      <c r="O4862" s="2"/>
      <c r="P4862" s="2"/>
      <c r="Q4862" s="2"/>
      <c r="R4862" s="2"/>
      <c r="S4862" s="2"/>
      <c r="T4862" s="2"/>
      <c r="U4862" s="2"/>
      <c r="V4862" s="2"/>
      <c r="W4862" s="2"/>
      <c r="X4862" s="2"/>
      <c r="Y4862" s="2"/>
      <c r="Z4862" s="2"/>
      <c r="AA4862" s="2"/>
      <c r="AB4862" s="2"/>
      <c r="AC4862" s="2"/>
      <c r="AD4862" s="2"/>
      <c r="AE4862" s="2"/>
      <c r="AF4862" s="2"/>
      <c r="AG4862" s="2"/>
      <c r="AH4862" s="2"/>
      <c r="AI4862" s="2"/>
      <c r="AJ4862" s="2"/>
      <c r="AK4862" s="2"/>
      <c r="AL4862" s="2"/>
      <c r="AM4862" s="2"/>
      <c r="AN4862" s="2"/>
      <c r="AO4862" s="2"/>
      <c r="AP4862" s="2"/>
      <c r="AQ4862" s="2"/>
      <c r="AR4862" s="2"/>
      <c r="AS4862" s="2"/>
      <c r="AT4862" s="2"/>
      <c r="AU4862" s="2"/>
      <c r="AV4862" s="2"/>
      <c r="AW4862" s="2"/>
      <c r="AX4862" s="2"/>
      <c r="AY4862" s="2"/>
      <c r="AZ4862" s="2"/>
      <c r="BA4862" s="2"/>
      <c r="BB4862" s="2"/>
      <c r="BC4862" s="2"/>
      <c r="BD4862" s="2"/>
      <c r="BE4862" s="2"/>
      <c r="BF4862" s="2"/>
      <c r="BG4862" s="2"/>
      <c r="BH4862" s="2"/>
      <c r="BI4862" s="2"/>
      <c r="BJ4862" s="2"/>
      <c r="BK4862" s="2"/>
      <c r="BL4862" s="2"/>
      <c r="BM4862" s="2"/>
      <c r="BN4862" s="2"/>
      <c r="BO4862" s="2"/>
      <c r="BP4862" s="2"/>
      <c r="BQ4862" s="2"/>
      <c r="BR4862" s="2"/>
      <c r="BS4862" s="2"/>
      <c r="BT4862" s="2"/>
      <c r="BU4862" s="2"/>
      <c r="BV4862" s="2"/>
      <c r="BW4862" s="2"/>
      <c r="BX4862" s="2"/>
      <c r="BY4862" s="2"/>
      <c r="BZ4862" s="2"/>
      <c r="CA4862" s="2"/>
      <c r="CB4862" s="2"/>
      <c r="CC4862" s="2"/>
      <c r="CD4862" s="2"/>
    </row>
    <row r="4863" spans="1:82">
      <c r="A4863" s="50"/>
      <c r="B4863" s="50"/>
      <c r="C4863" s="50"/>
      <c r="D4863" s="50"/>
      <c r="E4863" s="2"/>
      <c r="F4863" s="2"/>
      <c r="G4863" s="2"/>
      <c r="H4863" s="2"/>
      <c r="I4863" s="2"/>
      <c r="J4863" s="2"/>
      <c r="K4863" s="2"/>
      <c r="L4863" s="2"/>
      <c r="M4863" s="2"/>
      <c r="N4863" s="2"/>
      <c r="O4863" s="2"/>
      <c r="P4863" s="2"/>
      <c r="Q4863" s="2"/>
      <c r="R4863" s="2"/>
      <c r="S4863" s="2"/>
      <c r="T4863" s="2"/>
      <c r="U4863" s="2"/>
      <c r="V4863" s="2"/>
      <c r="W4863" s="2"/>
      <c r="X4863" s="2"/>
      <c r="Y4863" s="2"/>
      <c r="Z4863" s="2"/>
      <c r="AA4863" s="2"/>
      <c r="AB4863" s="2"/>
      <c r="AC4863" s="2"/>
      <c r="AD4863" s="2"/>
      <c r="AE4863" s="2"/>
      <c r="AF4863" s="2"/>
      <c r="AG4863" s="2"/>
      <c r="AH4863" s="2"/>
      <c r="AI4863" s="2"/>
      <c r="AJ4863" s="2"/>
      <c r="AK4863" s="2"/>
      <c r="AL4863" s="2"/>
      <c r="AM4863" s="2"/>
      <c r="AN4863" s="2"/>
      <c r="AO4863" s="2"/>
      <c r="AP4863" s="2"/>
      <c r="AQ4863" s="2"/>
      <c r="AR4863" s="2"/>
      <c r="AS4863" s="2"/>
      <c r="AT4863" s="2"/>
      <c r="AU4863" s="2"/>
      <c r="AV4863" s="2"/>
      <c r="AW4863" s="2"/>
      <c r="AX4863" s="2"/>
      <c r="AY4863" s="2"/>
      <c r="AZ4863" s="2"/>
      <c r="BA4863" s="2"/>
      <c r="BB4863" s="2"/>
      <c r="BC4863" s="2"/>
      <c r="BD4863" s="2"/>
      <c r="BE4863" s="2"/>
      <c r="BF4863" s="2"/>
      <c r="BG4863" s="2"/>
      <c r="BH4863" s="2"/>
      <c r="BI4863" s="2"/>
      <c r="BJ4863" s="2"/>
      <c r="BK4863" s="2"/>
      <c r="BL4863" s="2"/>
      <c r="BM4863" s="2"/>
      <c r="BN4863" s="2"/>
      <c r="BO4863" s="2"/>
      <c r="BP4863" s="2"/>
      <c r="BQ4863" s="2"/>
      <c r="BR4863" s="2"/>
      <c r="BS4863" s="2"/>
      <c r="BT4863" s="2"/>
      <c r="BU4863" s="2"/>
      <c r="BV4863" s="2"/>
      <c r="BW4863" s="2"/>
      <c r="BX4863" s="2"/>
      <c r="BY4863" s="2"/>
      <c r="BZ4863" s="2"/>
      <c r="CA4863" s="2"/>
      <c r="CB4863" s="2"/>
      <c r="CC4863" s="2"/>
      <c r="CD4863" s="2"/>
    </row>
    <row r="4864" spans="1:82">
      <c r="A4864" s="50"/>
      <c r="B4864" s="50"/>
      <c r="C4864" s="50"/>
      <c r="D4864" s="50"/>
      <c r="E4864" s="2"/>
      <c r="F4864" s="2"/>
      <c r="G4864" s="2"/>
      <c r="H4864" s="2"/>
      <c r="I4864" s="2"/>
      <c r="J4864" s="2"/>
      <c r="K4864" s="2"/>
      <c r="L4864" s="2"/>
      <c r="M4864" s="2"/>
      <c r="N4864" s="2"/>
      <c r="O4864" s="2"/>
      <c r="P4864" s="2"/>
      <c r="Q4864" s="2"/>
      <c r="R4864" s="2"/>
      <c r="S4864" s="2"/>
      <c r="T4864" s="2"/>
      <c r="U4864" s="2"/>
      <c r="V4864" s="2"/>
      <c r="W4864" s="2"/>
      <c r="X4864" s="2"/>
      <c r="Y4864" s="2"/>
      <c r="Z4864" s="2"/>
      <c r="AA4864" s="2"/>
      <c r="AB4864" s="2"/>
      <c r="AC4864" s="2"/>
      <c r="AD4864" s="2"/>
      <c r="AE4864" s="2"/>
      <c r="AF4864" s="2"/>
      <c r="AG4864" s="2"/>
      <c r="AH4864" s="2"/>
      <c r="AI4864" s="2"/>
      <c r="AJ4864" s="2"/>
      <c r="AK4864" s="2"/>
      <c r="AL4864" s="2"/>
      <c r="AM4864" s="2"/>
      <c r="AN4864" s="2"/>
      <c r="AO4864" s="2"/>
      <c r="AP4864" s="2"/>
      <c r="AQ4864" s="2"/>
      <c r="AR4864" s="2"/>
      <c r="AS4864" s="2"/>
      <c r="AT4864" s="2"/>
      <c r="AU4864" s="2"/>
      <c r="AV4864" s="2"/>
      <c r="AW4864" s="2"/>
      <c r="AX4864" s="2"/>
      <c r="AY4864" s="2"/>
      <c r="AZ4864" s="2"/>
      <c r="BA4864" s="2"/>
      <c r="BB4864" s="2"/>
      <c r="BC4864" s="2"/>
      <c r="BD4864" s="2"/>
      <c r="BE4864" s="2"/>
      <c r="BF4864" s="2"/>
      <c r="BG4864" s="2"/>
      <c r="BH4864" s="2"/>
      <c r="BI4864" s="2"/>
      <c r="BJ4864" s="2"/>
      <c r="BK4864" s="2"/>
      <c r="BL4864" s="2"/>
      <c r="BM4864" s="2"/>
      <c r="BN4864" s="2"/>
      <c r="BO4864" s="2"/>
      <c r="BP4864" s="2"/>
      <c r="BQ4864" s="2"/>
      <c r="BR4864" s="2"/>
      <c r="BS4864" s="2"/>
      <c r="BT4864" s="2"/>
      <c r="BU4864" s="2"/>
      <c r="BV4864" s="2"/>
      <c r="BW4864" s="2"/>
      <c r="BX4864" s="2"/>
      <c r="BY4864" s="2"/>
      <c r="BZ4864" s="2"/>
      <c r="CA4864" s="2"/>
      <c r="CB4864" s="2"/>
      <c r="CC4864" s="2"/>
      <c r="CD4864" s="2"/>
    </row>
    <row r="4865" spans="1:82">
      <c r="A4865" s="50"/>
      <c r="B4865" s="50"/>
      <c r="C4865" s="50"/>
      <c r="D4865" s="50"/>
      <c r="E4865" s="2"/>
      <c r="F4865" s="2"/>
      <c r="G4865" s="2"/>
      <c r="H4865" s="2"/>
      <c r="I4865" s="2"/>
      <c r="J4865" s="2"/>
      <c r="K4865" s="2"/>
      <c r="L4865" s="2"/>
      <c r="M4865" s="2"/>
      <c r="N4865" s="2"/>
      <c r="O4865" s="2"/>
      <c r="P4865" s="2"/>
      <c r="Q4865" s="2"/>
      <c r="R4865" s="2"/>
      <c r="S4865" s="2"/>
      <c r="T4865" s="2"/>
      <c r="U4865" s="2"/>
      <c r="V4865" s="2"/>
      <c r="W4865" s="2"/>
      <c r="X4865" s="2"/>
      <c r="Y4865" s="2"/>
      <c r="Z4865" s="2"/>
      <c r="AA4865" s="2"/>
      <c r="AB4865" s="2"/>
      <c r="AC4865" s="2"/>
      <c r="AD4865" s="2"/>
      <c r="AE4865" s="2"/>
      <c r="AF4865" s="2"/>
      <c r="AG4865" s="2"/>
      <c r="AH4865" s="2"/>
      <c r="AI4865" s="2"/>
      <c r="AJ4865" s="2"/>
      <c r="AK4865" s="2"/>
      <c r="AL4865" s="2"/>
      <c r="AM4865" s="2"/>
      <c r="AN4865" s="2"/>
      <c r="AO4865" s="2"/>
      <c r="AP4865" s="2"/>
      <c r="AQ4865" s="2"/>
      <c r="AR4865" s="2"/>
      <c r="AS4865" s="2"/>
      <c r="AT4865" s="2"/>
      <c r="AU4865" s="2"/>
      <c r="AV4865" s="2"/>
      <c r="AW4865" s="2"/>
      <c r="AX4865" s="2"/>
      <c r="AY4865" s="2"/>
      <c r="AZ4865" s="2"/>
      <c r="BA4865" s="2"/>
      <c r="BB4865" s="2"/>
      <c r="BC4865" s="2"/>
      <c r="BD4865" s="2"/>
      <c r="BE4865" s="2"/>
      <c r="BF4865" s="2"/>
      <c r="BG4865" s="2"/>
      <c r="BH4865" s="2"/>
      <c r="BI4865" s="2"/>
      <c r="BJ4865" s="2"/>
      <c r="BK4865" s="2"/>
      <c r="BL4865" s="2"/>
      <c r="BM4865" s="2"/>
      <c r="BN4865" s="2"/>
      <c r="BO4865" s="2"/>
      <c r="BP4865" s="2"/>
      <c r="BQ4865" s="2"/>
      <c r="BR4865" s="2"/>
      <c r="BS4865" s="2"/>
      <c r="BT4865" s="2"/>
      <c r="BU4865" s="2"/>
      <c r="BV4865" s="2"/>
      <c r="BW4865" s="2"/>
      <c r="BX4865" s="2"/>
      <c r="BY4865" s="2"/>
      <c r="BZ4865" s="2"/>
      <c r="CA4865" s="2"/>
      <c r="CB4865" s="2"/>
      <c r="CC4865" s="2"/>
      <c r="CD4865" s="2"/>
    </row>
    <row r="4866" spans="1:82">
      <c r="A4866" s="50"/>
      <c r="B4866" s="50"/>
      <c r="C4866" s="50"/>
      <c r="D4866" s="50"/>
      <c r="E4866" s="2"/>
      <c r="F4866" s="2"/>
      <c r="G4866" s="2"/>
      <c r="H4866" s="2"/>
      <c r="I4866" s="2"/>
      <c r="J4866" s="2"/>
      <c r="K4866" s="2"/>
      <c r="L4866" s="2"/>
      <c r="M4866" s="2"/>
      <c r="N4866" s="2"/>
      <c r="O4866" s="2"/>
      <c r="P4866" s="2"/>
      <c r="Q4866" s="2"/>
      <c r="R4866" s="2"/>
      <c r="S4866" s="2"/>
      <c r="T4866" s="2"/>
      <c r="U4866" s="2"/>
      <c r="V4866" s="2"/>
      <c r="W4866" s="2"/>
      <c r="X4866" s="2"/>
      <c r="Y4866" s="2"/>
      <c r="Z4866" s="2"/>
      <c r="AA4866" s="2"/>
      <c r="AB4866" s="2"/>
      <c r="AC4866" s="2"/>
      <c r="AD4866" s="2"/>
      <c r="AE4866" s="2"/>
      <c r="AF4866" s="2"/>
      <c r="AG4866" s="2"/>
      <c r="AH4866" s="2"/>
      <c r="AI4866" s="2"/>
      <c r="AJ4866" s="2"/>
      <c r="AK4866" s="2"/>
      <c r="AL4866" s="2"/>
      <c r="AM4866" s="2"/>
      <c r="AN4866" s="2"/>
      <c r="AO4866" s="2"/>
      <c r="AP4866" s="2"/>
      <c r="AQ4866" s="2"/>
      <c r="AR4866" s="2"/>
      <c r="AS4866" s="2"/>
      <c r="AT4866" s="2"/>
      <c r="AU4866" s="2"/>
      <c r="AV4866" s="2"/>
      <c r="AW4866" s="2"/>
      <c r="AX4866" s="2"/>
      <c r="AY4866" s="2"/>
      <c r="AZ4866" s="2"/>
      <c r="BA4866" s="2"/>
      <c r="BB4866" s="2"/>
      <c r="BC4866" s="2"/>
      <c r="BD4866" s="2"/>
      <c r="BE4866" s="2"/>
      <c r="BF4866" s="2"/>
      <c r="BG4866" s="2"/>
      <c r="BH4866" s="2"/>
      <c r="BI4866" s="2"/>
      <c r="BJ4866" s="2"/>
      <c r="BK4866" s="2"/>
      <c r="BL4866" s="2"/>
      <c r="BM4866" s="2"/>
      <c r="BN4866" s="2"/>
      <c r="BO4866" s="2"/>
      <c r="BP4866" s="2"/>
      <c r="BQ4866" s="2"/>
      <c r="BR4866" s="2"/>
      <c r="BS4866" s="2"/>
      <c r="BT4866" s="2"/>
      <c r="BU4866" s="2"/>
      <c r="BV4866" s="2"/>
      <c r="BW4866" s="2"/>
      <c r="BX4866" s="2"/>
      <c r="BY4866" s="2"/>
      <c r="BZ4866" s="2"/>
      <c r="CA4866" s="2"/>
      <c r="CB4866" s="2"/>
      <c r="CC4866" s="2"/>
      <c r="CD4866" s="2"/>
    </row>
    <row r="4867" spans="1:82">
      <c r="A4867" s="50"/>
      <c r="B4867" s="50"/>
      <c r="C4867" s="50"/>
      <c r="D4867" s="50"/>
      <c r="E4867" s="2"/>
      <c r="F4867" s="2"/>
      <c r="G4867" s="2"/>
      <c r="H4867" s="2"/>
      <c r="I4867" s="2"/>
      <c r="J4867" s="2"/>
      <c r="K4867" s="2"/>
      <c r="L4867" s="2"/>
      <c r="M4867" s="2"/>
      <c r="N4867" s="2"/>
      <c r="O4867" s="2"/>
      <c r="P4867" s="2"/>
      <c r="Q4867" s="2"/>
      <c r="R4867" s="2"/>
      <c r="S4867" s="2"/>
      <c r="T4867" s="2"/>
      <c r="U4867" s="2"/>
      <c r="V4867" s="2"/>
      <c r="W4867" s="2"/>
      <c r="X4867" s="2"/>
      <c r="Y4867" s="2"/>
      <c r="Z4867" s="2"/>
      <c r="AA4867" s="2"/>
      <c r="AB4867" s="2"/>
      <c r="AC4867" s="2"/>
      <c r="AD4867" s="2"/>
      <c r="AE4867" s="2"/>
      <c r="AF4867" s="2"/>
      <c r="AG4867" s="2"/>
      <c r="AH4867" s="2"/>
      <c r="AI4867" s="2"/>
      <c r="AJ4867" s="2"/>
      <c r="AK4867" s="2"/>
      <c r="AL4867" s="2"/>
      <c r="AM4867" s="2"/>
      <c r="AN4867" s="2"/>
      <c r="AO4867" s="2"/>
      <c r="AP4867" s="2"/>
      <c r="AQ4867" s="2"/>
      <c r="AR4867" s="2"/>
      <c r="AS4867" s="2"/>
      <c r="AT4867" s="2"/>
      <c r="AU4867" s="2"/>
      <c r="AV4867" s="2"/>
      <c r="AW4867" s="2"/>
      <c r="AX4867" s="2"/>
      <c r="AY4867" s="2"/>
      <c r="AZ4867" s="2"/>
      <c r="BA4867" s="2"/>
      <c r="BB4867" s="2"/>
      <c r="BC4867" s="2"/>
      <c r="BD4867" s="2"/>
      <c r="BE4867" s="2"/>
      <c r="BF4867" s="2"/>
      <c r="BG4867" s="2"/>
      <c r="BH4867" s="2"/>
      <c r="BI4867" s="2"/>
      <c r="BJ4867" s="2"/>
      <c r="BK4867" s="2"/>
      <c r="BL4867" s="2"/>
      <c r="BM4867" s="2"/>
      <c r="BN4867" s="2"/>
      <c r="BO4867" s="2"/>
      <c r="BP4867" s="2"/>
      <c r="BQ4867" s="2"/>
      <c r="BR4867" s="2"/>
      <c r="BS4867" s="2"/>
      <c r="BT4867" s="2"/>
      <c r="BU4867" s="2"/>
      <c r="BV4867" s="2"/>
      <c r="BW4867" s="2"/>
      <c r="BX4867" s="2"/>
      <c r="BY4867" s="2"/>
      <c r="BZ4867" s="2"/>
      <c r="CA4867" s="2"/>
      <c r="CB4867" s="2"/>
      <c r="CC4867" s="2"/>
      <c r="CD4867" s="2"/>
    </row>
    <row r="4868" spans="1:82">
      <c r="A4868" s="50"/>
      <c r="B4868" s="50"/>
      <c r="C4868" s="50"/>
      <c r="D4868" s="50"/>
      <c r="E4868" s="2"/>
      <c r="F4868" s="2"/>
      <c r="G4868" s="2"/>
      <c r="H4868" s="2"/>
      <c r="I4868" s="2"/>
      <c r="J4868" s="2"/>
      <c r="K4868" s="2"/>
      <c r="L4868" s="2"/>
      <c r="M4868" s="2"/>
      <c r="N4868" s="2"/>
      <c r="O4868" s="2"/>
      <c r="P4868" s="2"/>
      <c r="Q4868" s="2"/>
      <c r="R4868" s="2"/>
      <c r="S4868" s="2"/>
      <c r="T4868" s="2"/>
      <c r="U4868" s="2"/>
      <c r="V4868" s="2"/>
      <c r="W4868" s="2"/>
      <c r="X4868" s="2"/>
      <c r="Y4868" s="2"/>
      <c r="Z4868" s="2"/>
      <c r="AA4868" s="2"/>
      <c r="AB4868" s="2"/>
      <c r="AC4868" s="2"/>
      <c r="AD4868" s="2"/>
      <c r="AE4868" s="2"/>
      <c r="AF4868" s="2"/>
      <c r="AG4868" s="2"/>
      <c r="AH4868" s="2"/>
      <c r="AI4868" s="2"/>
      <c r="AJ4868" s="2"/>
      <c r="AK4868" s="2"/>
      <c r="AL4868" s="2"/>
      <c r="AM4868" s="2"/>
      <c r="AN4868" s="2"/>
      <c r="AO4868" s="2"/>
      <c r="AP4868" s="2"/>
      <c r="AQ4868" s="2"/>
      <c r="AR4868" s="2"/>
      <c r="AS4868" s="2"/>
      <c r="AT4868" s="2"/>
      <c r="AU4868" s="2"/>
      <c r="AV4868" s="2"/>
      <c r="AW4868" s="2"/>
      <c r="AX4868" s="2"/>
      <c r="AY4868" s="2"/>
      <c r="AZ4868" s="2"/>
      <c r="BA4868" s="2"/>
      <c r="BB4868" s="2"/>
      <c r="BC4868" s="2"/>
      <c r="BD4868" s="2"/>
      <c r="BE4868" s="2"/>
      <c r="BF4868" s="2"/>
      <c r="BG4868" s="2"/>
      <c r="BH4868" s="2"/>
      <c r="BI4868" s="2"/>
      <c r="BJ4868" s="2"/>
      <c r="BK4868" s="2"/>
      <c r="BL4868" s="2"/>
      <c r="BM4868" s="2"/>
      <c r="BN4868" s="2"/>
      <c r="BO4868" s="2"/>
      <c r="BP4868" s="2"/>
      <c r="BQ4868" s="2"/>
      <c r="BR4868" s="2"/>
      <c r="BS4868" s="2"/>
      <c r="BT4868" s="2"/>
      <c r="BU4868" s="2"/>
      <c r="BV4868" s="2"/>
      <c r="BW4868" s="2"/>
      <c r="BX4868" s="2"/>
      <c r="BY4868" s="2"/>
      <c r="BZ4868" s="2"/>
      <c r="CA4868" s="2"/>
      <c r="CB4868" s="2"/>
      <c r="CC4868" s="2"/>
      <c r="CD4868" s="2"/>
    </row>
    <row r="4869" spans="1:82">
      <c r="A4869" s="50"/>
      <c r="B4869" s="50"/>
      <c r="C4869" s="50"/>
      <c r="D4869" s="50"/>
      <c r="E4869" s="2"/>
      <c r="F4869" s="2"/>
      <c r="G4869" s="2"/>
      <c r="H4869" s="2"/>
      <c r="I4869" s="2"/>
      <c r="J4869" s="2"/>
      <c r="K4869" s="2"/>
      <c r="L4869" s="2"/>
      <c r="M4869" s="2"/>
      <c r="N4869" s="2"/>
      <c r="O4869" s="2"/>
      <c r="P4869" s="2"/>
      <c r="Q4869" s="2"/>
      <c r="R4869" s="2"/>
      <c r="S4869" s="2"/>
      <c r="T4869" s="2"/>
      <c r="U4869" s="2"/>
      <c r="V4869" s="2"/>
      <c r="W4869" s="2"/>
      <c r="X4869" s="2"/>
      <c r="Y4869" s="2"/>
      <c r="Z4869" s="2"/>
      <c r="AA4869" s="2"/>
      <c r="AB4869" s="2"/>
      <c r="AC4869" s="2"/>
      <c r="AD4869" s="2"/>
      <c r="AE4869" s="2"/>
      <c r="AF4869" s="2"/>
      <c r="AG4869" s="2"/>
      <c r="AH4869" s="2"/>
      <c r="AI4869" s="2"/>
      <c r="AJ4869" s="2"/>
      <c r="AK4869" s="2"/>
      <c r="AL4869" s="2"/>
      <c r="AM4869" s="2"/>
      <c r="AN4869" s="2"/>
      <c r="AO4869" s="2"/>
      <c r="AP4869" s="2"/>
      <c r="AQ4869" s="2"/>
      <c r="AR4869" s="2"/>
      <c r="AS4869" s="2"/>
      <c r="AT4869" s="2"/>
      <c r="AU4869" s="2"/>
      <c r="AV4869" s="2"/>
      <c r="AW4869" s="2"/>
      <c r="AX4869" s="2"/>
      <c r="AY4869" s="2"/>
      <c r="AZ4869" s="2"/>
      <c r="BA4869" s="2"/>
      <c r="BB4869" s="2"/>
      <c r="BC4869" s="2"/>
      <c r="BD4869" s="2"/>
      <c r="BE4869" s="2"/>
      <c r="BF4869" s="2"/>
      <c r="BG4869" s="2"/>
      <c r="BH4869" s="2"/>
      <c r="BI4869" s="2"/>
      <c r="BJ4869" s="2"/>
      <c r="BK4869" s="2"/>
      <c r="BL4869" s="2"/>
      <c r="BM4869" s="2"/>
      <c r="BN4869" s="2"/>
      <c r="BO4869" s="2"/>
      <c r="BP4869" s="2"/>
      <c r="BQ4869" s="2"/>
      <c r="BR4869" s="2"/>
      <c r="BS4869" s="2"/>
      <c r="BT4869" s="2"/>
      <c r="BU4869" s="2"/>
      <c r="BV4869" s="2"/>
      <c r="BW4869" s="2"/>
      <c r="BX4869" s="2"/>
      <c r="BY4869" s="2"/>
      <c r="BZ4869" s="2"/>
      <c r="CA4869" s="2"/>
      <c r="CB4869" s="2"/>
      <c r="CC4869" s="2"/>
      <c r="CD4869" s="2"/>
    </row>
    <row r="4870" spans="1:82">
      <c r="A4870" s="50"/>
      <c r="B4870" s="50"/>
      <c r="C4870" s="50"/>
      <c r="D4870" s="50"/>
      <c r="E4870" s="2"/>
      <c r="F4870" s="2"/>
      <c r="G4870" s="2"/>
      <c r="H4870" s="2"/>
      <c r="I4870" s="2"/>
      <c r="J4870" s="2"/>
      <c r="K4870" s="2"/>
      <c r="L4870" s="2"/>
      <c r="M4870" s="2"/>
      <c r="N4870" s="2"/>
      <c r="O4870" s="2"/>
      <c r="P4870" s="2"/>
      <c r="Q4870" s="2"/>
      <c r="R4870" s="2"/>
      <c r="S4870" s="2"/>
      <c r="T4870" s="2"/>
      <c r="U4870" s="2"/>
      <c r="V4870" s="2"/>
      <c r="W4870" s="2"/>
      <c r="X4870" s="2"/>
      <c r="Y4870" s="2"/>
      <c r="Z4870" s="2"/>
      <c r="AA4870" s="2"/>
      <c r="AB4870" s="2"/>
      <c r="AC4870" s="2"/>
      <c r="AD4870" s="2"/>
      <c r="AE4870" s="2"/>
      <c r="AF4870" s="2"/>
      <c r="AG4870" s="2"/>
      <c r="AH4870" s="2"/>
      <c r="AI4870" s="2"/>
      <c r="AJ4870" s="2"/>
      <c r="AK4870" s="2"/>
      <c r="AL4870" s="2"/>
      <c r="AM4870" s="2"/>
      <c r="AN4870" s="2"/>
      <c r="AO4870" s="2"/>
      <c r="AP4870" s="2"/>
      <c r="AQ4870" s="2"/>
      <c r="AR4870" s="2"/>
      <c r="AS4870" s="2"/>
      <c r="AT4870" s="2"/>
      <c r="AU4870" s="2"/>
      <c r="AV4870" s="2"/>
      <c r="AW4870" s="2"/>
      <c r="AX4870" s="2"/>
      <c r="AY4870" s="2"/>
      <c r="AZ4870" s="2"/>
      <c r="BA4870" s="2"/>
      <c r="BB4870" s="2"/>
      <c r="BC4870" s="2"/>
      <c r="BD4870" s="2"/>
      <c r="BE4870" s="2"/>
      <c r="BF4870" s="2"/>
      <c r="BG4870" s="2"/>
      <c r="BH4870" s="2"/>
      <c r="BI4870" s="2"/>
      <c r="BJ4870" s="2"/>
      <c r="BK4870" s="2"/>
      <c r="BL4870" s="2"/>
      <c r="BM4870" s="2"/>
      <c r="BN4870" s="2"/>
      <c r="BO4870" s="2"/>
      <c r="BP4870" s="2"/>
      <c r="BQ4870" s="2"/>
      <c r="BR4870" s="2"/>
      <c r="BS4870" s="2"/>
      <c r="BT4870" s="2"/>
      <c r="BU4870" s="2"/>
      <c r="BV4870" s="2"/>
      <c r="BW4870" s="2"/>
      <c r="BX4870" s="2"/>
      <c r="BY4870" s="2"/>
      <c r="BZ4870" s="2"/>
      <c r="CA4870" s="2"/>
      <c r="CB4870" s="2"/>
      <c r="CC4870" s="2"/>
      <c r="CD4870" s="2"/>
    </row>
    <row r="4871" spans="1:82">
      <c r="A4871" s="50"/>
      <c r="B4871" s="50"/>
      <c r="C4871" s="50"/>
      <c r="D4871" s="50"/>
      <c r="E4871" s="2"/>
      <c r="F4871" s="2"/>
      <c r="G4871" s="2"/>
      <c r="H4871" s="2"/>
      <c r="I4871" s="2"/>
      <c r="J4871" s="2"/>
      <c r="K4871" s="2"/>
      <c r="L4871" s="2"/>
      <c r="M4871" s="2"/>
      <c r="N4871" s="2"/>
      <c r="O4871" s="2"/>
      <c r="P4871" s="2"/>
      <c r="Q4871" s="2"/>
      <c r="R4871" s="2"/>
      <c r="S4871" s="2"/>
      <c r="T4871" s="2"/>
      <c r="U4871" s="2"/>
      <c r="V4871" s="2"/>
      <c r="W4871" s="2"/>
      <c r="X4871" s="2"/>
      <c r="Y4871" s="2"/>
      <c r="Z4871" s="2"/>
      <c r="AA4871" s="2"/>
      <c r="AB4871" s="2"/>
      <c r="AC4871" s="2"/>
      <c r="AD4871" s="2"/>
      <c r="AE4871" s="2"/>
      <c r="AF4871" s="2"/>
      <c r="AG4871" s="2"/>
      <c r="AH4871" s="2"/>
      <c r="AI4871" s="2"/>
      <c r="AJ4871" s="2"/>
      <c r="AK4871" s="2"/>
      <c r="AL4871" s="2"/>
      <c r="AM4871" s="2"/>
      <c r="AN4871" s="2"/>
      <c r="AO4871" s="2"/>
      <c r="AP4871" s="2"/>
      <c r="AQ4871" s="2"/>
      <c r="AR4871" s="2"/>
      <c r="AS4871" s="2"/>
      <c r="AT4871" s="2"/>
      <c r="AU4871" s="2"/>
      <c r="AV4871" s="2"/>
      <c r="AW4871" s="2"/>
      <c r="AX4871" s="2"/>
      <c r="AY4871" s="2"/>
      <c r="AZ4871" s="2"/>
      <c r="BA4871" s="2"/>
      <c r="BB4871" s="2"/>
      <c r="BC4871" s="2"/>
      <c r="BD4871" s="2"/>
      <c r="BE4871" s="2"/>
      <c r="BF4871" s="2"/>
      <c r="BG4871" s="2"/>
      <c r="BH4871" s="2"/>
      <c r="BI4871" s="2"/>
      <c r="BJ4871" s="2"/>
      <c r="BK4871" s="2"/>
      <c r="BL4871" s="2"/>
      <c r="BM4871" s="2"/>
      <c r="BN4871" s="2"/>
      <c r="BO4871" s="2"/>
      <c r="BP4871" s="2"/>
      <c r="BQ4871" s="2"/>
      <c r="BR4871" s="2"/>
      <c r="BS4871" s="2"/>
      <c r="BT4871" s="2"/>
      <c r="BU4871" s="2"/>
      <c r="BV4871" s="2"/>
      <c r="BW4871" s="2"/>
      <c r="BX4871" s="2"/>
      <c r="BY4871" s="2"/>
      <c r="BZ4871" s="2"/>
      <c r="CA4871" s="2"/>
      <c r="CB4871" s="2"/>
      <c r="CC4871" s="2"/>
      <c r="CD4871" s="2"/>
    </row>
    <row r="4872" spans="1:82">
      <c r="A4872" s="50"/>
      <c r="B4872" s="50"/>
      <c r="C4872" s="50"/>
      <c r="D4872" s="50"/>
      <c r="E4872" s="2"/>
      <c r="F4872" s="2"/>
      <c r="G4872" s="2"/>
      <c r="H4872" s="2"/>
      <c r="I4872" s="2"/>
      <c r="J4872" s="2"/>
      <c r="K4872" s="2"/>
      <c r="L4872" s="2"/>
      <c r="M4872" s="2"/>
      <c r="N4872" s="2"/>
      <c r="O4872" s="2"/>
      <c r="P4872" s="2"/>
      <c r="Q4872" s="2"/>
      <c r="R4872" s="2"/>
      <c r="S4872" s="2"/>
      <c r="T4872" s="2"/>
      <c r="U4872" s="2"/>
      <c r="V4872" s="2"/>
      <c r="W4872" s="2"/>
      <c r="X4872" s="2"/>
      <c r="Y4872" s="2"/>
      <c r="Z4872" s="2"/>
      <c r="AA4872" s="2"/>
      <c r="AB4872" s="2"/>
      <c r="AC4872" s="2"/>
      <c r="AD4872" s="2"/>
      <c r="AE4872" s="2"/>
      <c r="AF4872" s="2"/>
      <c r="AG4872" s="2"/>
      <c r="AH4872" s="2"/>
      <c r="AI4872" s="2"/>
      <c r="AJ4872" s="2"/>
      <c r="AK4872" s="2"/>
      <c r="AL4872" s="2"/>
      <c r="AM4872" s="2"/>
      <c r="AN4872" s="2"/>
      <c r="AO4872" s="2"/>
      <c r="AP4872" s="2"/>
      <c r="AQ4872" s="2"/>
      <c r="AR4872" s="2"/>
      <c r="AS4872" s="2"/>
      <c r="AT4872" s="2"/>
      <c r="AU4872" s="2"/>
      <c r="AV4872" s="2"/>
      <c r="AW4872" s="2"/>
      <c r="AX4872" s="2"/>
      <c r="AY4872" s="2"/>
      <c r="AZ4872" s="2"/>
      <c r="BA4872" s="2"/>
      <c r="BB4872" s="2"/>
      <c r="BC4872" s="2"/>
      <c r="BD4872" s="2"/>
      <c r="BE4872" s="2"/>
      <c r="BF4872" s="2"/>
      <c r="BG4872" s="2"/>
      <c r="BH4872" s="2"/>
      <c r="BI4872" s="2"/>
      <c r="BJ4872" s="2"/>
      <c r="BK4872" s="2"/>
      <c r="BL4872" s="2"/>
      <c r="BM4872" s="2"/>
      <c r="BN4872" s="2"/>
      <c r="BO4872" s="2"/>
      <c r="BP4872" s="2"/>
      <c r="BQ4872" s="2"/>
      <c r="BR4872" s="2"/>
      <c r="BS4872" s="2"/>
      <c r="BT4872" s="2"/>
      <c r="BU4872" s="2"/>
      <c r="BV4872" s="2"/>
      <c r="BW4872" s="2"/>
      <c r="BX4872" s="2"/>
      <c r="BY4872" s="2"/>
      <c r="BZ4872" s="2"/>
      <c r="CA4872" s="2"/>
      <c r="CB4872" s="2"/>
      <c r="CC4872" s="2"/>
      <c r="CD4872" s="2"/>
    </row>
    <row r="4873" spans="1:82">
      <c r="A4873" s="50"/>
      <c r="B4873" s="50"/>
      <c r="C4873" s="50"/>
      <c r="D4873" s="50"/>
      <c r="E4873" s="2"/>
      <c r="F4873" s="2"/>
      <c r="G4873" s="2"/>
      <c r="H4873" s="2"/>
      <c r="I4873" s="2"/>
      <c r="J4873" s="2"/>
      <c r="K4873" s="2"/>
      <c r="L4873" s="2"/>
      <c r="M4873" s="2"/>
      <c r="N4873" s="2"/>
      <c r="O4873" s="2"/>
      <c r="P4873" s="2"/>
      <c r="Q4873" s="2"/>
      <c r="R4873" s="2"/>
      <c r="S4873" s="2"/>
      <c r="T4873" s="2"/>
      <c r="U4873" s="2"/>
      <c r="V4873" s="2"/>
      <c r="W4873" s="2"/>
      <c r="X4873" s="2"/>
      <c r="Y4873" s="2"/>
      <c r="Z4873" s="2"/>
      <c r="AA4873" s="2"/>
      <c r="AB4873" s="2"/>
      <c r="AC4873" s="2"/>
      <c r="AD4873" s="2"/>
      <c r="AE4873" s="2"/>
      <c r="AF4873" s="2"/>
      <c r="AG4873" s="2"/>
      <c r="AH4873" s="2"/>
      <c r="AI4873" s="2"/>
      <c r="AJ4873" s="2"/>
      <c r="AK4873" s="2"/>
      <c r="AL4873" s="2"/>
      <c r="AM4873" s="2"/>
      <c r="AN4873" s="2"/>
      <c r="AO4873" s="2"/>
      <c r="AP4873" s="2"/>
      <c r="AQ4873" s="2"/>
      <c r="AR4873" s="2"/>
      <c r="AS4873" s="2"/>
      <c r="AT4873" s="2"/>
      <c r="AU4873" s="2"/>
      <c r="AV4873" s="2"/>
      <c r="AW4873" s="2"/>
      <c r="AX4873" s="2"/>
      <c r="AY4873" s="2"/>
      <c r="AZ4873" s="2"/>
      <c r="BA4873" s="2"/>
      <c r="BB4873" s="2"/>
      <c r="BC4873" s="2"/>
      <c r="BD4873" s="2"/>
      <c r="BE4873" s="2"/>
      <c r="BF4873" s="2"/>
      <c r="BG4873" s="2"/>
      <c r="BH4873" s="2"/>
      <c r="BI4873" s="2"/>
      <c r="BJ4873" s="2"/>
      <c r="BK4873" s="2"/>
      <c r="BL4873" s="2"/>
      <c r="BM4873" s="2"/>
      <c r="BN4873" s="2"/>
      <c r="BO4873" s="2"/>
      <c r="BP4873" s="2"/>
      <c r="BQ4873" s="2"/>
      <c r="BR4873" s="2"/>
      <c r="BS4873" s="2"/>
      <c r="BT4873" s="2"/>
      <c r="BU4873" s="2"/>
      <c r="BV4873" s="2"/>
      <c r="BW4873" s="2"/>
      <c r="BX4873" s="2"/>
      <c r="BY4873" s="2"/>
      <c r="BZ4873" s="2"/>
      <c r="CA4873" s="2"/>
      <c r="CB4873" s="2"/>
      <c r="CC4873" s="2"/>
      <c r="CD4873" s="2"/>
    </row>
    <row r="4874" spans="1:82">
      <c r="A4874" s="50"/>
      <c r="B4874" s="50"/>
      <c r="C4874" s="50"/>
      <c r="D4874" s="50"/>
      <c r="E4874" s="2"/>
      <c r="F4874" s="2"/>
      <c r="G4874" s="2"/>
      <c r="H4874" s="2"/>
      <c r="I4874" s="2"/>
      <c r="J4874" s="2"/>
      <c r="K4874" s="2"/>
      <c r="L4874" s="2"/>
      <c r="M4874" s="2"/>
      <c r="N4874" s="2"/>
      <c r="O4874" s="2"/>
      <c r="P4874" s="2"/>
      <c r="Q4874" s="2"/>
      <c r="R4874" s="2"/>
      <c r="S4874" s="2"/>
      <c r="T4874" s="2"/>
      <c r="U4874" s="2"/>
      <c r="V4874" s="2"/>
      <c r="W4874" s="2"/>
      <c r="X4874" s="2"/>
      <c r="Y4874" s="2"/>
      <c r="Z4874" s="2"/>
      <c r="AA4874" s="2"/>
      <c r="AB4874" s="2"/>
      <c r="AC4874" s="2"/>
      <c r="AD4874" s="2"/>
      <c r="AE4874" s="2"/>
      <c r="AF4874" s="2"/>
      <c r="AG4874" s="2"/>
      <c r="AH4874" s="2"/>
      <c r="AI4874" s="2"/>
      <c r="AJ4874" s="2"/>
      <c r="AK4874" s="2"/>
      <c r="AL4874" s="2"/>
      <c r="AM4874" s="2"/>
      <c r="AN4874" s="2"/>
      <c r="AO4874" s="2"/>
      <c r="AP4874" s="2"/>
      <c r="AQ4874" s="2"/>
      <c r="AR4874" s="2"/>
      <c r="AS4874" s="2"/>
      <c r="AT4874" s="2"/>
      <c r="AU4874" s="2"/>
      <c r="AV4874" s="2"/>
      <c r="AW4874" s="2"/>
      <c r="AX4874" s="2"/>
      <c r="AY4874" s="2"/>
      <c r="AZ4874" s="2"/>
      <c r="BA4874" s="2"/>
      <c r="BB4874" s="2"/>
      <c r="BC4874" s="2"/>
      <c r="BD4874" s="2"/>
      <c r="BE4874" s="2"/>
      <c r="BF4874" s="2"/>
      <c r="BG4874" s="2"/>
      <c r="BH4874" s="2"/>
      <c r="BI4874" s="2"/>
      <c r="BJ4874" s="2"/>
      <c r="BK4874" s="2"/>
      <c r="BL4874" s="2"/>
      <c r="BM4874" s="2"/>
      <c r="BN4874" s="2"/>
      <c r="BO4874" s="2"/>
      <c r="BP4874" s="2"/>
      <c r="BQ4874" s="2"/>
      <c r="BR4874" s="2"/>
      <c r="BS4874" s="2"/>
      <c r="BT4874" s="2"/>
      <c r="BU4874" s="2"/>
      <c r="BV4874" s="2"/>
      <c r="BW4874" s="2"/>
      <c r="BX4874" s="2"/>
      <c r="BY4874" s="2"/>
      <c r="BZ4874" s="2"/>
      <c r="CA4874" s="2"/>
      <c r="CB4874" s="2"/>
      <c r="CC4874" s="2"/>
      <c r="CD4874" s="2"/>
    </row>
    <row r="4875" spans="1:82">
      <c r="A4875" s="50"/>
      <c r="B4875" s="50"/>
      <c r="C4875" s="50"/>
      <c r="D4875" s="50"/>
      <c r="E4875" s="2"/>
      <c r="F4875" s="2"/>
      <c r="G4875" s="2"/>
      <c r="H4875" s="2"/>
      <c r="I4875" s="2"/>
      <c r="J4875" s="2"/>
      <c r="K4875" s="2"/>
      <c r="L4875" s="2"/>
      <c r="M4875" s="2"/>
      <c r="N4875" s="2"/>
      <c r="O4875" s="2"/>
      <c r="P4875" s="2"/>
      <c r="Q4875" s="2"/>
      <c r="R4875" s="2"/>
      <c r="S4875" s="2"/>
      <c r="T4875" s="2"/>
      <c r="U4875" s="2"/>
      <c r="V4875" s="2"/>
      <c r="W4875" s="2"/>
      <c r="X4875" s="2"/>
      <c r="Y4875" s="2"/>
      <c r="Z4875" s="2"/>
      <c r="AA4875" s="2"/>
      <c r="AB4875" s="2"/>
      <c r="AC4875" s="2"/>
      <c r="AD4875" s="2"/>
      <c r="AE4875" s="2"/>
      <c r="AF4875" s="2"/>
      <c r="AG4875" s="2"/>
      <c r="AH4875" s="2"/>
      <c r="AI4875" s="2"/>
      <c r="AJ4875" s="2"/>
      <c r="AK4875" s="2"/>
      <c r="AL4875" s="2"/>
      <c r="AM4875" s="2"/>
      <c r="AN4875" s="2"/>
      <c r="AO4875" s="2"/>
      <c r="AP4875" s="2"/>
      <c r="AQ4875" s="2"/>
      <c r="AR4875" s="2"/>
      <c r="AS4875" s="2"/>
      <c r="AT4875" s="2"/>
      <c r="AU4875" s="2"/>
      <c r="AV4875" s="2"/>
      <c r="AW4875" s="2"/>
      <c r="AX4875" s="2"/>
      <c r="AY4875" s="2"/>
      <c r="AZ4875" s="2"/>
      <c r="BA4875" s="2"/>
      <c r="BB4875" s="2"/>
      <c r="BC4875" s="2"/>
      <c r="BD4875" s="2"/>
      <c r="BE4875" s="2"/>
      <c r="BF4875" s="2"/>
      <c r="BG4875" s="2"/>
      <c r="BH4875" s="2"/>
      <c r="BI4875" s="2"/>
      <c r="BJ4875" s="2"/>
      <c r="BK4875" s="2"/>
      <c r="BL4875" s="2"/>
      <c r="BM4875" s="2"/>
      <c r="BN4875" s="2"/>
      <c r="BO4875" s="2"/>
      <c r="BP4875" s="2"/>
      <c r="BQ4875" s="2"/>
      <c r="BR4875" s="2"/>
      <c r="BS4875" s="2"/>
      <c r="BT4875" s="2"/>
      <c r="BU4875" s="2"/>
      <c r="BV4875" s="2"/>
      <c r="BW4875" s="2"/>
      <c r="BX4875" s="2"/>
      <c r="BY4875" s="2"/>
      <c r="BZ4875" s="2"/>
      <c r="CA4875" s="2"/>
      <c r="CB4875" s="2"/>
      <c r="CC4875" s="2"/>
      <c r="CD4875" s="2"/>
    </row>
    <row r="4876" spans="1:82">
      <c r="A4876" s="50"/>
      <c r="B4876" s="50"/>
      <c r="C4876" s="50"/>
      <c r="D4876" s="50"/>
      <c r="E4876" s="2"/>
      <c r="F4876" s="2"/>
      <c r="G4876" s="2"/>
      <c r="H4876" s="2"/>
      <c r="I4876" s="2"/>
      <c r="J4876" s="2"/>
      <c r="K4876" s="2"/>
      <c r="L4876" s="2"/>
      <c r="M4876" s="2"/>
      <c r="N4876" s="2"/>
      <c r="O4876" s="2"/>
      <c r="P4876" s="2"/>
      <c r="Q4876" s="2"/>
      <c r="R4876" s="2"/>
      <c r="S4876" s="2"/>
      <c r="T4876" s="2"/>
      <c r="U4876" s="2"/>
      <c r="V4876" s="2"/>
      <c r="W4876" s="2"/>
      <c r="X4876" s="2"/>
      <c r="Y4876" s="2"/>
      <c r="Z4876" s="2"/>
      <c r="AA4876" s="2"/>
      <c r="AB4876" s="2"/>
      <c r="AC4876" s="2"/>
      <c r="AD4876" s="2"/>
      <c r="AE4876" s="2"/>
      <c r="AF4876" s="2"/>
      <c r="AG4876" s="2"/>
      <c r="AH4876" s="2"/>
      <c r="AI4876" s="2"/>
      <c r="AJ4876" s="2"/>
      <c r="AK4876" s="2"/>
      <c r="AL4876" s="2"/>
      <c r="AM4876" s="2"/>
      <c r="AN4876" s="2"/>
      <c r="AO4876" s="2"/>
      <c r="AP4876" s="2"/>
      <c r="AQ4876" s="2"/>
      <c r="AR4876" s="2"/>
      <c r="AS4876" s="2"/>
      <c r="AT4876" s="2"/>
      <c r="AU4876" s="2"/>
      <c r="AV4876" s="2"/>
      <c r="AW4876" s="2"/>
      <c r="AX4876" s="2"/>
      <c r="AY4876" s="2"/>
      <c r="AZ4876" s="2"/>
      <c r="BA4876" s="2"/>
      <c r="BB4876" s="2"/>
      <c r="BC4876" s="2"/>
      <c r="BD4876" s="2"/>
      <c r="BE4876" s="2"/>
      <c r="BF4876" s="2"/>
      <c r="BG4876" s="2"/>
      <c r="BH4876" s="2"/>
      <c r="BI4876" s="2"/>
      <c r="BJ4876" s="2"/>
      <c r="BK4876" s="2"/>
      <c r="BL4876" s="2"/>
      <c r="BM4876" s="2"/>
      <c r="BN4876" s="2"/>
      <c r="BO4876" s="2"/>
      <c r="BP4876" s="2"/>
      <c r="BQ4876" s="2"/>
      <c r="BR4876" s="2"/>
      <c r="BS4876" s="2"/>
      <c r="BT4876" s="2"/>
      <c r="BU4876" s="2"/>
      <c r="BV4876" s="2"/>
      <c r="BW4876" s="2"/>
      <c r="BX4876" s="2"/>
      <c r="BY4876" s="2"/>
      <c r="BZ4876" s="2"/>
      <c r="CA4876" s="2"/>
      <c r="CB4876" s="2"/>
      <c r="CC4876" s="2"/>
      <c r="CD4876" s="2"/>
    </row>
    <row r="4877" spans="1:82">
      <c r="A4877" s="50"/>
      <c r="B4877" s="50"/>
      <c r="C4877" s="50"/>
      <c r="D4877" s="50"/>
      <c r="E4877" s="2"/>
      <c r="F4877" s="2"/>
      <c r="G4877" s="2"/>
      <c r="H4877" s="2"/>
      <c r="I4877" s="2"/>
      <c r="J4877" s="2"/>
      <c r="K4877" s="2"/>
      <c r="L4877" s="2"/>
      <c r="M4877" s="2"/>
      <c r="N4877" s="2"/>
      <c r="O4877" s="2"/>
      <c r="P4877" s="2"/>
      <c r="Q4877" s="2"/>
      <c r="R4877" s="2"/>
      <c r="S4877" s="2"/>
      <c r="T4877" s="2"/>
      <c r="U4877" s="2"/>
      <c r="V4877" s="2"/>
      <c r="W4877" s="2"/>
      <c r="X4877" s="2"/>
      <c r="Y4877" s="2"/>
      <c r="Z4877" s="2"/>
      <c r="AA4877" s="2"/>
      <c r="AB4877" s="2"/>
      <c r="AC4877" s="2"/>
      <c r="AD4877" s="2"/>
      <c r="AE4877" s="2"/>
      <c r="AF4877" s="2"/>
      <c r="AG4877" s="2"/>
      <c r="AH4877" s="2"/>
      <c r="AI4877" s="2"/>
      <c r="AJ4877" s="2"/>
      <c r="AK4877" s="2"/>
      <c r="AL4877" s="2"/>
      <c r="AM4877" s="2"/>
      <c r="AN4877" s="2"/>
      <c r="AO4877" s="2"/>
      <c r="AP4877" s="2"/>
      <c r="AQ4877" s="2"/>
      <c r="AR4877" s="2"/>
      <c r="AS4877" s="2"/>
      <c r="AT4877" s="2"/>
      <c r="AU4877" s="2"/>
      <c r="AV4877" s="2"/>
      <c r="AW4877" s="2"/>
      <c r="AX4877" s="2"/>
      <c r="AY4877" s="2"/>
      <c r="AZ4877" s="2"/>
      <c r="BA4877" s="2"/>
      <c r="BB4877" s="2"/>
      <c r="BC4877" s="2"/>
      <c r="BD4877" s="2"/>
      <c r="BE4877" s="2"/>
      <c r="BF4877" s="2"/>
      <c r="BG4877" s="2"/>
      <c r="BH4877" s="2"/>
      <c r="BI4877" s="2"/>
      <c r="BJ4877" s="2"/>
      <c r="BK4877" s="2"/>
      <c r="BL4877" s="2"/>
      <c r="BM4877" s="2"/>
      <c r="BN4877" s="2"/>
      <c r="BO4877" s="2"/>
      <c r="BP4877" s="2"/>
      <c r="BQ4877" s="2"/>
      <c r="BR4877" s="2"/>
      <c r="BS4877" s="2"/>
      <c r="BT4877" s="2"/>
      <c r="BU4877" s="2"/>
      <c r="BV4877" s="2"/>
      <c r="BW4877" s="2"/>
      <c r="BX4877" s="2"/>
      <c r="BY4877" s="2"/>
      <c r="BZ4877" s="2"/>
      <c r="CA4877" s="2"/>
      <c r="CB4877" s="2"/>
      <c r="CC4877" s="2"/>
      <c r="CD4877" s="2"/>
    </row>
    <row r="4878" spans="1:82">
      <c r="A4878" s="50"/>
      <c r="B4878" s="50"/>
      <c r="C4878" s="50"/>
      <c r="D4878" s="50"/>
      <c r="E4878" s="2"/>
      <c r="F4878" s="2"/>
      <c r="G4878" s="2"/>
      <c r="H4878" s="2"/>
      <c r="I4878" s="2"/>
      <c r="J4878" s="2"/>
      <c r="K4878" s="2"/>
      <c r="L4878" s="2"/>
      <c r="M4878" s="2"/>
      <c r="N4878" s="2"/>
      <c r="O4878" s="2"/>
      <c r="P4878" s="2"/>
      <c r="Q4878" s="2"/>
      <c r="R4878" s="2"/>
      <c r="S4878" s="2"/>
      <c r="T4878" s="2"/>
      <c r="U4878" s="2"/>
      <c r="V4878" s="2"/>
      <c r="W4878" s="2"/>
      <c r="X4878" s="2"/>
      <c r="Y4878" s="2"/>
      <c r="Z4878" s="2"/>
      <c r="AA4878" s="2"/>
      <c r="AB4878" s="2"/>
      <c r="AC4878" s="2"/>
      <c r="AD4878" s="2"/>
      <c r="AE4878" s="2"/>
      <c r="AF4878" s="2"/>
      <c r="AG4878" s="2"/>
      <c r="AH4878" s="2"/>
      <c r="AI4878" s="2"/>
      <c r="AJ4878" s="2"/>
      <c r="AK4878" s="2"/>
      <c r="AL4878" s="2"/>
      <c r="AM4878" s="2"/>
      <c r="AN4878" s="2"/>
      <c r="AO4878" s="2"/>
      <c r="AP4878" s="2"/>
      <c r="AQ4878" s="2"/>
      <c r="AR4878" s="2"/>
      <c r="AS4878" s="2"/>
      <c r="AT4878" s="2"/>
      <c r="AU4878" s="2"/>
      <c r="AV4878" s="2"/>
      <c r="AW4878" s="2"/>
      <c r="AX4878" s="2"/>
      <c r="AY4878" s="2"/>
      <c r="AZ4878" s="2"/>
      <c r="BA4878" s="2"/>
      <c r="BB4878" s="2"/>
      <c r="BC4878" s="2"/>
      <c r="BD4878" s="2"/>
      <c r="BE4878" s="2"/>
      <c r="BF4878" s="2"/>
      <c r="BG4878" s="2"/>
      <c r="BH4878" s="2"/>
      <c r="BI4878" s="2"/>
      <c r="BJ4878" s="2"/>
      <c r="BK4878" s="2"/>
      <c r="BL4878" s="2"/>
      <c r="BM4878" s="2"/>
      <c r="BN4878" s="2"/>
      <c r="BO4878" s="2"/>
      <c r="BP4878" s="2"/>
      <c r="BQ4878" s="2"/>
      <c r="BR4878" s="2"/>
      <c r="BS4878" s="2"/>
      <c r="BT4878" s="2"/>
      <c r="BU4878" s="2"/>
      <c r="BV4878" s="2"/>
      <c r="BW4878" s="2"/>
      <c r="BX4878" s="2"/>
      <c r="BY4878" s="2"/>
      <c r="BZ4878" s="2"/>
      <c r="CA4878" s="2"/>
      <c r="CB4878" s="2"/>
      <c r="CC4878" s="2"/>
      <c r="CD4878" s="2"/>
    </row>
    <row r="4879" spans="1:82">
      <c r="A4879" s="50"/>
      <c r="B4879" s="50"/>
      <c r="C4879" s="50"/>
      <c r="D4879" s="50"/>
      <c r="E4879" s="2"/>
      <c r="F4879" s="2"/>
      <c r="G4879" s="2"/>
      <c r="H4879" s="2"/>
      <c r="I4879" s="2"/>
      <c r="J4879" s="2"/>
      <c r="K4879" s="2"/>
      <c r="L4879" s="2"/>
      <c r="M4879" s="2"/>
      <c r="N4879" s="2"/>
      <c r="O4879" s="2"/>
      <c r="P4879" s="2"/>
      <c r="Q4879" s="2"/>
      <c r="R4879" s="2"/>
      <c r="S4879" s="2"/>
      <c r="T4879" s="2"/>
      <c r="U4879" s="2"/>
      <c r="V4879" s="2"/>
      <c r="W4879" s="2"/>
      <c r="X4879" s="2"/>
      <c r="Y4879" s="2"/>
      <c r="Z4879" s="2"/>
      <c r="AA4879" s="2"/>
      <c r="AB4879" s="2"/>
      <c r="AC4879" s="2"/>
      <c r="AD4879" s="2"/>
      <c r="AE4879" s="2"/>
      <c r="AF4879" s="2"/>
      <c r="AG4879" s="2"/>
      <c r="AH4879" s="2"/>
      <c r="AI4879" s="2"/>
      <c r="AJ4879" s="2"/>
      <c r="AK4879" s="2"/>
      <c r="AL4879" s="2"/>
      <c r="AM4879" s="2"/>
      <c r="AN4879" s="2"/>
      <c r="AO4879" s="2"/>
      <c r="AP4879" s="2"/>
      <c r="AQ4879" s="2"/>
      <c r="AR4879" s="2"/>
      <c r="AS4879" s="2"/>
      <c r="AT4879" s="2"/>
      <c r="AU4879" s="2"/>
      <c r="AV4879" s="2"/>
      <c r="AW4879" s="2"/>
      <c r="AX4879" s="2"/>
      <c r="AY4879" s="2"/>
      <c r="AZ4879" s="2"/>
      <c r="BA4879" s="2"/>
      <c r="BB4879" s="2"/>
      <c r="BC4879" s="2"/>
      <c r="BD4879" s="2"/>
      <c r="BE4879" s="2"/>
      <c r="BF4879" s="2"/>
      <c r="BG4879" s="2"/>
      <c r="BH4879" s="2"/>
      <c r="BI4879" s="2"/>
      <c r="BJ4879" s="2"/>
      <c r="BK4879" s="2"/>
      <c r="BL4879" s="2"/>
      <c r="BM4879" s="2"/>
      <c r="BN4879" s="2"/>
      <c r="BO4879" s="2"/>
      <c r="BP4879" s="2"/>
      <c r="BQ4879" s="2"/>
      <c r="BR4879" s="2"/>
      <c r="BS4879" s="2"/>
      <c r="BT4879" s="2"/>
      <c r="BU4879" s="2"/>
      <c r="BV4879" s="2"/>
      <c r="BW4879" s="2"/>
      <c r="BX4879" s="2"/>
      <c r="BY4879" s="2"/>
      <c r="BZ4879" s="2"/>
      <c r="CA4879" s="2"/>
      <c r="CB4879" s="2"/>
      <c r="CC4879" s="2"/>
      <c r="CD4879" s="2"/>
    </row>
    <row r="4880" spans="1:82">
      <c r="A4880" s="50"/>
      <c r="B4880" s="50"/>
      <c r="C4880" s="50"/>
      <c r="D4880" s="50"/>
      <c r="E4880" s="2"/>
      <c r="F4880" s="2"/>
      <c r="G4880" s="2"/>
      <c r="H4880" s="2"/>
      <c r="I4880" s="2"/>
      <c r="J4880" s="2"/>
      <c r="K4880" s="2"/>
      <c r="L4880" s="2"/>
      <c r="M4880" s="2"/>
      <c r="N4880" s="2"/>
      <c r="O4880" s="2"/>
      <c r="P4880" s="2"/>
      <c r="Q4880" s="2"/>
      <c r="R4880" s="2"/>
      <c r="S4880" s="2"/>
      <c r="T4880" s="2"/>
      <c r="U4880" s="2"/>
      <c r="V4880" s="2"/>
      <c r="W4880" s="2"/>
      <c r="X4880" s="2"/>
      <c r="Y4880" s="2"/>
      <c r="Z4880" s="2"/>
      <c r="AA4880" s="2"/>
      <c r="AB4880" s="2"/>
      <c r="AC4880" s="2"/>
      <c r="AD4880" s="2"/>
      <c r="AE4880" s="2"/>
      <c r="AF4880" s="2"/>
      <c r="AG4880" s="2"/>
      <c r="AH4880" s="2"/>
      <c r="AI4880" s="2"/>
      <c r="AJ4880" s="2"/>
      <c r="AK4880" s="2"/>
      <c r="AL4880" s="2"/>
      <c r="AM4880" s="2"/>
      <c r="AN4880" s="2"/>
      <c r="AO4880" s="2"/>
      <c r="AP4880" s="2"/>
      <c r="AQ4880" s="2"/>
      <c r="AR4880" s="2"/>
      <c r="AS4880" s="2"/>
      <c r="AT4880" s="2"/>
      <c r="AU4880" s="2"/>
      <c r="AV4880" s="2"/>
      <c r="AW4880" s="2"/>
      <c r="AX4880" s="2"/>
      <c r="AY4880" s="2"/>
      <c r="AZ4880" s="2"/>
      <c r="BA4880" s="2"/>
      <c r="BB4880" s="2"/>
      <c r="BC4880" s="2"/>
      <c r="BD4880" s="2"/>
      <c r="BE4880" s="2"/>
      <c r="BF4880" s="2"/>
      <c r="BG4880" s="2"/>
      <c r="BH4880" s="2"/>
      <c r="BI4880" s="2"/>
      <c r="BJ4880" s="2"/>
      <c r="BK4880" s="2"/>
      <c r="BL4880" s="2"/>
      <c r="BM4880" s="2"/>
      <c r="BN4880" s="2"/>
      <c r="BO4880" s="2"/>
      <c r="BP4880" s="2"/>
      <c r="BQ4880" s="2"/>
      <c r="BR4880" s="2"/>
      <c r="BS4880" s="2"/>
      <c r="BT4880" s="2"/>
      <c r="BU4880" s="2"/>
      <c r="BV4880" s="2"/>
      <c r="BW4880" s="2"/>
      <c r="BX4880" s="2"/>
      <c r="BY4880" s="2"/>
      <c r="BZ4880" s="2"/>
      <c r="CA4880" s="2"/>
      <c r="CB4880" s="2"/>
      <c r="CC4880" s="2"/>
      <c r="CD4880" s="2"/>
    </row>
    <row r="4881" spans="1:82">
      <c r="A4881" s="50"/>
      <c r="B4881" s="50"/>
      <c r="C4881" s="50"/>
      <c r="D4881" s="50"/>
      <c r="E4881" s="2"/>
      <c r="F4881" s="2"/>
      <c r="G4881" s="2"/>
      <c r="H4881" s="2"/>
      <c r="I4881" s="2"/>
      <c r="J4881" s="2"/>
      <c r="K4881" s="2"/>
      <c r="L4881" s="2"/>
      <c r="M4881" s="2"/>
      <c r="N4881" s="2"/>
      <c r="O4881" s="2"/>
      <c r="P4881" s="2"/>
      <c r="Q4881" s="2"/>
      <c r="R4881" s="2"/>
      <c r="S4881" s="2"/>
      <c r="T4881" s="2"/>
      <c r="U4881" s="2"/>
      <c r="V4881" s="2"/>
      <c r="W4881" s="2"/>
      <c r="X4881" s="2"/>
      <c r="Y4881" s="2"/>
      <c r="Z4881" s="2"/>
      <c r="AA4881" s="2"/>
      <c r="AB4881" s="2"/>
      <c r="AC4881" s="2"/>
      <c r="AD4881" s="2"/>
      <c r="AE4881" s="2"/>
      <c r="AF4881" s="2"/>
      <c r="AG4881" s="2"/>
      <c r="AH4881" s="2"/>
      <c r="AI4881" s="2"/>
      <c r="AJ4881" s="2"/>
      <c r="AK4881" s="2"/>
      <c r="AL4881" s="2"/>
      <c r="AM4881" s="2"/>
      <c r="AN4881" s="2"/>
      <c r="AO4881" s="2"/>
      <c r="AP4881" s="2"/>
      <c r="AQ4881" s="2"/>
      <c r="AR4881" s="2"/>
      <c r="AS4881" s="2"/>
      <c r="AT4881" s="2"/>
      <c r="AU4881" s="2"/>
      <c r="AV4881" s="2"/>
      <c r="AW4881" s="2"/>
      <c r="AX4881" s="2"/>
      <c r="AY4881" s="2"/>
      <c r="AZ4881" s="2"/>
      <c r="BA4881" s="2"/>
      <c r="BB4881" s="2"/>
      <c r="BC4881" s="2"/>
      <c r="BD4881" s="2"/>
      <c r="BE4881" s="2"/>
      <c r="BF4881" s="2"/>
      <c r="BG4881" s="2"/>
      <c r="BH4881" s="2"/>
      <c r="BI4881" s="2"/>
      <c r="BJ4881" s="2"/>
      <c r="BK4881" s="2"/>
      <c r="BL4881" s="2"/>
      <c r="BM4881" s="2"/>
      <c r="BN4881" s="2"/>
      <c r="BO4881" s="2"/>
      <c r="BP4881" s="2"/>
      <c r="BQ4881" s="2"/>
      <c r="BR4881" s="2"/>
      <c r="BS4881" s="2"/>
      <c r="BT4881" s="2"/>
      <c r="BU4881" s="2"/>
      <c r="BV4881" s="2"/>
      <c r="BW4881" s="2"/>
      <c r="BX4881" s="2"/>
      <c r="BY4881" s="2"/>
      <c r="BZ4881" s="2"/>
      <c r="CA4881" s="2"/>
      <c r="CB4881" s="2"/>
      <c r="CC4881" s="2"/>
      <c r="CD4881" s="2"/>
    </row>
    <row r="4882" spans="1:82">
      <c r="A4882" s="50"/>
      <c r="B4882" s="50"/>
      <c r="C4882" s="50"/>
      <c r="D4882" s="50"/>
      <c r="E4882" s="2"/>
      <c r="F4882" s="2"/>
      <c r="G4882" s="2"/>
      <c r="H4882" s="2"/>
      <c r="I4882" s="2"/>
      <c r="J4882" s="2"/>
      <c r="K4882" s="2"/>
      <c r="L4882" s="2"/>
      <c r="M4882" s="2"/>
      <c r="N4882" s="2"/>
      <c r="O4882" s="2"/>
      <c r="P4882" s="2"/>
      <c r="Q4882" s="2"/>
      <c r="R4882" s="2"/>
      <c r="S4882" s="2"/>
      <c r="T4882" s="2"/>
      <c r="U4882" s="2"/>
      <c r="V4882" s="2"/>
      <c r="W4882" s="2"/>
      <c r="X4882" s="2"/>
      <c r="Y4882" s="2"/>
      <c r="Z4882" s="2"/>
      <c r="AA4882" s="2"/>
      <c r="AB4882" s="2"/>
      <c r="AC4882" s="2"/>
      <c r="AD4882" s="2"/>
      <c r="AE4882" s="2"/>
      <c r="AF4882" s="2"/>
      <c r="AG4882" s="2"/>
      <c r="AH4882" s="2"/>
      <c r="AI4882" s="2"/>
      <c r="AJ4882" s="2"/>
      <c r="AK4882" s="2"/>
      <c r="AL4882" s="2"/>
      <c r="AM4882" s="2"/>
      <c r="AN4882" s="2"/>
      <c r="AO4882" s="2"/>
      <c r="AP4882" s="2"/>
      <c r="AQ4882" s="2"/>
      <c r="AR4882" s="2"/>
      <c r="AS4882" s="2"/>
      <c r="AT4882" s="2"/>
      <c r="AU4882" s="2"/>
      <c r="AV4882" s="2"/>
      <c r="AW4882" s="2"/>
      <c r="AX4882" s="2"/>
      <c r="AY4882" s="2"/>
      <c r="AZ4882" s="2"/>
      <c r="BA4882" s="2"/>
      <c r="BB4882" s="2"/>
      <c r="BC4882" s="2"/>
      <c r="BD4882" s="2"/>
      <c r="BE4882" s="2"/>
      <c r="BF4882" s="2"/>
      <c r="BG4882" s="2"/>
      <c r="BH4882" s="2"/>
      <c r="BI4882" s="2"/>
      <c r="BJ4882" s="2"/>
      <c r="BK4882" s="2"/>
      <c r="BL4882" s="2"/>
      <c r="BM4882" s="2"/>
      <c r="BN4882" s="2"/>
      <c r="BO4882" s="2"/>
      <c r="BP4882" s="2"/>
      <c r="BQ4882" s="2"/>
      <c r="BR4882" s="2"/>
      <c r="BS4882" s="2"/>
      <c r="BT4882" s="2"/>
      <c r="BU4882" s="2"/>
      <c r="BV4882" s="2"/>
      <c r="BW4882" s="2"/>
      <c r="BX4882" s="2"/>
      <c r="BY4882" s="2"/>
      <c r="BZ4882" s="2"/>
      <c r="CA4882" s="2"/>
      <c r="CB4882" s="2"/>
      <c r="CC4882" s="2"/>
      <c r="CD4882" s="2"/>
    </row>
    <row r="4883" spans="1:82">
      <c r="A4883" s="50"/>
      <c r="B4883" s="50"/>
      <c r="C4883" s="50"/>
      <c r="D4883" s="50"/>
      <c r="E4883" s="2"/>
      <c r="F4883" s="2"/>
      <c r="G4883" s="2"/>
      <c r="H4883" s="2"/>
      <c r="I4883" s="2"/>
      <c r="J4883" s="2"/>
      <c r="K4883" s="2"/>
      <c r="L4883" s="2"/>
      <c r="M4883" s="2"/>
      <c r="N4883" s="2"/>
      <c r="O4883" s="2"/>
      <c r="P4883" s="2"/>
      <c r="Q4883" s="2"/>
      <c r="R4883" s="2"/>
      <c r="S4883" s="2"/>
      <c r="T4883" s="2"/>
      <c r="U4883" s="2"/>
      <c r="V4883" s="2"/>
      <c r="W4883" s="2"/>
      <c r="X4883" s="2"/>
      <c r="Y4883" s="2"/>
      <c r="Z4883" s="2"/>
      <c r="AA4883" s="2"/>
      <c r="AB4883" s="2"/>
      <c r="AC4883" s="2"/>
      <c r="AD4883" s="2"/>
      <c r="AE4883" s="2"/>
      <c r="AF4883" s="2"/>
      <c r="AG4883" s="2"/>
      <c r="AH4883" s="2"/>
      <c r="AI4883" s="2"/>
      <c r="AJ4883" s="2"/>
      <c r="AK4883" s="2"/>
      <c r="AL4883" s="2"/>
      <c r="AM4883" s="2"/>
      <c r="AN4883" s="2"/>
      <c r="AO4883" s="2"/>
      <c r="AP4883" s="2"/>
      <c r="AQ4883" s="2"/>
      <c r="AR4883" s="2"/>
      <c r="AS4883" s="2"/>
      <c r="AT4883" s="2"/>
      <c r="AU4883" s="2"/>
      <c r="AV4883" s="2"/>
      <c r="AW4883" s="2"/>
      <c r="AX4883" s="2"/>
      <c r="AY4883" s="2"/>
      <c r="AZ4883" s="2"/>
      <c r="BA4883" s="2"/>
      <c r="BB4883" s="2"/>
      <c r="BC4883" s="2"/>
      <c r="BD4883" s="2"/>
      <c r="BE4883" s="2"/>
      <c r="BF4883" s="2"/>
      <c r="BG4883" s="2"/>
      <c r="BH4883" s="2"/>
      <c r="BI4883" s="2"/>
      <c r="BJ4883" s="2"/>
      <c r="BK4883" s="2"/>
      <c r="BL4883" s="2"/>
      <c r="BM4883" s="2"/>
      <c r="BN4883" s="2"/>
      <c r="BO4883" s="2"/>
      <c r="BP4883" s="2"/>
      <c r="BQ4883" s="2"/>
      <c r="BR4883" s="2"/>
      <c r="BS4883" s="2"/>
      <c r="BT4883" s="2"/>
      <c r="BU4883" s="2"/>
      <c r="BV4883" s="2"/>
      <c r="BW4883" s="2"/>
      <c r="BX4883" s="2"/>
      <c r="BY4883" s="2"/>
      <c r="BZ4883" s="2"/>
      <c r="CA4883" s="2"/>
      <c r="CB4883" s="2"/>
      <c r="CC4883" s="2"/>
      <c r="CD4883" s="2"/>
    </row>
    <row r="4884" spans="1:82">
      <c r="A4884" s="50"/>
      <c r="B4884" s="50"/>
      <c r="C4884" s="50"/>
      <c r="D4884" s="50"/>
      <c r="E4884" s="2"/>
      <c r="F4884" s="2"/>
      <c r="G4884" s="2"/>
      <c r="H4884" s="2"/>
      <c r="I4884" s="2"/>
      <c r="J4884" s="2"/>
      <c r="K4884" s="2"/>
      <c r="L4884" s="2"/>
      <c r="M4884" s="2"/>
      <c r="N4884" s="2"/>
      <c r="O4884" s="2"/>
      <c r="P4884" s="2"/>
      <c r="Q4884" s="2"/>
      <c r="R4884" s="2"/>
      <c r="S4884" s="2"/>
      <c r="T4884" s="2"/>
      <c r="U4884" s="2"/>
      <c r="V4884" s="2"/>
      <c r="W4884" s="2"/>
      <c r="X4884" s="2"/>
      <c r="Y4884" s="2"/>
      <c r="Z4884" s="2"/>
      <c r="AA4884" s="2"/>
      <c r="AB4884" s="2"/>
      <c r="AC4884" s="2"/>
      <c r="AD4884" s="2"/>
      <c r="AE4884" s="2"/>
      <c r="AF4884" s="2"/>
      <c r="AG4884" s="2"/>
      <c r="AH4884" s="2"/>
      <c r="AI4884" s="2"/>
      <c r="AJ4884" s="2"/>
      <c r="AK4884" s="2"/>
      <c r="AL4884" s="2"/>
      <c r="AM4884" s="2"/>
      <c r="AN4884" s="2"/>
      <c r="AO4884" s="2"/>
      <c r="AP4884" s="2"/>
      <c r="AQ4884" s="2"/>
      <c r="AR4884" s="2"/>
      <c r="AS4884" s="2"/>
      <c r="AT4884" s="2"/>
      <c r="AU4884" s="2"/>
      <c r="AV4884" s="2"/>
      <c r="AW4884" s="2"/>
      <c r="AX4884" s="2"/>
      <c r="AY4884" s="2"/>
      <c r="AZ4884" s="2"/>
      <c r="BA4884" s="2"/>
      <c r="BB4884" s="2"/>
      <c r="BC4884" s="2"/>
      <c r="BD4884" s="2"/>
      <c r="BE4884" s="2"/>
      <c r="BF4884" s="2"/>
      <c r="BG4884" s="2"/>
      <c r="BH4884" s="2"/>
      <c r="BI4884" s="2"/>
      <c r="BJ4884" s="2"/>
      <c r="BK4884" s="2"/>
      <c r="BL4884" s="2"/>
      <c r="BM4884" s="2"/>
      <c r="BN4884" s="2"/>
      <c r="BO4884" s="2"/>
      <c r="BP4884" s="2"/>
      <c r="BQ4884" s="2"/>
      <c r="BR4884" s="2"/>
      <c r="BS4884" s="2"/>
      <c r="BT4884" s="2"/>
      <c r="BU4884" s="2"/>
      <c r="BV4884" s="2"/>
      <c r="BW4884" s="2"/>
      <c r="BX4884" s="2"/>
      <c r="BY4884" s="2"/>
      <c r="BZ4884" s="2"/>
      <c r="CA4884" s="2"/>
      <c r="CB4884" s="2"/>
      <c r="CC4884" s="2"/>
      <c r="CD4884" s="2"/>
    </row>
    <row r="4885" spans="1:82">
      <c r="A4885" s="50"/>
      <c r="B4885" s="50"/>
      <c r="C4885" s="50"/>
      <c r="D4885" s="50"/>
      <c r="E4885" s="2"/>
      <c r="F4885" s="2"/>
      <c r="G4885" s="2"/>
      <c r="H4885" s="2"/>
      <c r="I4885" s="2"/>
      <c r="J4885" s="2"/>
      <c r="K4885" s="2"/>
      <c r="L4885" s="2"/>
      <c r="M4885" s="2"/>
      <c r="N4885" s="2"/>
      <c r="O4885" s="2"/>
      <c r="P4885" s="2"/>
      <c r="Q4885" s="2"/>
      <c r="R4885" s="2"/>
      <c r="S4885" s="2"/>
      <c r="T4885" s="2"/>
      <c r="U4885" s="2"/>
      <c r="V4885" s="2"/>
      <c r="W4885" s="2"/>
      <c r="X4885" s="2"/>
      <c r="Y4885" s="2"/>
      <c r="Z4885" s="2"/>
      <c r="AA4885" s="2"/>
      <c r="AB4885" s="2"/>
      <c r="AC4885" s="2"/>
      <c r="AD4885" s="2"/>
      <c r="AE4885" s="2"/>
      <c r="AF4885" s="2"/>
      <c r="AG4885" s="2"/>
      <c r="AH4885" s="2"/>
      <c r="AI4885" s="2"/>
      <c r="AJ4885" s="2"/>
      <c r="AK4885" s="2"/>
      <c r="AL4885" s="2"/>
      <c r="AM4885" s="2"/>
      <c r="AN4885" s="2"/>
      <c r="AO4885" s="2"/>
      <c r="AP4885" s="2"/>
      <c r="AQ4885" s="2"/>
      <c r="AR4885" s="2"/>
      <c r="AS4885" s="2"/>
      <c r="AT4885" s="2"/>
      <c r="AU4885" s="2"/>
      <c r="AV4885" s="2"/>
      <c r="AW4885" s="2"/>
      <c r="AX4885" s="2"/>
      <c r="AY4885" s="2"/>
      <c r="AZ4885" s="2"/>
      <c r="BA4885" s="2"/>
      <c r="BB4885" s="2"/>
      <c r="BC4885" s="2"/>
      <c r="BD4885" s="2"/>
      <c r="BE4885" s="2"/>
      <c r="BF4885" s="2"/>
      <c r="BG4885" s="2"/>
      <c r="BH4885" s="2"/>
      <c r="BI4885" s="2"/>
      <c r="BJ4885" s="2"/>
      <c r="BK4885" s="2"/>
      <c r="BL4885" s="2"/>
      <c r="BM4885" s="2"/>
      <c r="BN4885" s="2"/>
      <c r="BO4885" s="2"/>
      <c r="BP4885" s="2"/>
      <c r="BQ4885" s="2"/>
      <c r="BR4885" s="2"/>
      <c r="BS4885" s="2"/>
      <c r="BT4885" s="2"/>
      <c r="BU4885" s="2"/>
      <c r="BV4885" s="2"/>
      <c r="BW4885" s="2"/>
      <c r="BX4885" s="2"/>
      <c r="BY4885" s="2"/>
      <c r="BZ4885" s="2"/>
      <c r="CA4885" s="2"/>
      <c r="CB4885" s="2"/>
      <c r="CC4885" s="2"/>
      <c r="CD4885" s="2"/>
    </row>
    <row r="4886" spans="1:82">
      <c r="A4886" s="50"/>
      <c r="B4886" s="50"/>
      <c r="C4886" s="50"/>
      <c r="D4886" s="50"/>
      <c r="E4886" s="2"/>
      <c r="F4886" s="2"/>
      <c r="G4886" s="2"/>
      <c r="H4886" s="2"/>
      <c r="I4886" s="2"/>
      <c r="J4886" s="2"/>
      <c r="K4886" s="2"/>
      <c r="L4886" s="2"/>
      <c r="M4886" s="2"/>
      <c r="N4886" s="2"/>
      <c r="O4886" s="2"/>
      <c r="P4886" s="2"/>
      <c r="Q4886" s="2"/>
      <c r="R4886" s="2"/>
      <c r="S4886" s="2"/>
      <c r="T4886" s="2"/>
      <c r="U4886" s="2"/>
      <c r="V4886" s="2"/>
      <c r="W4886" s="2"/>
      <c r="X4886" s="2"/>
      <c r="Y4886" s="2"/>
      <c r="Z4886" s="2"/>
      <c r="AA4886" s="2"/>
      <c r="AB4886" s="2"/>
      <c r="AC4886" s="2"/>
      <c r="AD4886" s="2"/>
      <c r="AE4886" s="2"/>
      <c r="AF4886" s="2"/>
      <c r="AG4886" s="2"/>
      <c r="AH4886" s="2"/>
      <c r="AI4886" s="2"/>
      <c r="AJ4886" s="2"/>
      <c r="AK4886" s="2"/>
      <c r="AL4886" s="2"/>
      <c r="AM4886" s="2"/>
      <c r="AN4886" s="2"/>
      <c r="AO4886" s="2"/>
      <c r="AP4886" s="2"/>
      <c r="AQ4886" s="2"/>
      <c r="AR4886" s="2"/>
      <c r="AS4886" s="2"/>
      <c r="AT4886" s="2"/>
      <c r="AU4886" s="2"/>
      <c r="AV4886" s="2"/>
      <c r="AW4886" s="2"/>
      <c r="AX4886" s="2"/>
      <c r="AY4886" s="2"/>
      <c r="AZ4886" s="2"/>
      <c r="BA4886" s="2"/>
      <c r="BB4886" s="2"/>
      <c r="BC4886" s="2"/>
      <c r="BD4886" s="2"/>
      <c r="BE4886" s="2"/>
      <c r="BF4886" s="2"/>
      <c r="BG4886" s="2"/>
      <c r="BH4886" s="2"/>
      <c r="BI4886" s="2"/>
      <c r="BJ4886" s="2"/>
      <c r="BK4886" s="2"/>
      <c r="BL4886" s="2"/>
      <c r="BM4886" s="2"/>
      <c r="BN4886" s="2"/>
      <c r="BO4886" s="2"/>
      <c r="BP4886" s="2"/>
      <c r="BQ4886" s="2"/>
      <c r="BR4886" s="2"/>
      <c r="BS4886" s="2"/>
      <c r="BT4886" s="2"/>
      <c r="BU4886" s="2"/>
      <c r="BV4886" s="2"/>
      <c r="BW4886" s="2"/>
      <c r="BX4886" s="2"/>
      <c r="BY4886" s="2"/>
      <c r="BZ4886" s="2"/>
      <c r="CA4886" s="2"/>
      <c r="CB4886" s="2"/>
      <c r="CC4886" s="2"/>
      <c r="CD4886" s="2"/>
    </row>
    <row r="4887" spans="1:82">
      <c r="A4887" s="50"/>
      <c r="B4887" s="50"/>
      <c r="C4887" s="50"/>
      <c r="D4887" s="50"/>
      <c r="E4887" s="2"/>
      <c r="F4887" s="2"/>
      <c r="G4887" s="2"/>
      <c r="H4887" s="2"/>
      <c r="I4887" s="2"/>
      <c r="J4887" s="2"/>
      <c r="K4887" s="2"/>
      <c r="L4887" s="2"/>
      <c r="M4887" s="2"/>
      <c r="N4887" s="2"/>
      <c r="O4887" s="2"/>
      <c r="P4887" s="2"/>
      <c r="Q4887" s="2"/>
      <c r="R4887" s="2"/>
      <c r="S4887" s="2"/>
      <c r="T4887" s="2"/>
      <c r="U4887" s="2"/>
      <c r="V4887" s="2"/>
      <c r="W4887" s="2"/>
      <c r="X4887" s="2"/>
      <c r="Y4887" s="2"/>
      <c r="Z4887" s="2"/>
      <c r="AA4887" s="2"/>
      <c r="AB4887" s="2"/>
      <c r="AC4887" s="2"/>
      <c r="AD4887" s="2"/>
      <c r="AE4887" s="2"/>
      <c r="AF4887" s="2"/>
      <c r="AG4887" s="2"/>
      <c r="AH4887" s="2"/>
      <c r="AI4887" s="2"/>
      <c r="AJ4887" s="2"/>
      <c r="AK4887" s="2"/>
      <c r="AL4887" s="2"/>
      <c r="AM4887" s="2"/>
      <c r="AN4887" s="2"/>
      <c r="AO4887" s="2"/>
      <c r="AP4887" s="2"/>
      <c r="AQ4887" s="2"/>
      <c r="AR4887" s="2"/>
      <c r="AS4887" s="2"/>
      <c r="AT4887" s="2"/>
      <c r="AU4887" s="2"/>
      <c r="AV4887" s="2"/>
      <c r="AW4887" s="2"/>
      <c r="AX4887" s="2"/>
      <c r="AY4887" s="2"/>
      <c r="AZ4887" s="2"/>
      <c r="BA4887" s="2"/>
      <c r="BB4887" s="2"/>
      <c r="BC4887" s="2"/>
      <c r="BD4887" s="2"/>
      <c r="BE4887" s="2"/>
      <c r="BF4887" s="2"/>
      <c r="BG4887" s="2"/>
      <c r="BH4887" s="2"/>
      <c r="BI4887" s="2"/>
      <c r="BJ4887" s="2"/>
      <c r="BK4887" s="2"/>
      <c r="BL4887" s="2"/>
      <c r="BM4887" s="2"/>
      <c r="BN4887" s="2"/>
      <c r="BO4887" s="2"/>
      <c r="BP4887" s="2"/>
      <c r="BQ4887" s="2"/>
      <c r="BR4887" s="2"/>
      <c r="BS4887" s="2"/>
      <c r="BT4887" s="2"/>
      <c r="BU4887" s="2"/>
      <c r="BV4887" s="2"/>
      <c r="BW4887" s="2"/>
      <c r="BX4887" s="2"/>
      <c r="BY4887" s="2"/>
      <c r="BZ4887" s="2"/>
      <c r="CA4887" s="2"/>
      <c r="CB4887" s="2"/>
      <c r="CC4887" s="2"/>
      <c r="CD4887" s="2"/>
    </row>
    <row r="4888" spans="1:82">
      <c r="A4888" s="50"/>
      <c r="B4888" s="50"/>
      <c r="C4888" s="50"/>
      <c r="D4888" s="50"/>
      <c r="E4888" s="2"/>
      <c r="F4888" s="2"/>
      <c r="G4888" s="2"/>
      <c r="H4888" s="2"/>
      <c r="I4888" s="2"/>
      <c r="J4888" s="2"/>
      <c r="K4888" s="2"/>
      <c r="L4888" s="2"/>
      <c r="M4888" s="2"/>
      <c r="N4888" s="2"/>
      <c r="O4888" s="2"/>
      <c r="P4888" s="2"/>
      <c r="Q4888" s="2"/>
      <c r="R4888" s="2"/>
      <c r="S4888" s="2"/>
      <c r="T4888" s="2"/>
      <c r="U4888" s="2"/>
      <c r="V4888" s="2"/>
      <c r="W4888" s="2"/>
      <c r="X4888" s="2"/>
      <c r="Y4888" s="2"/>
      <c r="Z4888" s="2"/>
      <c r="AA4888" s="2"/>
      <c r="AB4888" s="2"/>
      <c r="AC4888" s="2"/>
      <c r="AD4888" s="2"/>
      <c r="AE4888" s="2"/>
      <c r="AF4888" s="2"/>
      <c r="AG4888" s="2"/>
      <c r="AH4888" s="2"/>
      <c r="AI4888" s="2"/>
      <c r="AJ4888" s="2"/>
      <c r="AK4888" s="2"/>
      <c r="AL4888" s="2"/>
      <c r="AM4888" s="2"/>
      <c r="AN4888" s="2"/>
      <c r="AO4888" s="2"/>
      <c r="AP4888" s="2"/>
      <c r="AQ4888" s="2"/>
      <c r="AR4888" s="2"/>
      <c r="AS4888" s="2"/>
      <c r="AT4888" s="2"/>
      <c r="AU4888" s="2"/>
      <c r="AV4888" s="2"/>
      <c r="AW4888" s="2"/>
      <c r="AX4888" s="2"/>
      <c r="AY4888" s="2"/>
      <c r="AZ4888" s="2"/>
      <c r="BA4888" s="2"/>
      <c r="BB4888" s="2"/>
      <c r="BC4888" s="2"/>
      <c r="BD4888" s="2"/>
      <c r="BE4888" s="2"/>
      <c r="BF4888" s="2"/>
      <c r="BG4888" s="2"/>
      <c r="BH4888" s="2"/>
      <c r="BI4888" s="2"/>
      <c r="BJ4888" s="2"/>
      <c r="BK4888" s="2"/>
      <c r="BL4888" s="2"/>
      <c r="BM4888" s="2"/>
      <c r="BN4888" s="2"/>
      <c r="BO4888" s="2"/>
      <c r="BP4888" s="2"/>
      <c r="BQ4888" s="2"/>
      <c r="BR4888" s="2"/>
      <c r="BS4888" s="2"/>
      <c r="BT4888" s="2"/>
      <c r="BU4888" s="2"/>
      <c r="BV4888" s="2"/>
      <c r="BW4888" s="2"/>
      <c r="BX4888" s="2"/>
      <c r="BY4888" s="2"/>
      <c r="BZ4888" s="2"/>
      <c r="CA4888" s="2"/>
      <c r="CB4888" s="2"/>
      <c r="CC4888" s="2"/>
      <c r="CD4888" s="2"/>
    </row>
    <row r="4889" spans="1:82">
      <c r="A4889" s="50"/>
      <c r="B4889" s="50"/>
      <c r="C4889" s="50"/>
      <c r="D4889" s="50"/>
      <c r="E4889" s="2"/>
      <c r="F4889" s="2"/>
      <c r="G4889" s="2"/>
      <c r="H4889" s="2"/>
      <c r="I4889" s="2"/>
      <c r="J4889" s="2"/>
      <c r="K4889" s="2"/>
      <c r="L4889" s="2"/>
      <c r="M4889" s="2"/>
      <c r="N4889" s="2"/>
      <c r="O4889" s="2"/>
      <c r="P4889" s="2"/>
      <c r="Q4889" s="2"/>
      <c r="R4889" s="2"/>
      <c r="S4889" s="2"/>
      <c r="T4889" s="2"/>
      <c r="U4889" s="2"/>
      <c r="V4889" s="2"/>
      <c r="W4889" s="2"/>
      <c r="X4889" s="2"/>
      <c r="Y4889" s="2"/>
      <c r="Z4889" s="2"/>
      <c r="AA4889" s="2"/>
      <c r="AB4889" s="2"/>
      <c r="AC4889" s="2"/>
      <c r="AD4889" s="2"/>
      <c r="AE4889" s="2"/>
      <c r="AF4889" s="2"/>
      <c r="AG4889" s="2"/>
      <c r="AH4889" s="2"/>
      <c r="AI4889" s="2"/>
      <c r="AJ4889" s="2"/>
      <c r="AK4889" s="2"/>
      <c r="AL4889" s="2"/>
      <c r="AM4889" s="2"/>
      <c r="AN4889" s="2"/>
      <c r="AO4889" s="2"/>
      <c r="AP4889" s="2"/>
      <c r="AQ4889" s="2"/>
      <c r="AR4889" s="2"/>
      <c r="AS4889" s="2"/>
      <c r="AT4889" s="2"/>
      <c r="AU4889" s="2"/>
      <c r="AV4889" s="2"/>
      <c r="AW4889" s="2"/>
      <c r="AX4889" s="2"/>
      <c r="AY4889" s="2"/>
      <c r="AZ4889" s="2"/>
      <c r="BA4889" s="2"/>
      <c r="BB4889" s="2"/>
      <c r="BC4889" s="2"/>
      <c r="BD4889" s="2"/>
      <c r="BE4889" s="2"/>
      <c r="BF4889" s="2"/>
      <c r="BG4889" s="2"/>
      <c r="BH4889" s="2"/>
      <c r="BI4889" s="2"/>
      <c r="BJ4889" s="2"/>
      <c r="BK4889" s="2"/>
      <c r="BL4889" s="2"/>
      <c r="BM4889" s="2"/>
      <c r="BN4889" s="2"/>
      <c r="BO4889" s="2"/>
      <c r="BP4889" s="2"/>
      <c r="BQ4889" s="2"/>
      <c r="BR4889" s="2"/>
      <c r="BS4889" s="2"/>
      <c r="BT4889" s="2"/>
      <c r="BU4889" s="2"/>
      <c r="BV4889" s="2"/>
      <c r="BW4889" s="2"/>
      <c r="BX4889" s="2"/>
      <c r="BY4889" s="2"/>
      <c r="BZ4889" s="2"/>
      <c r="CA4889" s="2"/>
      <c r="CB4889" s="2"/>
      <c r="CC4889" s="2"/>
      <c r="CD4889" s="2"/>
    </row>
    <row r="4890" spans="1:82">
      <c r="A4890" s="50"/>
      <c r="B4890" s="50"/>
      <c r="C4890" s="50"/>
      <c r="D4890" s="50"/>
      <c r="E4890" s="2"/>
      <c r="F4890" s="2"/>
      <c r="G4890" s="2"/>
      <c r="H4890" s="2"/>
      <c r="I4890" s="2"/>
      <c r="J4890" s="2"/>
      <c r="K4890" s="2"/>
      <c r="L4890" s="2"/>
      <c r="M4890" s="2"/>
      <c r="N4890" s="2"/>
      <c r="O4890" s="2"/>
      <c r="P4890" s="2"/>
      <c r="Q4890" s="2"/>
      <c r="R4890" s="2"/>
      <c r="S4890" s="2"/>
      <c r="T4890" s="2"/>
      <c r="U4890" s="2"/>
      <c r="V4890" s="2"/>
      <c r="W4890" s="2"/>
      <c r="X4890" s="2"/>
      <c r="Y4890" s="2"/>
      <c r="Z4890" s="2"/>
      <c r="AA4890" s="2"/>
      <c r="AB4890" s="2"/>
      <c r="AC4890" s="2"/>
      <c r="AD4890" s="2"/>
      <c r="AE4890" s="2"/>
      <c r="AF4890" s="2"/>
      <c r="AG4890" s="2"/>
      <c r="AH4890" s="2"/>
      <c r="AI4890" s="2"/>
      <c r="AJ4890" s="2"/>
      <c r="AK4890" s="2"/>
      <c r="AL4890" s="2"/>
      <c r="AM4890" s="2"/>
      <c r="AN4890" s="2"/>
      <c r="AO4890" s="2"/>
      <c r="AP4890" s="2"/>
      <c r="AQ4890" s="2"/>
      <c r="AR4890" s="2"/>
      <c r="AS4890" s="2"/>
      <c r="AT4890" s="2"/>
      <c r="AU4890" s="2"/>
      <c r="AV4890" s="2"/>
      <c r="AW4890" s="2"/>
      <c r="AX4890" s="2"/>
      <c r="AY4890" s="2"/>
      <c r="AZ4890" s="2"/>
      <c r="BA4890" s="2"/>
      <c r="BB4890" s="2"/>
      <c r="BC4890" s="2"/>
      <c r="BD4890" s="2"/>
      <c r="BE4890" s="2"/>
      <c r="BF4890" s="2"/>
      <c r="BG4890" s="2"/>
      <c r="BH4890" s="2"/>
      <c r="BI4890" s="2"/>
      <c r="BJ4890" s="2"/>
      <c r="BK4890" s="2"/>
      <c r="BL4890" s="2"/>
      <c r="BM4890" s="2"/>
      <c r="BN4890" s="2"/>
      <c r="BO4890" s="2"/>
      <c r="BP4890" s="2"/>
      <c r="BQ4890" s="2"/>
      <c r="BR4890" s="2"/>
      <c r="BS4890" s="2"/>
      <c r="BT4890" s="2"/>
      <c r="BU4890" s="2"/>
      <c r="BV4890" s="2"/>
      <c r="BW4890" s="2"/>
      <c r="BX4890" s="2"/>
      <c r="BY4890" s="2"/>
      <c r="BZ4890" s="2"/>
      <c r="CA4890" s="2"/>
      <c r="CB4890" s="2"/>
      <c r="CC4890" s="2"/>
      <c r="CD4890" s="2"/>
    </row>
    <row r="4891" spans="1:82">
      <c r="A4891" s="50"/>
      <c r="B4891" s="50"/>
      <c r="C4891" s="50"/>
      <c r="D4891" s="50"/>
      <c r="E4891" s="2"/>
      <c r="F4891" s="2"/>
      <c r="G4891" s="2"/>
      <c r="H4891" s="2"/>
      <c r="I4891" s="2"/>
      <c r="J4891" s="2"/>
      <c r="K4891" s="2"/>
      <c r="L4891" s="2"/>
      <c r="M4891" s="2"/>
      <c r="N4891" s="2"/>
      <c r="O4891" s="2"/>
      <c r="P4891" s="2"/>
      <c r="Q4891" s="2"/>
      <c r="R4891" s="2"/>
      <c r="S4891" s="2"/>
      <c r="T4891" s="2"/>
      <c r="U4891" s="2"/>
      <c r="V4891" s="2"/>
      <c r="W4891" s="2"/>
      <c r="X4891" s="2"/>
      <c r="Y4891" s="2"/>
      <c r="Z4891" s="2"/>
      <c r="AA4891" s="2"/>
      <c r="AB4891" s="2"/>
      <c r="AC4891" s="2"/>
      <c r="AD4891" s="2"/>
      <c r="AE4891" s="2"/>
      <c r="AF4891" s="2"/>
      <c r="AG4891" s="2"/>
      <c r="AH4891" s="2"/>
      <c r="AI4891" s="2"/>
      <c r="AJ4891" s="2"/>
      <c r="AK4891" s="2"/>
      <c r="AL4891" s="2"/>
      <c r="AM4891" s="2"/>
      <c r="AN4891" s="2"/>
      <c r="AO4891" s="2"/>
      <c r="AP4891" s="2"/>
      <c r="AQ4891" s="2"/>
      <c r="AR4891" s="2"/>
      <c r="AS4891" s="2"/>
      <c r="AT4891" s="2"/>
      <c r="AU4891" s="2"/>
      <c r="AV4891" s="2"/>
      <c r="AW4891" s="2"/>
      <c r="AX4891" s="2"/>
      <c r="AY4891" s="2"/>
      <c r="AZ4891" s="2"/>
      <c r="BA4891" s="2"/>
      <c r="BB4891" s="2"/>
      <c r="BC4891" s="2"/>
      <c r="BD4891" s="2"/>
      <c r="BE4891" s="2"/>
      <c r="BF4891" s="2"/>
      <c r="BG4891" s="2"/>
      <c r="BH4891" s="2"/>
      <c r="BI4891" s="2"/>
      <c r="BJ4891" s="2"/>
      <c r="BK4891" s="2"/>
      <c r="BL4891" s="2"/>
      <c r="BM4891" s="2"/>
      <c r="BN4891" s="2"/>
      <c r="BO4891" s="2"/>
      <c r="BP4891" s="2"/>
      <c r="BQ4891" s="2"/>
      <c r="BR4891" s="2"/>
      <c r="BS4891" s="2"/>
      <c r="BT4891" s="2"/>
      <c r="BU4891" s="2"/>
      <c r="BV4891" s="2"/>
      <c r="BW4891" s="2"/>
      <c r="BX4891" s="2"/>
      <c r="BY4891" s="2"/>
      <c r="BZ4891" s="2"/>
      <c r="CA4891" s="2"/>
      <c r="CB4891" s="2"/>
      <c r="CC4891" s="2"/>
      <c r="CD4891" s="2"/>
    </row>
    <row r="4892" spans="1:82">
      <c r="A4892" s="50"/>
      <c r="B4892" s="50"/>
      <c r="C4892" s="50"/>
      <c r="D4892" s="50"/>
      <c r="E4892" s="2"/>
      <c r="F4892" s="2"/>
      <c r="G4892" s="2"/>
      <c r="H4892" s="2"/>
      <c r="I4892" s="2"/>
      <c r="J4892" s="2"/>
      <c r="K4892" s="2"/>
      <c r="L4892" s="2"/>
      <c r="M4892" s="2"/>
      <c r="N4892" s="2"/>
      <c r="O4892" s="2"/>
      <c r="P4892" s="2"/>
      <c r="Q4892" s="2"/>
      <c r="R4892" s="2"/>
      <c r="S4892" s="2"/>
      <c r="T4892" s="2"/>
      <c r="U4892" s="2"/>
      <c r="V4892" s="2"/>
      <c r="W4892" s="2"/>
      <c r="X4892" s="2"/>
      <c r="Y4892" s="2"/>
      <c r="Z4892" s="2"/>
      <c r="AA4892" s="2"/>
      <c r="AB4892" s="2"/>
      <c r="AC4892" s="2"/>
      <c r="AD4892" s="2"/>
      <c r="AE4892" s="2"/>
      <c r="AF4892" s="2"/>
      <c r="AG4892" s="2"/>
      <c r="AH4892" s="2"/>
      <c r="AI4892" s="2"/>
      <c r="AJ4892" s="2"/>
      <c r="AK4892" s="2"/>
      <c r="AL4892" s="2"/>
      <c r="AM4892" s="2"/>
      <c r="AN4892" s="2"/>
      <c r="AO4892" s="2"/>
      <c r="AP4892" s="2"/>
      <c r="AQ4892" s="2"/>
      <c r="AR4892" s="2"/>
      <c r="AS4892" s="2"/>
      <c r="AT4892" s="2"/>
      <c r="AU4892" s="2"/>
      <c r="AV4892" s="2"/>
      <c r="AW4892" s="2"/>
      <c r="AX4892" s="2"/>
      <c r="AY4892" s="2"/>
      <c r="AZ4892" s="2"/>
      <c r="BA4892" s="2"/>
      <c r="BB4892" s="2"/>
      <c r="BC4892" s="2"/>
      <c r="BD4892" s="2"/>
      <c r="BE4892" s="2"/>
      <c r="BF4892" s="2"/>
      <c r="BG4892" s="2"/>
      <c r="BH4892" s="2"/>
      <c r="BI4892" s="2"/>
      <c r="BJ4892" s="2"/>
      <c r="BK4892" s="2"/>
      <c r="BL4892" s="2"/>
      <c r="BM4892" s="2"/>
      <c r="BN4892" s="2"/>
      <c r="BO4892" s="2"/>
      <c r="BP4892" s="2"/>
      <c r="BQ4892" s="2"/>
      <c r="BR4892" s="2"/>
      <c r="BS4892" s="2"/>
      <c r="BT4892" s="2"/>
      <c r="BU4892" s="2"/>
      <c r="BV4892" s="2"/>
      <c r="BW4892" s="2"/>
      <c r="BX4892" s="2"/>
      <c r="BY4892" s="2"/>
      <c r="BZ4892" s="2"/>
      <c r="CA4892" s="2"/>
      <c r="CB4892" s="2"/>
      <c r="CC4892" s="2"/>
      <c r="CD4892" s="2"/>
    </row>
    <row r="4893" spans="1:82">
      <c r="A4893" s="50"/>
      <c r="B4893" s="50"/>
      <c r="C4893" s="50"/>
      <c r="D4893" s="50"/>
      <c r="E4893" s="2"/>
      <c r="F4893" s="2"/>
      <c r="G4893" s="2"/>
      <c r="H4893" s="2"/>
      <c r="I4893" s="2"/>
      <c r="J4893" s="2"/>
      <c r="K4893" s="2"/>
      <c r="L4893" s="2"/>
      <c r="M4893" s="2"/>
      <c r="N4893" s="2"/>
      <c r="O4893" s="2"/>
      <c r="P4893" s="2"/>
      <c r="Q4893" s="2"/>
      <c r="R4893" s="2"/>
      <c r="S4893" s="2"/>
      <c r="T4893" s="2"/>
      <c r="U4893" s="2"/>
      <c r="V4893" s="2"/>
      <c r="W4893" s="2"/>
      <c r="X4893" s="2"/>
      <c r="Y4893" s="2"/>
      <c r="Z4893" s="2"/>
      <c r="AA4893" s="2"/>
      <c r="AB4893" s="2"/>
      <c r="AC4893" s="2"/>
      <c r="AD4893" s="2"/>
      <c r="AE4893" s="2"/>
      <c r="AF4893" s="2"/>
      <c r="AG4893" s="2"/>
      <c r="AH4893" s="2"/>
      <c r="AI4893" s="2"/>
      <c r="AJ4893" s="2"/>
      <c r="AK4893" s="2"/>
      <c r="AL4893" s="2"/>
      <c r="AM4893" s="2"/>
      <c r="AN4893" s="2"/>
      <c r="AO4893" s="2"/>
      <c r="AP4893" s="2"/>
      <c r="AQ4893" s="2"/>
      <c r="AR4893" s="2"/>
      <c r="AS4893" s="2"/>
      <c r="AT4893" s="2"/>
      <c r="AU4893" s="2"/>
      <c r="AV4893" s="2"/>
      <c r="AW4893" s="2"/>
      <c r="AX4893" s="2"/>
      <c r="AY4893" s="2"/>
      <c r="AZ4893" s="2"/>
      <c r="BA4893" s="2"/>
      <c r="BB4893" s="2"/>
      <c r="BC4893" s="2"/>
      <c r="BD4893" s="2"/>
      <c r="BE4893" s="2"/>
      <c r="BF4893" s="2"/>
      <c r="BG4893" s="2"/>
      <c r="BH4893" s="2"/>
      <c r="BI4893" s="2"/>
      <c r="BJ4893" s="2"/>
      <c r="BK4893" s="2"/>
      <c r="BL4893" s="2"/>
      <c r="BM4893" s="2"/>
      <c r="BN4893" s="2"/>
      <c r="BO4893" s="2"/>
      <c r="BP4893" s="2"/>
      <c r="BQ4893" s="2"/>
      <c r="BR4893" s="2"/>
      <c r="BS4893" s="2"/>
      <c r="BT4893" s="2"/>
      <c r="BU4893" s="2"/>
      <c r="BV4893" s="2"/>
      <c r="BW4893" s="2"/>
      <c r="BX4893" s="2"/>
      <c r="BY4893" s="2"/>
      <c r="BZ4893" s="2"/>
      <c r="CA4893" s="2"/>
      <c r="CB4893" s="2"/>
      <c r="CC4893" s="2"/>
      <c r="CD4893" s="2"/>
    </row>
    <row r="4894" spans="1:82">
      <c r="A4894" s="50"/>
      <c r="B4894" s="50"/>
      <c r="C4894" s="50"/>
      <c r="D4894" s="50"/>
      <c r="E4894" s="2"/>
      <c r="F4894" s="2"/>
      <c r="G4894" s="2"/>
      <c r="H4894" s="2"/>
      <c r="I4894" s="2"/>
      <c r="J4894" s="2"/>
      <c r="K4894" s="2"/>
      <c r="L4894" s="2"/>
      <c r="M4894" s="2"/>
      <c r="N4894" s="2"/>
      <c r="O4894" s="2"/>
      <c r="P4894" s="2"/>
      <c r="Q4894" s="2"/>
      <c r="R4894" s="2"/>
      <c r="S4894" s="2"/>
      <c r="T4894" s="2"/>
      <c r="U4894" s="2"/>
      <c r="V4894" s="2"/>
      <c r="W4894" s="2"/>
      <c r="X4894" s="2"/>
      <c r="Y4894" s="2"/>
      <c r="Z4894" s="2"/>
      <c r="AA4894" s="2"/>
      <c r="AB4894" s="2"/>
      <c r="AC4894" s="2"/>
      <c r="AD4894" s="2"/>
      <c r="AE4894" s="2"/>
      <c r="AF4894" s="2"/>
      <c r="AG4894" s="2"/>
      <c r="AH4894" s="2"/>
      <c r="AI4894" s="2"/>
      <c r="AJ4894" s="2"/>
      <c r="AK4894" s="2"/>
      <c r="AL4894" s="2"/>
      <c r="AM4894" s="2"/>
      <c r="AN4894" s="2"/>
      <c r="AO4894" s="2"/>
      <c r="AP4894" s="2"/>
      <c r="AQ4894" s="2"/>
      <c r="AR4894" s="2"/>
      <c r="AS4894" s="2"/>
      <c r="AT4894" s="2"/>
      <c r="AU4894" s="2"/>
      <c r="AV4894" s="2"/>
      <c r="AW4894" s="2"/>
      <c r="AX4894" s="2"/>
      <c r="AY4894" s="2"/>
      <c r="AZ4894" s="2"/>
      <c r="BA4894" s="2"/>
      <c r="BB4894" s="2"/>
      <c r="BC4894" s="2"/>
      <c r="BD4894" s="2"/>
      <c r="BE4894" s="2"/>
      <c r="BF4894" s="2"/>
      <c r="BG4894" s="2"/>
      <c r="BH4894" s="2"/>
      <c r="BI4894" s="2"/>
      <c r="BJ4894" s="2"/>
      <c r="BK4894" s="2"/>
      <c r="BL4894" s="2"/>
      <c r="BM4894" s="2"/>
      <c r="BN4894" s="2"/>
      <c r="BO4894" s="2"/>
      <c r="BP4894" s="2"/>
      <c r="BQ4894" s="2"/>
      <c r="BR4894" s="2"/>
      <c r="BS4894" s="2"/>
      <c r="BT4894" s="2"/>
      <c r="BU4894" s="2"/>
      <c r="BV4894" s="2"/>
      <c r="BW4894" s="2"/>
      <c r="BX4894" s="2"/>
      <c r="BY4894" s="2"/>
      <c r="BZ4894" s="2"/>
      <c r="CA4894" s="2"/>
      <c r="CB4894" s="2"/>
      <c r="CC4894" s="2"/>
      <c r="CD4894" s="2"/>
    </row>
    <row r="4895" spans="1:82">
      <c r="A4895" s="50"/>
      <c r="B4895" s="50"/>
      <c r="C4895" s="50"/>
      <c r="D4895" s="50"/>
      <c r="E4895" s="2"/>
      <c r="F4895" s="2"/>
      <c r="G4895" s="2"/>
      <c r="H4895" s="2"/>
      <c r="I4895" s="2"/>
      <c r="J4895" s="2"/>
      <c r="K4895" s="2"/>
      <c r="L4895" s="2"/>
      <c r="M4895" s="2"/>
      <c r="N4895" s="2"/>
      <c r="O4895" s="2"/>
      <c r="P4895" s="2"/>
      <c r="Q4895" s="2"/>
      <c r="R4895" s="2"/>
      <c r="S4895" s="2"/>
      <c r="T4895" s="2"/>
      <c r="U4895" s="2"/>
      <c r="V4895" s="2"/>
      <c r="W4895" s="2"/>
      <c r="X4895" s="2"/>
      <c r="Y4895" s="2"/>
      <c r="Z4895" s="2"/>
      <c r="AA4895" s="2"/>
      <c r="AB4895" s="2"/>
      <c r="AC4895" s="2"/>
      <c r="AD4895" s="2"/>
      <c r="AE4895" s="2"/>
      <c r="AF4895" s="2"/>
      <c r="AG4895" s="2"/>
      <c r="AH4895" s="2"/>
      <c r="AI4895" s="2"/>
      <c r="AJ4895" s="2"/>
      <c r="AK4895" s="2"/>
      <c r="AL4895" s="2"/>
      <c r="AM4895" s="2"/>
      <c r="AN4895" s="2"/>
      <c r="AO4895" s="2"/>
      <c r="AP4895" s="2"/>
      <c r="AQ4895" s="2"/>
      <c r="AR4895" s="2"/>
      <c r="AS4895" s="2"/>
      <c r="AT4895" s="2"/>
      <c r="AU4895" s="2"/>
      <c r="AV4895" s="2"/>
      <c r="AW4895" s="2"/>
      <c r="AX4895" s="2"/>
      <c r="AY4895" s="2"/>
      <c r="AZ4895" s="2"/>
      <c r="BA4895" s="2"/>
      <c r="BB4895" s="2"/>
      <c r="BC4895" s="2"/>
      <c r="BD4895" s="2"/>
      <c r="BE4895" s="2"/>
      <c r="BF4895" s="2"/>
      <c r="BG4895" s="2"/>
      <c r="BH4895" s="2"/>
      <c r="BI4895" s="2"/>
      <c r="BJ4895" s="2"/>
      <c r="BK4895" s="2"/>
      <c r="BL4895" s="2"/>
      <c r="BM4895" s="2"/>
      <c r="BN4895" s="2"/>
      <c r="BO4895" s="2"/>
      <c r="BP4895" s="2"/>
      <c r="BQ4895" s="2"/>
      <c r="BR4895" s="2"/>
      <c r="BS4895" s="2"/>
      <c r="BT4895" s="2"/>
      <c r="BU4895" s="2"/>
      <c r="BV4895" s="2"/>
      <c r="BW4895" s="2"/>
      <c r="BX4895" s="2"/>
      <c r="BY4895" s="2"/>
      <c r="BZ4895" s="2"/>
      <c r="CA4895" s="2"/>
      <c r="CB4895" s="2"/>
      <c r="CC4895" s="2"/>
      <c r="CD4895" s="2"/>
    </row>
    <row r="4896" spans="1:82">
      <c r="A4896" s="50"/>
      <c r="B4896" s="50"/>
      <c r="C4896" s="50"/>
      <c r="D4896" s="50"/>
      <c r="E4896" s="2"/>
      <c r="F4896" s="2"/>
      <c r="G4896" s="2"/>
      <c r="H4896" s="2"/>
      <c r="I4896" s="2"/>
      <c r="J4896" s="2"/>
      <c r="K4896" s="2"/>
      <c r="L4896" s="2"/>
      <c r="M4896" s="2"/>
      <c r="N4896" s="2"/>
      <c r="O4896" s="2"/>
      <c r="P4896" s="2"/>
      <c r="Q4896" s="2"/>
      <c r="R4896" s="2"/>
      <c r="S4896" s="2"/>
      <c r="T4896" s="2"/>
      <c r="U4896" s="2"/>
      <c r="V4896" s="2"/>
      <c r="W4896" s="2"/>
      <c r="X4896" s="2"/>
      <c r="Y4896" s="2"/>
      <c r="Z4896" s="2"/>
      <c r="AA4896" s="2"/>
      <c r="AB4896" s="2"/>
      <c r="AC4896" s="2"/>
      <c r="AD4896" s="2"/>
      <c r="AE4896" s="2"/>
      <c r="AF4896" s="2"/>
      <c r="AG4896" s="2"/>
      <c r="AH4896" s="2"/>
      <c r="AI4896" s="2"/>
      <c r="AJ4896" s="2"/>
      <c r="AK4896" s="2"/>
      <c r="AL4896" s="2"/>
      <c r="AM4896" s="2"/>
      <c r="AN4896" s="2"/>
      <c r="AO4896" s="2"/>
      <c r="AP4896" s="2"/>
      <c r="AQ4896" s="2"/>
      <c r="AR4896" s="2"/>
      <c r="AS4896" s="2"/>
      <c r="AT4896" s="2"/>
      <c r="AU4896" s="2"/>
      <c r="AV4896" s="2"/>
      <c r="AW4896" s="2"/>
      <c r="AX4896" s="2"/>
      <c r="AY4896" s="2"/>
      <c r="AZ4896" s="2"/>
      <c r="BA4896" s="2"/>
      <c r="BB4896" s="2"/>
      <c r="BC4896" s="2"/>
      <c r="BD4896" s="2"/>
      <c r="BE4896" s="2"/>
      <c r="BF4896" s="2"/>
      <c r="BG4896" s="2"/>
      <c r="BH4896" s="2"/>
      <c r="BI4896" s="2"/>
      <c r="BJ4896" s="2"/>
      <c r="BK4896" s="2"/>
      <c r="BL4896" s="2"/>
      <c r="BM4896" s="2"/>
      <c r="BN4896" s="2"/>
      <c r="BO4896" s="2"/>
      <c r="BP4896" s="2"/>
      <c r="BQ4896" s="2"/>
      <c r="BR4896" s="2"/>
      <c r="BS4896" s="2"/>
      <c r="BT4896" s="2"/>
      <c r="BU4896" s="2"/>
      <c r="BV4896" s="2"/>
      <c r="BW4896" s="2"/>
      <c r="BX4896" s="2"/>
      <c r="BY4896" s="2"/>
      <c r="BZ4896" s="2"/>
      <c r="CA4896" s="2"/>
      <c r="CB4896" s="2"/>
      <c r="CC4896" s="2"/>
      <c r="CD4896" s="2"/>
    </row>
    <row r="4897" spans="1:82">
      <c r="A4897" s="50"/>
      <c r="B4897" s="50"/>
      <c r="C4897" s="50"/>
      <c r="D4897" s="50"/>
      <c r="E4897" s="2"/>
      <c r="F4897" s="2"/>
      <c r="G4897" s="2"/>
      <c r="H4897" s="2"/>
      <c r="I4897" s="2"/>
      <c r="J4897" s="2"/>
      <c r="K4897" s="2"/>
      <c r="L4897" s="2"/>
      <c r="M4897" s="2"/>
      <c r="N4897" s="2"/>
      <c r="O4897" s="2"/>
      <c r="P4897" s="2"/>
      <c r="Q4897" s="2"/>
      <c r="R4897" s="2"/>
      <c r="S4897" s="2"/>
      <c r="T4897" s="2"/>
      <c r="U4897" s="2"/>
      <c r="V4897" s="2"/>
      <c r="W4897" s="2"/>
      <c r="X4897" s="2"/>
      <c r="Y4897" s="2"/>
      <c r="Z4897" s="2"/>
      <c r="AA4897" s="2"/>
      <c r="AB4897" s="2"/>
      <c r="AC4897" s="2"/>
      <c r="AD4897" s="2"/>
      <c r="AE4897" s="2"/>
      <c r="AF4897" s="2"/>
      <c r="AG4897" s="2"/>
      <c r="AH4897" s="2"/>
      <c r="AI4897" s="2"/>
      <c r="AJ4897" s="2"/>
      <c r="AK4897" s="2"/>
      <c r="AL4897" s="2"/>
      <c r="AM4897" s="2"/>
      <c r="AN4897" s="2"/>
      <c r="AO4897" s="2"/>
      <c r="AP4897" s="2"/>
      <c r="AQ4897" s="2"/>
      <c r="AR4897" s="2"/>
      <c r="AS4897" s="2"/>
      <c r="AT4897" s="2"/>
      <c r="AU4897" s="2"/>
      <c r="AV4897" s="2"/>
      <c r="AW4897" s="2"/>
      <c r="AX4897" s="2"/>
      <c r="AY4897" s="2"/>
      <c r="AZ4897" s="2"/>
      <c r="BA4897" s="2"/>
      <c r="BB4897" s="2"/>
      <c r="BC4897" s="2"/>
      <c r="BD4897" s="2"/>
      <c r="BE4897" s="2"/>
      <c r="BF4897" s="2"/>
      <c r="BG4897" s="2"/>
      <c r="BH4897" s="2"/>
      <c r="BI4897" s="2"/>
      <c r="BJ4897" s="2"/>
      <c r="BK4897" s="2"/>
      <c r="BL4897" s="2"/>
      <c r="BM4897" s="2"/>
      <c r="BN4897" s="2"/>
      <c r="BO4897" s="2"/>
      <c r="BP4897" s="2"/>
      <c r="BQ4897" s="2"/>
      <c r="BR4897" s="2"/>
      <c r="BS4897" s="2"/>
      <c r="BT4897" s="2"/>
      <c r="BU4897" s="2"/>
      <c r="BV4897" s="2"/>
      <c r="BW4897" s="2"/>
      <c r="BX4897" s="2"/>
      <c r="BY4897" s="2"/>
      <c r="BZ4897" s="2"/>
      <c r="CA4897" s="2"/>
      <c r="CB4897" s="2"/>
      <c r="CC4897" s="2"/>
      <c r="CD4897" s="2"/>
    </row>
    <row r="4898" spans="1:82">
      <c r="A4898" s="50"/>
      <c r="B4898" s="50"/>
      <c r="C4898" s="50"/>
      <c r="D4898" s="50"/>
      <c r="E4898" s="2"/>
      <c r="F4898" s="2"/>
      <c r="G4898" s="2"/>
      <c r="H4898" s="2"/>
      <c r="I4898" s="2"/>
      <c r="J4898" s="2"/>
      <c r="K4898" s="2"/>
      <c r="L4898" s="2"/>
      <c r="M4898" s="2"/>
      <c r="N4898" s="2"/>
      <c r="O4898" s="2"/>
      <c r="P4898" s="2"/>
      <c r="Q4898" s="2"/>
      <c r="R4898" s="2"/>
      <c r="S4898" s="2"/>
      <c r="T4898" s="2"/>
      <c r="U4898" s="2"/>
      <c r="V4898" s="2"/>
      <c r="W4898" s="2"/>
      <c r="X4898" s="2"/>
      <c r="Y4898" s="2"/>
      <c r="Z4898" s="2"/>
      <c r="AA4898" s="2"/>
      <c r="AB4898" s="2"/>
      <c r="AC4898" s="2"/>
      <c r="AD4898" s="2"/>
      <c r="AE4898" s="2"/>
      <c r="AF4898" s="2"/>
      <c r="AG4898" s="2"/>
      <c r="AH4898" s="2"/>
      <c r="AI4898" s="2"/>
      <c r="AJ4898" s="2"/>
      <c r="AK4898" s="2"/>
      <c r="AL4898" s="2"/>
      <c r="AM4898" s="2"/>
      <c r="AN4898" s="2"/>
      <c r="AO4898" s="2"/>
      <c r="AP4898" s="2"/>
      <c r="AQ4898" s="2"/>
      <c r="AR4898" s="2"/>
      <c r="AS4898" s="2"/>
      <c r="AT4898" s="2"/>
      <c r="AU4898" s="2"/>
      <c r="AV4898" s="2"/>
      <c r="AW4898" s="2"/>
      <c r="AX4898" s="2"/>
      <c r="AY4898" s="2"/>
      <c r="AZ4898" s="2"/>
      <c r="BA4898" s="2"/>
      <c r="BB4898" s="2"/>
      <c r="BC4898" s="2"/>
      <c r="BD4898" s="2"/>
      <c r="BE4898" s="2"/>
      <c r="BF4898" s="2"/>
      <c r="BG4898" s="2"/>
      <c r="BH4898" s="2"/>
      <c r="BI4898" s="2"/>
      <c r="BJ4898" s="2"/>
      <c r="BK4898" s="2"/>
      <c r="BL4898" s="2"/>
      <c r="BM4898" s="2"/>
      <c r="BN4898" s="2"/>
      <c r="BO4898" s="2"/>
      <c r="BP4898" s="2"/>
      <c r="BQ4898" s="2"/>
      <c r="BR4898" s="2"/>
      <c r="BS4898" s="2"/>
      <c r="BT4898" s="2"/>
      <c r="BU4898" s="2"/>
      <c r="BV4898" s="2"/>
      <c r="BW4898" s="2"/>
      <c r="BX4898" s="2"/>
      <c r="BY4898" s="2"/>
      <c r="BZ4898" s="2"/>
      <c r="CA4898" s="2"/>
      <c r="CB4898" s="2"/>
      <c r="CC4898" s="2"/>
      <c r="CD4898" s="2"/>
    </row>
    <row r="4899" spans="1:82">
      <c r="A4899" s="50"/>
      <c r="B4899" s="50"/>
      <c r="C4899" s="50"/>
      <c r="D4899" s="50"/>
      <c r="E4899" s="2"/>
      <c r="F4899" s="2"/>
      <c r="G4899" s="2"/>
      <c r="H4899" s="2"/>
      <c r="I4899" s="2"/>
      <c r="J4899" s="2"/>
      <c r="K4899" s="2"/>
      <c r="L4899" s="2"/>
      <c r="M4899" s="2"/>
      <c r="N4899" s="2"/>
      <c r="O4899" s="2"/>
      <c r="P4899" s="2"/>
      <c r="Q4899" s="2"/>
      <c r="R4899" s="2"/>
      <c r="S4899" s="2"/>
      <c r="T4899" s="2"/>
      <c r="U4899" s="2"/>
      <c r="V4899" s="2"/>
      <c r="W4899" s="2"/>
      <c r="X4899" s="2"/>
      <c r="Y4899" s="2"/>
      <c r="Z4899" s="2"/>
      <c r="AA4899" s="2"/>
      <c r="AB4899" s="2"/>
      <c r="AC4899" s="2"/>
      <c r="AD4899" s="2"/>
      <c r="AE4899" s="2"/>
      <c r="AF4899" s="2"/>
      <c r="AG4899" s="2"/>
      <c r="AH4899" s="2"/>
      <c r="AI4899" s="2"/>
      <c r="AJ4899" s="2"/>
      <c r="AK4899" s="2"/>
      <c r="AL4899" s="2"/>
      <c r="AM4899" s="2"/>
      <c r="AN4899" s="2"/>
      <c r="AO4899" s="2"/>
      <c r="AP4899" s="2"/>
      <c r="AQ4899" s="2"/>
      <c r="AR4899" s="2"/>
      <c r="AS4899" s="2"/>
      <c r="AT4899" s="2"/>
      <c r="AU4899" s="2"/>
      <c r="AV4899" s="2"/>
      <c r="AW4899" s="2"/>
      <c r="AX4899" s="2"/>
      <c r="AY4899" s="2"/>
      <c r="AZ4899" s="2"/>
      <c r="BA4899" s="2"/>
      <c r="BB4899" s="2"/>
      <c r="BC4899" s="2"/>
      <c r="BD4899" s="2"/>
      <c r="BE4899" s="2"/>
      <c r="BF4899" s="2"/>
      <c r="BG4899" s="2"/>
      <c r="BH4899" s="2"/>
      <c r="BI4899" s="2"/>
      <c r="BJ4899" s="2"/>
      <c r="BK4899" s="2"/>
      <c r="BL4899" s="2"/>
      <c r="BM4899" s="2"/>
      <c r="BN4899" s="2"/>
      <c r="BO4899" s="2"/>
      <c r="BP4899" s="2"/>
      <c r="BQ4899" s="2"/>
      <c r="BR4899" s="2"/>
      <c r="BS4899" s="2"/>
      <c r="BT4899" s="2"/>
      <c r="BU4899" s="2"/>
      <c r="BV4899" s="2"/>
      <c r="BW4899" s="2"/>
      <c r="BX4899" s="2"/>
      <c r="BY4899" s="2"/>
      <c r="BZ4899" s="2"/>
      <c r="CA4899" s="2"/>
      <c r="CB4899" s="2"/>
      <c r="CC4899" s="2"/>
      <c r="CD4899" s="2"/>
    </row>
    <row r="4900" spans="1:82">
      <c r="A4900" s="50"/>
      <c r="B4900" s="50"/>
      <c r="C4900" s="50"/>
      <c r="D4900" s="50"/>
      <c r="E4900" s="2"/>
      <c r="F4900" s="2"/>
      <c r="G4900" s="2"/>
      <c r="H4900" s="2"/>
      <c r="I4900" s="2"/>
      <c r="J4900" s="2"/>
      <c r="K4900" s="2"/>
      <c r="L4900" s="2"/>
      <c r="M4900" s="2"/>
      <c r="N4900" s="2"/>
      <c r="O4900" s="2"/>
      <c r="P4900" s="2"/>
      <c r="Q4900" s="2"/>
      <c r="R4900" s="2"/>
      <c r="S4900" s="2"/>
      <c r="T4900" s="2"/>
      <c r="U4900" s="2"/>
      <c r="V4900" s="2"/>
      <c r="W4900" s="2"/>
      <c r="X4900" s="2"/>
      <c r="Y4900" s="2"/>
      <c r="Z4900" s="2"/>
      <c r="AA4900" s="2"/>
      <c r="AB4900" s="2"/>
      <c r="AC4900" s="2"/>
      <c r="AD4900" s="2"/>
      <c r="AE4900" s="2"/>
      <c r="AF4900" s="2"/>
      <c r="AG4900" s="2"/>
      <c r="AH4900" s="2"/>
      <c r="AI4900" s="2"/>
      <c r="AJ4900" s="2"/>
      <c r="AK4900" s="2"/>
      <c r="AL4900" s="2"/>
      <c r="AM4900" s="2"/>
      <c r="AN4900" s="2"/>
      <c r="AO4900" s="2"/>
      <c r="AP4900" s="2"/>
      <c r="AQ4900" s="2"/>
      <c r="AR4900" s="2"/>
      <c r="AS4900" s="2"/>
      <c r="AT4900" s="2"/>
      <c r="AU4900" s="2"/>
      <c r="AV4900" s="2"/>
      <c r="AW4900" s="2"/>
      <c r="AX4900" s="2"/>
      <c r="AY4900" s="2"/>
      <c r="AZ4900" s="2"/>
      <c r="BA4900" s="2"/>
      <c r="BB4900" s="2"/>
      <c r="BC4900" s="2"/>
      <c r="BD4900" s="2"/>
      <c r="BE4900" s="2"/>
      <c r="BF4900" s="2"/>
      <c r="BG4900" s="2"/>
      <c r="BH4900" s="2"/>
      <c r="BI4900" s="2"/>
      <c r="BJ4900" s="2"/>
      <c r="BK4900" s="2"/>
      <c r="BL4900" s="2"/>
      <c r="BM4900" s="2"/>
      <c r="BN4900" s="2"/>
      <c r="BO4900" s="2"/>
      <c r="BP4900" s="2"/>
      <c r="BQ4900" s="2"/>
      <c r="BR4900" s="2"/>
      <c r="BS4900" s="2"/>
      <c r="BT4900" s="2"/>
      <c r="BU4900" s="2"/>
      <c r="BV4900" s="2"/>
      <c r="BW4900" s="2"/>
      <c r="BX4900" s="2"/>
      <c r="BY4900" s="2"/>
      <c r="BZ4900" s="2"/>
      <c r="CA4900" s="2"/>
      <c r="CB4900" s="2"/>
      <c r="CC4900" s="2"/>
      <c r="CD4900" s="2"/>
    </row>
    <row r="4901" spans="1:82">
      <c r="A4901" s="50"/>
      <c r="B4901" s="50"/>
      <c r="C4901" s="50"/>
      <c r="D4901" s="50"/>
      <c r="E4901" s="2"/>
      <c r="F4901" s="2"/>
      <c r="G4901" s="2"/>
      <c r="H4901" s="2"/>
      <c r="I4901" s="2"/>
      <c r="J4901" s="2"/>
      <c r="K4901" s="2"/>
      <c r="L4901" s="2"/>
      <c r="M4901" s="2"/>
      <c r="N4901" s="2"/>
      <c r="O4901" s="2"/>
      <c r="P4901" s="2"/>
      <c r="Q4901" s="2"/>
      <c r="R4901" s="2"/>
      <c r="S4901" s="2"/>
      <c r="T4901" s="2"/>
      <c r="U4901" s="2"/>
      <c r="V4901" s="2"/>
      <c r="W4901" s="2"/>
      <c r="X4901" s="2"/>
      <c r="Y4901" s="2"/>
      <c r="Z4901" s="2"/>
      <c r="AA4901" s="2"/>
      <c r="AB4901" s="2"/>
      <c r="AC4901" s="2"/>
      <c r="AD4901" s="2"/>
      <c r="AE4901" s="2"/>
      <c r="AF4901" s="2"/>
      <c r="AG4901" s="2"/>
      <c r="AH4901" s="2"/>
      <c r="AI4901" s="2"/>
      <c r="AJ4901" s="2"/>
      <c r="AK4901" s="2"/>
      <c r="AL4901" s="2"/>
      <c r="AM4901" s="2"/>
      <c r="AN4901" s="2"/>
      <c r="AO4901" s="2"/>
      <c r="AP4901" s="2"/>
      <c r="AQ4901" s="2"/>
      <c r="AR4901" s="2"/>
      <c r="AS4901" s="2"/>
      <c r="AT4901" s="2"/>
      <c r="AU4901" s="2"/>
      <c r="AV4901" s="2"/>
      <c r="AW4901" s="2"/>
      <c r="AX4901" s="2"/>
      <c r="AY4901" s="2"/>
      <c r="AZ4901" s="2"/>
      <c r="BA4901" s="2"/>
      <c r="BB4901" s="2"/>
      <c r="BC4901" s="2"/>
      <c r="BD4901" s="2"/>
      <c r="BE4901" s="2"/>
      <c r="BF4901" s="2"/>
      <c r="BG4901" s="2"/>
      <c r="BH4901" s="2"/>
      <c r="BI4901" s="2"/>
      <c r="BJ4901" s="2"/>
      <c r="BK4901" s="2"/>
      <c r="BL4901" s="2"/>
      <c r="BM4901" s="2"/>
      <c r="BN4901" s="2"/>
      <c r="BO4901" s="2"/>
      <c r="BP4901" s="2"/>
      <c r="BQ4901" s="2"/>
      <c r="BR4901" s="2"/>
      <c r="BS4901" s="2"/>
      <c r="BT4901" s="2"/>
      <c r="BU4901" s="2"/>
      <c r="BV4901" s="2"/>
      <c r="BW4901" s="2"/>
      <c r="BX4901" s="2"/>
      <c r="BY4901" s="2"/>
      <c r="BZ4901" s="2"/>
      <c r="CA4901" s="2"/>
      <c r="CB4901" s="2"/>
      <c r="CC4901" s="2"/>
      <c r="CD4901" s="2"/>
    </row>
    <row r="4902" spans="1:82">
      <c r="A4902" s="50"/>
      <c r="B4902" s="50"/>
      <c r="C4902" s="50"/>
      <c r="D4902" s="50"/>
      <c r="E4902" s="2"/>
      <c r="F4902" s="2"/>
      <c r="G4902" s="2"/>
      <c r="H4902" s="2"/>
      <c r="I4902" s="2"/>
      <c r="J4902" s="2"/>
      <c r="K4902" s="2"/>
      <c r="L4902" s="2"/>
      <c r="M4902" s="2"/>
      <c r="N4902" s="2"/>
      <c r="O4902" s="2"/>
      <c r="P4902" s="2"/>
      <c r="Q4902" s="2"/>
      <c r="R4902" s="2"/>
      <c r="S4902" s="2"/>
      <c r="T4902" s="2"/>
      <c r="U4902" s="2"/>
      <c r="V4902" s="2"/>
      <c r="W4902" s="2"/>
      <c r="X4902" s="2"/>
      <c r="Y4902" s="2"/>
      <c r="Z4902" s="2"/>
      <c r="AA4902" s="2"/>
      <c r="AB4902" s="2"/>
      <c r="AC4902" s="2"/>
      <c r="AD4902" s="2"/>
      <c r="AE4902" s="2"/>
      <c r="AF4902" s="2"/>
      <c r="AG4902" s="2"/>
      <c r="AH4902" s="2"/>
      <c r="AI4902" s="2"/>
      <c r="AJ4902" s="2"/>
      <c r="AK4902" s="2"/>
      <c r="AL4902" s="2"/>
      <c r="AM4902" s="2"/>
      <c r="AN4902" s="2"/>
      <c r="AO4902" s="2"/>
      <c r="AP4902" s="2"/>
      <c r="AQ4902" s="2"/>
      <c r="AR4902" s="2"/>
      <c r="AS4902" s="2"/>
      <c r="AT4902" s="2"/>
      <c r="AU4902" s="2"/>
      <c r="AV4902" s="2"/>
      <c r="AW4902" s="2"/>
      <c r="AX4902" s="2"/>
      <c r="AY4902" s="2"/>
      <c r="AZ4902" s="2"/>
      <c r="BA4902" s="2"/>
      <c r="BB4902" s="2"/>
      <c r="BC4902" s="2"/>
      <c r="BD4902" s="2"/>
      <c r="BE4902" s="2"/>
      <c r="BF4902" s="2"/>
      <c r="BG4902" s="2"/>
      <c r="BH4902" s="2"/>
      <c r="BI4902" s="2"/>
      <c r="BJ4902" s="2"/>
      <c r="BK4902" s="2"/>
      <c r="BL4902" s="2"/>
      <c r="BM4902" s="2"/>
      <c r="BN4902" s="2"/>
      <c r="BO4902" s="2"/>
      <c r="BP4902" s="2"/>
      <c r="BQ4902" s="2"/>
      <c r="BR4902" s="2"/>
      <c r="BS4902" s="2"/>
      <c r="BT4902" s="2"/>
      <c r="BU4902" s="2"/>
      <c r="BV4902" s="2"/>
      <c r="BW4902" s="2"/>
      <c r="BX4902" s="2"/>
      <c r="BY4902" s="2"/>
      <c r="BZ4902" s="2"/>
      <c r="CA4902" s="2"/>
      <c r="CB4902" s="2"/>
      <c r="CC4902" s="2"/>
      <c r="CD4902" s="2"/>
    </row>
    <row r="4903" spans="1:82">
      <c r="A4903" s="50"/>
      <c r="B4903" s="50"/>
      <c r="C4903" s="50"/>
      <c r="D4903" s="50"/>
      <c r="E4903" s="2"/>
      <c r="F4903" s="2"/>
      <c r="G4903" s="2"/>
      <c r="H4903" s="2"/>
      <c r="I4903" s="2"/>
      <c r="J4903" s="2"/>
      <c r="K4903" s="2"/>
      <c r="L4903" s="2"/>
      <c r="M4903" s="2"/>
      <c r="N4903" s="2"/>
      <c r="O4903" s="2"/>
      <c r="P4903" s="2"/>
      <c r="Q4903" s="2"/>
      <c r="R4903" s="2"/>
      <c r="S4903" s="2"/>
      <c r="T4903" s="2"/>
      <c r="U4903" s="2"/>
      <c r="V4903" s="2"/>
      <c r="W4903" s="2"/>
      <c r="X4903" s="2"/>
      <c r="Y4903" s="2"/>
      <c r="Z4903" s="2"/>
      <c r="AA4903" s="2"/>
      <c r="AB4903" s="2"/>
      <c r="AC4903" s="2"/>
      <c r="AD4903" s="2"/>
      <c r="AE4903" s="2"/>
      <c r="AF4903" s="2"/>
      <c r="AG4903" s="2"/>
      <c r="AH4903" s="2"/>
      <c r="AI4903" s="2"/>
      <c r="AJ4903" s="2"/>
      <c r="AK4903" s="2"/>
      <c r="AL4903" s="2"/>
      <c r="AM4903" s="2"/>
      <c r="AN4903" s="2"/>
      <c r="AO4903" s="2"/>
      <c r="AP4903" s="2"/>
      <c r="AQ4903" s="2"/>
      <c r="AR4903" s="2"/>
      <c r="AS4903" s="2"/>
      <c r="AT4903" s="2"/>
      <c r="AU4903" s="2"/>
      <c r="AV4903" s="2"/>
      <c r="AW4903" s="2"/>
      <c r="AX4903" s="2"/>
      <c r="AY4903" s="2"/>
      <c r="AZ4903" s="2"/>
      <c r="BA4903" s="2"/>
      <c r="BB4903" s="2"/>
      <c r="BC4903" s="2"/>
      <c r="BD4903" s="2"/>
      <c r="BE4903" s="2"/>
      <c r="BF4903" s="2"/>
      <c r="BG4903" s="2"/>
      <c r="BH4903" s="2"/>
      <c r="BI4903" s="2"/>
      <c r="BJ4903" s="2"/>
      <c r="BK4903" s="2"/>
      <c r="BL4903" s="2"/>
      <c r="BM4903" s="2"/>
      <c r="BN4903" s="2"/>
      <c r="BO4903" s="2"/>
      <c r="BP4903" s="2"/>
      <c r="BQ4903" s="2"/>
      <c r="BR4903" s="2"/>
      <c r="BS4903" s="2"/>
      <c r="BT4903" s="2"/>
      <c r="BU4903" s="2"/>
      <c r="BV4903" s="2"/>
      <c r="BW4903" s="2"/>
      <c r="BX4903" s="2"/>
      <c r="BY4903" s="2"/>
      <c r="BZ4903" s="2"/>
      <c r="CA4903" s="2"/>
      <c r="CB4903" s="2"/>
      <c r="CC4903" s="2"/>
      <c r="CD4903" s="2"/>
    </row>
    <row r="4904" spans="1:82">
      <c r="A4904" s="50"/>
      <c r="B4904" s="50"/>
      <c r="C4904" s="50"/>
      <c r="D4904" s="50"/>
      <c r="E4904" s="2"/>
      <c r="F4904" s="2"/>
      <c r="G4904" s="2"/>
      <c r="H4904" s="2"/>
      <c r="I4904" s="2"/>
      <c r="J4904" s="2"/>
      <c r="K4904" s="2"/>
      <c r="L4904" s="2"/>
      <c r="M4904" s="2"/>
      <c r="N4904" s="2"/>
      <c r="O4904" s="2"/>
      <c r="P4904" s="2"/>
      <c r="Q4904" s="2"/>
      <c r="R4904" s="2"/>
      <c r="S4904" s="2"/>
      <c r="T4904" s="2"/>
      <c r="U4904" s="2"/>
      <c r="V4904" s="2"/>
      <c r="W4904" s="2"/>
      <c r="X4904" s="2"/>
      <c r="Y4904" s="2"/>
      <c r="Z4904" s="2"/>
      <c r="AA4904" s="2"/>
      <c r="AB4904" s="2"/>
      <c r="AC4904" s="2"/>
      <c r="AD4904" s="2"/>
      <c r="AE4904" s="2"/>
      <c r="AF4904" s="2"/>
      <c r="AG4904" s="2"/>
      <c r="AH4904" s="2"/>
      <c r="AI4904" s="2"/>
      <c r="AJ4904" s="2"/>
      <c r="AK4904" s="2"/>
      <c r="AL4904" s="2"/>
      <c r="AM4904" s="2"/>
      <c r="AN4904" s="2"/>
      <c r="AO4904" s="2"/>
      <c r="AP4904" s="2"/>
      <c r="AQ4904" s="2"/>
      <c r="AR4904" s="2"/>
      <c r="AS4904" s="2"/>
      <c r="AT4904" s="2"/>
      <c r="AU4904" s="2"/>
      <c r="AV4904" s="2"/>
      <c r="AW4904" s="2"/>
      <c r="AX4904" s="2"/>
      <c r="AY4904" s="2"/>
      <c r="AZ4904" s="2"/>
      <c r="BA4904" s="2"/>
      <c r="BB4904" s="2"/>
      <c r="BC4904" s="2"/>
      <c r="BD4904" s="2"/>
      <c r="BE4904" s="2"/>
      <c r="BF4904" s="2"/>
      <c r="BG4904" s="2"/>
      <c r="BH4904" s="2"/>
      <c r="BI4904" s="2"/>
      <c r="BJ4904" s="2"/>
      <c r="BK4904" s="2"/>
      <c r="BL4904" s="2"/>
      <c r="BM4904" s="2"/>
      <c r="BN4904" s="2"/>
      <c r="BO4904" s="2"/>
      <c r="BP4904" s="2"/>
      <c r="BQ4904" s="2"/>
      <c r="BR4904" s="2"/>
      <c r="BS4904" s="2"/>
      <c r="BT4904" s="2"/>
      <c r="BU4904" s="2"/>
      <c r="BV4904" s="2"/>
      <c r="BW4904" s="2"/>
      <c r="BX4904" s="2"/>
      <c r="BY4904" s="2"/>
      <c r="BZ4904" s="2"/>
      <c r="CA4904" s="2"/>
      <c r="CB4904" s="2"/>
      <c r="CC4904" s="2"/>
      <c r="CD4904" s="2"/>
    </row>
    <row r="4905" spans="1:82">
      <c r="A4905" s="50"/>
      <c r="B4905" s="50"/>
      <c r="C4905" s="50"/>
      <c r="D4905" s="50"/>
      <c r="E4905" s="2"/>
      <c r="F4905" s="2"/>
      <c r="G4905" s="2"/>
      <c r="H4905" s="2"/>
      <c r="I4905" s="2"/>
      <c r="J4905" s="2"/>
      <c r="K4905" s="2"/>
      <c r="L4905" s="2"/>
      <c r="M4905" s="2"/>
      <c r="N4905" s="2"/>
      <c r="O4905" s="2"/>
      <c r="P4905" s="2"/>
      <c r="Q4905" s="2"/>
      <c r="R4905" s="2"/>
      <c r="S4905" s="2"/>
      <c r="T4905" s="2"/>
      <c r="U4905" s="2"/>
      <c r="V4905" s="2"/>
      <c r="W4905" s="2"/>
      <c r="X4905" s="2"/>
      <c r="Y4905" s="2"/>
      <c r="Z4905" s="2"/>
      <c r="AA4905" s="2"/>
      <c r="AB4905" s="2"/>
      <c r="AC4905" s="2"/>
      <c r="AD4905" s="2"/>
      <c r="AE4905" s="2"/>
      <c r="AF4905" s="2"/>
      <c r="AG4905" s="2"/>
      <c r="AH4905" s="2"/>
      <c r="AI4905" s="2"/>
      <c r="AJ4905" s="2"/>
      <c r="AK4905" s="2"/>
      <c r="AL4905" s="2"/>
      <c r="AM4905" s="2"/>
      <c r="AN4905" s="2"/>
      <c r="AO4905" s="2"/>
      <c r="AP4905" s="2"/>
      <c r="AQ4905" s="2"/>
      <c r="AR4905" s="2"/>
      <c r="AS4905" s="2"/>
      <c r="AT4905" s="2"/>
      <c r="AU4905" s="2"/>
      <c r="AV4905" s="2"/>
      <c r="AW4905" s="2"/>
      <c r="AX4905" s="2"/>
      <c r="AY4905" s="2"/>
      <c r="AZ4905" s="2"/>
      <c r="BA4905" s="2"/>
      <c r="BB4905" s="2"/>
      <c r="BC4905" s="2"/>
      <c r="BD4905" s="2"/>
      <c r="BE4905" s="2"/>
      <c r="BF4905" s="2"/>
      <c r="BG4905" s="2"/>
      <c r="BH4905" s="2"/>
      <c r="BI4905" s="2"/>
      <c r="BJ4905" s="2"/>
      <c r="BK4905" s="2"/>
      <c r="BL4905" s="2"/>
      <c r="BM4905" s="2"/>
      <c r="BN4905" s="2"/>
      <c r="BO4905" s="2"/>
      <c r="BP4905" s="2"/>
      <c r="BQ4905" s="2"/>
      <c r="BR4905" s="2"/>
      <c r="BS4905" s="2"/>
      <c r="BT4905" s="2"/>
      <c r="BU4905" s="2"/>
      <c r="BV4905" s="2"/>
      <c r="BW4905" s="2"/>
      <c r="BX4905" s="2"/>
      <c r="BY4905" s="2"/>
      <c r="BZ4905" s="2"/>
      <c r="CA4905" s="2"/>
      <c r="CB4905" s="2"/>
      <c r="CC4905" s="2"/>
      <c r="CD4905" s="2"/>
    </row>
    <row r="4906" spans="1:82">
      <c r="A4906" s="50"/>
      <c r="B4906" s="50"/>
      <c r="C4906" s="50"/>
      <c r="D4906" s="50"/>
      <c r="E4906" s="2"/>
      <c r="F4906" s="2"/>
      <c r="G4906" s="2"/>
      <c r="H4906" s="2"/>
      <c r="I4906" s="2"/>
      <c r="J4906" s="2"/>
      <c r="K4906" s="2"/>
      <c r="L4906" s="2"/>
      <c r="M4906" s="2"/>
      <c r="N4906" s="2"/>
      <c r="O4906" s="2"/>
      <c r="P4906" s="2"/>
      <c r="Q4906" s="2"/>
      <c r="R4906" s="2"/>
      <c r="S4906" s="2"/>
      <c r="T4906" s="2"/>
      <c r="U4906" s="2"/>
      <c r="V4906" s="2"/>
      <c r="W4906" s="2"/>
      <c r="X4906" s="2"/>
      <c r="Y4906" s="2"/>
      <c r="Z4906" s="2"/>
      <c r="AA4906" s="2"/>
      <c r="AB4906" s="2"/>
      <c r="AC4906" s="2"/>
      <c r="AD4906" s="2"/>
      <c r="AE4906" s="2"/>
      <c r="AF4906" s="2"/>
      <c r="AG4906" s="2"/>
      <c r="AH4906" s="2"/>
      <c r="AI4906" s="2"/>
      <c r="AJ4906" s="2"/>
      <c r="AK4906" s="2"/>
      <c r="AL4906" s="2"/>
      <c r="AM4906" s="2"/>
      <c r="AN4906" s="2"/>
      <c r="AO4906" s="2"/>
      <c r="AP4906" s="2"/>
      <c r="AQ4906" s="2"/>
      <c r="AR4906" s="2"/>
      <c r="AS4906" s="2"/>
      <c r="AT4906" s="2"/>
      <c r="AU4906" s="2"/>
      <c r="AV4906" s="2"/>
      <c r="AW4906" s="2"/>
      <c r="AX4906" s="2"/>
      <c r="AY4906" s="2"/>
      <c r="AZ4906" s="2"/>
      <c r="BA4906" s="2"/>
      <c r="BB4906" s="2"/>
      <c r="BC4906" s="2"/>
      <c r="BD4906" s="2"/>
      <c r="BE4906" s="2"/>
      <c r="BF4906" s="2"/>
      <c r="BG4906" s="2"/>
      <c r="BH4906" s="2"/>
      <c r="BI4906" s="2"/>
      <c r="BJ4906" s="2"/>
      <c r="BK4906" s="2"/>
      <c r="BL4906" s="2"/>
      <c r="BM4906" s="2"/>
      <c r="BN4906" s="2"/>
      <c r="BO4906" s="2"/>
      <c r="BP4906" s="2"/>
      <c r="BQ4906" s="2"/>
      <c r="BR4906" s="2"/>
      <c r="BS4906" s="2"/>
      <c r="BT4906" s="2"/>
      <c r="BU4906" s="2"/>
      <c r="BV4906" s="2"/>
      <c r="BW4906" s="2"/>
      <c r="BX4906" s="2"/>
      <c r="BY4906" s="2"/>
      <c r="BZ4906" s="2"/>
      <c r="CA4906" s="2"/>
      <c r="CB4906" s="2"/>
      <c r="CC4906" s="2"/>
      <c r="CD4906" s="2"/>
    </row>
    <row r="4907" spans="1:82">
      <c r="A4907" s="50"/>
      <c r="B4907" s="50"/>
      <c r="C4907" s="50"/>
      <c r="D4907" s="50"/>
      <c r="E4907" s="2"/>
      <c r="F4907" s="2"/>
      <c r="G4907" s="2"/>
      <c r="H4907" s="2"/>
      <c r="I4907" s="2"/>
      <c r="J4907" s="2"/>
      <c r="K4907" s="2"/>
      <c r="L4907" s="2"/>
      <c r="M4907" s="2"/>
      <c r="N4907" s="2"/>
      <c r="O4907" s="2"/>
      <c r="P4907" s="2"/>
      <c r="Q4907" s="2"/>
      <c r="R4907" s="2"/>
      <c r="S4907" s="2"/>
      <c r="T4907" s="2"/>
      <c r="U4907" s="2"/>
      <c r="V4907" s="2"/>
      <c r="W4907" s="2"/>
      <c r="X4907" s="2"/>
      <c r="Y4907" s="2"/>
      <c r="Z4907" s="2"/>
      <c r="AA4907" s="2"/>
      <c r="AB4907" s="2"/>
      <c r="AC4907" s="2"/>
      <c r="AD4907" s="2"/>
      <c r="AE4907" s="2"/>
      <c r="AF4907" s="2"/>
      <c r="AG4907" s="2"/>
      <c r="AH4907" s="2"/>
      <c r="AI4907" s="2"/>
      <c r="AJ4907" s="2"/>
      <c r="AK4907" s="2"/>
      <c r="AL4907" s="2"/>
      <c r="AM4907" s="2"/>
      <c r="AN4907" s="2"/>
      <c r="AO4907" s="2"/>
      <c r="AP4907" s="2"/>
      <c r="AQ4907" s="2"/>
      <c r="AR4907" s="2"/>
      <c r="AS4907" s="2"/>
      <c r="AT4907" s="2"/>
      <c r="AU4907" s="2"/>
      <c r="AV4907" s="2"/>
      <c r="AW4907" s="2"/>
      <c r="AX4907" s="2"/>
      <c r="AY4907" s="2"/>
      <c r="AZ4907" s="2"/>
      <c r="BA4907" s="2"/>
      <c r="BB4907" s="2"/>
      <c r="BC4907" s="2"/>
      <c r="BD4907" s="2"/>
      <c r="BE4907" s="2"/>
      <c r="BF4907" s="2"/>
      <c r="BG4907" s="2"/>
      <c r="BH4907" s="2"/>
      <c r="BI4907" s="2"/>
      <c r="BJ4907" s="2"/>
      <c r="BK4907" s="2"/>
      <c r="BL4907" s="2"/>
      <c r="BM4907" s="2"/>
      <c r="BN4907" s="2"/>
      <c r="BO4907" s="2"/>
      <c r="BP4907" s="2"/>
      <c r="BQ4907" s="2"/>
      <c r="BR4907" s="2"/>
      <c r="BS4907" s="2"/>
      <c r="BT4907" s="2"/>
      <c r="BU4907" s="2"/>
      <c r="BV4907" s="2"/>
      <c r="BW4907" s="2"/>
      <c r="BX4907" s="2"/>
      <c r="BY4907" s="2"/>
      <c r="BZ4907" s="2"/>
      <c r="CA4907" s="2"/>
      <c r="CB4907" s="2"/>
      <c r="CC4907" s="2"/>
      <c r="CD4907" s="2"/>
    </row>
    <row r="4908" spans="1:82">
      <c r="A4908" s="50"/>
      <c r="B4908" s="50"/>
      <c r="C4908" s="50"/>
      <c r="D4908" s="50"/>
      <c r="E4908" s="2"/>
      <c r="F4908" s="2"/>
      <c r="G4908" s="2"/>
      <c r="H4908" s="2"/>
      <c r="I4908" s="2"/>
      <c r="J4908" s="2"/>
      <c r="K4908" s="2"/>
      <c r="L4908" s="2"/>
      <c r="M4908" s="2"/>
      <c r="N4908" s="2"/>
      <c r="O4908" s="2"/>
      <c r="P4908" s="2"/>
      <c r="Q4908" s="2"/>
      <c r="R4908" s="2"/>
      <c r="S4908" s="2"/>
      <c r="T4908" s="2"/>
      <c r="U4908" s="2"/>
      <c r="V4908" s="2"/>
      <c r="W4908" s="2"/>
      <c r="X4908" s="2"/>
      <c r="Y4908" s="2"/>
      <c r="Z4908" s="2"/>
      <c r="AA4908" s="2"/>
      <c r="AB4908" s="2"/>
      <c r="AC4908" s="2"/>
      <c r="AD4908" s="2"/>
      <c r="AE4908" s="2"/>
      <c r="AF4908" s="2"/>
      <c r="AG4908" s="2"/>
      <c r="AH4908" s="2"/>
      <c r="AI4908" s="2"/>
      <c r="AJ4908" s="2"/>
      <c r="AK4908" s="2"/>
      <c r="AL4908" s="2"/>
      <c r="AM4908" s="2"/>
      <c r="AN4908" s="2"/>
      <c r="AO4908" s="2"/>
      <c r="AP4908" s="2"/>
      <c r="AQ4908" s="2"/>
      <c r="AR4908" s="2"/>
      <c r="AS4908" s="2"/>
      <c r="AT4908" s="2"/>
      <c r="AU4908" s="2"/>
      <c r="AV4908" s="2"/>
      <c r="AW4908" s="2"/>
      <c r="AX4908" s="2"/>
      <c r="AY4908" s="2"/>
      <c r="AZ4908" s="2"/>
      <c r="BA4908" s="2"/>
      <c r="BB4908" s="2"/>
      <c r="BC4908" s="2"/>
      <c r="BD4908" s="2"/>
      <c r="BE4908" s="2"/>
      <c r="BF4908" s="2"/>
      <c r="BG4908" s="2"/>
      <c r="BH4908" s="2"/>
      <c r="BI4908" s="2"/>
      <c r="BJ4908" s="2"/>
      <c r="BK4908" s="2"/>
      <c r="BL4908" s="2"/>
      <c r="BM4908" s="2"/>
      <c r="BN4908" s="2"/>
      <c r="BO4908" s="2"/>
      <c r="BP4908" s="2"/>
      <c r="BQ4908" s="2"/>
      <c r="BR4908" s="2"/>
      <c r="BS4908" s="2"/>
      <c r="BT4908" s="2"/>
      <c r="BU4908" s="2"/>
      <c r="BV4908" s="2"/>
      <c r="BW4908" s="2"/>
      <c r="BX4908" s="2"/>
      <c r="BY4908" s="2"/>
      <c r="BZ4908" s="2"/>
      <c r="CA4908" s="2"/>
      <c r="CB4908" s="2"/>
      <c r="CC4908" s="2"/>
      <c r="CD4908" s="2"/>
    </row>
    <row r="4909" spans="1:82">
      <c r="A4909" s="50"/>
      <c r="B4909" s="50"/>
      <c r="C4909" s="50"/>
      <c r="D4909" s="50"/>
      <c r="E4909" s="2"/>
      <c r="F4909" s="2"/>
      <c r="G4909" s="2"/>
      <c r="H4909" s="2"/>
      <c r="I4909" s="2"/>
      <c r="J4909" s="2"/>
      <c r="K4909" s="2"/>
      <c r="L4909" s="2"/>
      <c r="M4909" s="2"/>
      <c r="N4909" s="2"/>
      <c r="O4909" s="2"/>
      <c r="P4909" s="2"/>
      <c r="Q4909" s="2"/>
      <c r="R4909" s="2"/>
      <c r="S4909" s="2"/>
      <c r="T4909" s="2"/>
      <c r="U4909" s="2"/>
      <c r="V4909" s="2"/>
      <c r="W4909" s="2"/>
      <c r="X4909" s="2"/>
      <c r="Y4909" s="2"/>
      <c r="Z4909" s="2"/>
      <c r="AA4909" s="2"/>
      <c r="AB4909" s="2"/>
      <c r="AC4909" s="2"/>
      <c r="AD4909" s="2"/>
      <c r="AE4909" s="2"/>
      <c r="AF4909" s="2"/>
      <c r="AG4909" s="2"/>
      <c r="AH4909" s="2"/>
      <c r="AI4909" s="2"/>
      <c r="AJ4909" s="2"/>
      <c r="AK4909" s="2"/>
      <c r="AL4909" s="2"/>
      <c r="AM4909" s="2"/>
      <c r="AN4909" s="2"/>
      <c r="AO4909" s="2"/>
      <c r="AP4909" s="2"/>
      <c r="AQ4909" s="2"/>
      <c r="AR4909" s="2"/>
      <c r="AS4909" s="2"/>
      <c r="AT4909" s="2"/>
      <c r="AU4909" s="2"/>
      <c r="AV4909" s="2"/>
      <c r="AW4909" s="2"/>
      <c r="AX4909" s="2"/>
      <c r="AY4909" s="2"/>
      <c r="AZ4909" s="2"/>
      <c r="BA4909" s="2"/>
      <c r="BB4909" s="2"/>
      <c r="BC4909" s="2"/>
      <c r="BD4909" s="2"/>
      <c r="BE4909" s="2"/>
      <c r="BF4909" s="2"/>
      <c r="BG4909" s="2"/>
      <c r="BH4909" s="2"/>
      <c r="BI4909" s="2"/>
      <c r="BJ4909" s="2"/>
      <c r="BK4909" s="2"/>
      <c r="BL4909" s="2"/>
      <c r="BM4909" s="2"/>
      <c r="BN4909" s="2"/>
      <c r="BO4909" s="2"/>
      <c r="BP4909" s="2"/>
      <c r="BQ4909" s="2"/>
      <c r="BR4909" s="2"/>
      <c r="BS4909" s="2"/>
      <c r="BT4909" s="2"/>
      <c r="BU4909" s="2"/>
      <c r="BV4909" s="2"/>
      <c r="BW4909" s="2"/>
      <c r="BX4909" s="2"/>
      <c r="BY4909" s="2"/>
      <c r="BZ4909" s="2"/>
      <c r="CA4909" s="2"/>
      <c r="CB4909" s="2"/>
      <c r="CC4909" s="2"/>
      <c r="CD4909" s="2"/>
    </row>
    <row r="4910" spans="1:82">
      <c r="A4910" s="50"/>
      <c r="B4910" s="50"/>
      <c r="C4910" s="50"/>
      <c r="D4910" s="50"/>
      <c r="E4910" s="2"/>
      <c r="F4910" s="2"/>
      <c r="G4910" s="2"/>
      <c r="H4910" s="2"/>
      <c r="I4910" s="2"/>
      <c r="J4910" s="2"/>
      <c r="K4910" s="2"/>
      <c r="L4910" s="2"/>
      <c r="M4910" s="2"/>
      <c r="N4910" s="2"/>
      <c r="O4910" s="2"/>
      <c r="P4910" s="2"/>
      <c r="Q4910" s="2"/>
      <c r="R4910" s="2"/>
      <c r="S4910" s="2"/>
      <c r="T4910" s="2"/>
      <c r="U4910" s="2"/>
      <c r="V4910" s="2"/>
      <c r="W4910" s="2"/>
      <c r="X4910" s="2"/>
      <c r="Y4910" s="2"/>
      <c r="Z4910" s="2"/>
      <c r="AA4910" s="2"/>
      <c r="AB4910" s="2"/>
      <c r="AC4910" s="2"/>
      <c r="AD4910" s="2"/>
      <c r="AE4910" s="2"/>
      <c r="AF4910" s="2"/>
      <c r="AG4910" s="2"/>
      <c r="AH4910" s="2"/>
      <c r="AI4910" s="2"/>
      <c r="AJ4910" s="2"/>
      <c r="AK4910" s="2"/>
      <c r="AL4910" s="2"/>
      <c r="AM4910" s="2"/>
      <c r="AN4910" s="2"/>
      <c r="AO4910" s="2"/>
      <c r="AP4910" s="2"/>
      <c r="AQ4910" s="2"/>
      <c r="AR4910" s="2"/>
      <c r="AS4910" s="2"/>
      <c r="AT4910" s="2"/>
      <c r="AU4910" s="2"/>
      <c r="AV4910" s="2"/>
      <c r="AW4910" s="2"/>
      <c r="AX4910" s="2"/>
      <c r="AY4910" s="2"/>
      <c r="AZ4910" s="2"/>
      <c r="BA4910" s="2"/>
      <c r="BB4910" s="2"/>
      <c r="BC4910" s="2"/>
      <c r="BD4910" s="2"/>
      <c r="BE4910" s="2"/>
      <c r="BF4910" s="2"/>
      <c r="BG4910" s="2"/>
      <c r="BH4910" s="2"/>
      <c r="BI4910" s="2"/>
      <c r="BJ4910" s="2"/>
      <c r="BK4910" s="2"/>
      <c r="BL4910" s="2"/>
      <c r="BM4910" s="2"/>
      <c r="BN4910" s="2"/>
      <c r="BO4910" s="2"/>
      <c r="BP4910" s="2"/>
      <c r="BQ4910" s="2"/>
      <c r="BR4910" s="2"/>
      <c r="BS4910" s="2"/>
      <c r="BT4910" s="2"/>
      <c r="BU4910" s="2"/>
      <c r="BV4910" s="2"/>
      <c r="BW4910" s="2"/>
      <c r="BX4910" s="2"/>
      <c r="BY4910" s="2"/>
      <c r="BZ4910" s="2"/>
      <c r="CA4910" s="2"/>
      <c r="CB4910" s="2"/>
      <c r="CC4910" s="2"/>
      <c r="CD4910" s="2"/>
    </row>
    <row r="4911" spans="1:82">
      <c r="A4911" s="50"/>
      <c r="B4911" s="50"/>
      <c r="C4911" s="50"/>
      <c r="D4911" s="50"/>
      <c r="E4911" s="2"/>
      <c r="F4911" s="2"/>
      <c r="G4911" s="2"/>
      <c r="H4911" s="2"/>
      <c r="I4911" s="2"/>
      <c r="J4911" s="2"/>
      <c r="K4911" s="2"/>
      <c r="L4911" s="2"/>
      <c r="M4911" s="2"/>
      <c r="N4911" s="2"/>
      <c r="O4911" s="2"/>
      <c r="P4911" s="2"/>
      <c r="Q4911" s="2"/>
      <c r="R4911" s="2"/>
      <c r="S4911" s="2"/>
      <c r="T4911" s="2"/>
      <c r="U4911" s="2"/>
      <c r="V4911" s="2"/>
      <c r="W4911" s="2"/>
      <c r="X4911" s="2"/>
      <c r="Y4911" s="2"/>
      <c r="Z4911" s="2"/>
      <c r="AA4911" s="2"/>
      <c r="AB4911" s="2"/>
      <c r="AC4911" s="2"/>
      <c r="AD4911" s="2"/>
      <c r="AE4911" s="2"/>
      <c r="AF4911" s="2"/>
      <c r="AG4911" s="2"/>
      <c r="AH4911" s="2"/>
      <c r="AI4911" s="2"/>
      <c r="AJ4911" s="2"/>
      <c r="AK4911" s="2"/>
      <c r="AL4911" s="2"/>
      <c r="AM4911" s="2"/>
      <c r="AN4911" s="2"/>
      <c r="AO4911" s="2"/>
      <c r="AP4911" s="2"/>
      <c r="AQ4911" s="2"/>
      <c r="AR4911" s="2"/>
      <c r="AS4911" s="2"/>
      <c r="AT4911" s="2"/>
      <c r="AU4911" s="2"/>
      <c r="AV4911" s="2"/>
      <c r="AW4911" s="2"/>
      <c r="AX4911" s="2"/>
      <c r="AY4911" s="2"/>
      <c r="AZ4911" s="2"/>
      <c r="BA4911" s="2"/>
      <c r="BB4911" s="2"/>
      <c r="BC4911" s="2"/>
      <c r="BD4911" s="2"/>
      <c r="BE4911" s="2"/>
      <c r="BF4911" s="2"/>
      <c r="BG4911" s="2"/>
      <c r="BH4911" s="2"/>
      <c r="BI4911" s="2"/>
      <c r="BJ4911" s="2"/>
      <c r="BK4911" s="2"/>
      <c r="BL4911" s="2"/>
      <c r="BM4911" s="2"/>
      <c r="BN4911" s="2"/>
      <c r="BO4911" s="2"/>
      <c r="BP4911" s="2"/>
      <c r="BQ4911" s="2"/>
      <c r="BR4911" s="2"/>
      <c r="BS4911" s="2"/>
      <c r="BT4911" s="2"/>
      <c r="BU4911" s="2"/>
      <c r="BV4911" s="2"/>
      <c r="BW4911" s="2"/>
      <c r="BX4911" s="2"/>
      <c r="BY4911" s="2"/>
      <c r="BZ4911" s="2"/>
      <c r="CA4911" s="2"/>
      <c r="CB4911" s="2"/>
      <c r="CC4911" s="2"/>
      <c r="CD4911" s="2"/>
    </row>
    <row r="4912" spans="1:82">
      <c r="A4912" s="50"/>
      <c r="B4912" s="50"/>
      <c r="C4912" s="50"/>
      <c r="D4912" s="50"/>
      <c r="E4912" s="2"/>
      <c r="F4912" s="2"/>
      <c r="G4912" s="2"/>
      <c r="H4912" s="2"/>
      <c r="I4912" s="2"/>
      <c r="J4912" s="2"/>
      <c r="K4912" s="2"/>
      <c r="L4912" s="2"/>
      <c r="M4912" s="2"/>
      <c r="N4912" s="2"/>
      <c r="O4912" s="2"/>
      <c r="P4912" s="2"/>
      <c r="Q4912" s="2"/>
      <c r="R4912" s="2"/>
      <c r="S4912" s="2"/>
      <c r="T4912" s="2"/>
      <c r="U4912" s="2"/>
      <c r="V4912" s="2"/>
      <c r="W4912" s="2"/>
      <c r="X4912" s="2"/>
      <c r="Y4912" s="2"/>
      <c r="Z4912" s="2"/>
      <c r="AA4912" s="2"/>
      <c r="AB4912" s="2"/>
      <c r="AC4912" s="2"/>
      <c r="AD4912" s="2"/>
      <c r="AE4912" s="2"/>
      <c r="AF4912" s="2"/>
      <c r="AG4912" s="2"/>
      <c r="AH4912" s="2"/>
      <c r="AI4912" s="2"/>
      <c r="AJ4912" s="2"/>
      <c r="AK4912" s="2"/>
      <c r="AL4912" s="2"/>
      <c r="AM4912" s="2"/>
      <c r="AN4912" s="2"/>
      <c r="AO4912" s="2"/>
      <c r="AP4912" s="2"/>
      <c r="AQ4912" s="2"/>
      <c r="AR4912" s="2"/>
      <c r="AS4912" s="2"/>
      <c r="AT4912" s="2"/>
      <c r="AU4912" s="2"/>
      <c r="AV4912" s="2"/>
      <c r="AW4912" s="2"/>
      <c r="AX4912" s="2"/>
      <c r="AY4912" s="2"/>
      <c r="AZ4912" s="2"/>
      <c r="BA4912" s="2"/>
      <c r="BB4912" s="2"/>
      <c r="BC4912" s="2"/>
      <c r="BD4912" s="2"/>
      <c r="BE4912" s="2"/>
      <c r="BF4912" s="2"/>
      <c r="BG4912" s="2"/>
      <c r="BH4912" s="2"/>
      <c r="BI4912" s="2"/>
      <c r="BJ4912" s="2"/>
      <c r="BK4912" s="2"/>
      <c r="BL4912" s="2"/>
      <c r="BM4912" s="2"/>
      <c r="BN4912" s="2"/>
      <c r="BO4912" s="2"/>
      <c r="BP4912" s="2"/>
      <c r="BQ4912" s="2"/>
      <c r="BR4912" s="2"/>
      <c r="BS4912" s="2"/>
      <c r="BT4912" s="2"/>
      <c r="BU4912" s="2"/>
      <c r="BV4912" s="2"/>
      <c r="BW4912" s="2"/>
      <c r="BX4912" s="2"/>
      <c r="BY4912" s="2"/>
      <c r="BZ4912" s="2"/>
      <c r="CA4912" s="2"/>
      <c r="CB4912" s="2"/>
      <c r="CC4912" s="2"/>
      <c r="CD4912" s="2"/>
    </row>
    <row r="4913" spans="1:82">
      <c r="A4913" s="50"/>
      <c r="B4913" s="50"/>
      <c r="C4913" s="50"/>
      <c r="D4913" s="50"/>
      <c r="E4913" s="2"/>
      <c r="F4913" s="2"/>
      <c r="G4913" s="2"/>
      <c r="H4913" s="2"/>
      <c r="I4913" s="2"/>
      <c r="J4913" s="2"/>
      <c r="K4913" s="2"/>
      <c r="L4913" s="2"/>
      <c r="M4913" s="2"/>
      <c r="N4913" s="2"/>
      <c r="O4913" s="2"/>
      <c r="P4913" s="2"/>
      <c r="Q4913" s="2"/>
      <c r="R4913" s="2"/>
      <c r="S4913" s="2"/>
      <c r="T4913" s="2"/>
      <c r="U4913" s="2"/>
      <c r="V4913" s="2"/>
      <c r="W4913" s="2"/>
      <c r="X4913" s="2"/>
      <c r="Y4913" s="2"/>
      <c r="Z4913" s="2"/>
      <c r="AA4913" s="2"/>
      <c r="AB4913" s="2"/>
      <c r="AC4913" s="2"/>
      <c r="AD4913" s="2"/>
      <c r="AE4913" s="2"/>
      <c r="AF4913" s="2"/>
      <c r="AG4913" s="2"/>
      <c r="AH4913" s="2"/>
      <c r="AI4913" s="2"/>
      <c r="AJ4913" s="2"/>
      <c r="AK4913" s="2"/>
      <c r="AL4913" s="2"/>
      <c r="AM4913" s="2"/>
      <c r="AN4913" s="2"/>
      <c r="AO4913" s="2"/>
      <c r="AP4913" s="2"/>
      <c r="AQ4913" s="2"/>
      <c r="AR4913" s="2"/>
      <c r="AS4913" s="2"/>
      <c r="AT4913" s="2"/>
      <c r="AU4913" s="2"/>
      <c r="AV4913" s="2"/>
      <c r="AW4913" s="2"/>
      <c r="AX4913" s="2"/>
      <c r="AY4913" s="2"/>
      <c r="AZ4913" s="2"/>
      <c r="BA4913" s="2"/>
      <c r="BB4913" s="2"/>
      <c r="BC4913" s="2"/>
      <c r="BD4913" s="2"/>
      <c r="BE4913" s="2"/>
      <c r="BF4913" s="2"/>
      <c r="BG4913" s="2"/>
      <c r="BH4913" s="2"/>
      <c r="BI4913" s="2"/>
      <c r="BJ4913" s="2"/>
      <c r="BK4913" s="2"/>
      <c r="BL4913" s="2"/>
      <c r="BM4913" s="2"/>
      <c r="BN4913" s="2"/>
      <c r="BO4913" s="2"/>
      <c r="BP4913" s="2"/>
      <c r="BQ4913" s="2"/>
      <c r="BR4913" s="2"/>
      <c r="BS4913" s="2"/>
      <c r="BT4913" s="2"/>
      <c r="BU4913" s="2"/>
      <c r="BV4913" s="2"/>
      <c r="BW4913" s="2"/>
      <c r="BX4913" s="2"/>
      <c r="BY4913" s="2"/>
      <c r="BZ4913" s="2"/>
      <c r="CA4913" s="2"/>
      <c r="CB4913" s="2"/>
      <c r="CC4913" s="2"/>
      <c r="CD4913" s="2"/>
    </row>
    <row r="4914" spans="1:82">
      <c r="A4914" s="50"/>
      <c r="B4914" s="50"/>
      <c r="C4914" s="50"/>
      <c r="D4914" s="50"/>
      <c r="E4914" s="2"/>
      <c r="F4914" s="2"/>
      <c r="G4914" s="2"/>
      <c r="H4914" s="2"/>
      <c r="I4914" s="2"/>
      <c r="J4914" s="2"/>
      <c r="K4914" s="2"/>
      <c r="L4914" s="2"/>
      <c r="M4914" s="2"/>
      <c r="N4914" s="2"/>
      <c r="O4914" s="2"/>
      <c r="P4914" s="2"/>
      <c r="Q4914" s="2"/>
      <c r="R4914" s="2"/>
      <c r="S4914" s="2"/>
      <c r="T4914" s="2"/>
      <c r="U4914" s="2"/>
      <c r="V4914" s="2"/>
      <c r="W4914" s="2"/>
      <c r="X4914" s="2"/>
      <c r="Y4914" s="2"/>
      <c r="Z4914" s="2"/>
      <c r="AA4914" s="2"/>
      <c r="AB4914" s="2"/>
      <c r="AC4914" s="2"/>
      <c r="AD4914" s="2"/>
      <c r="AE4914" s="2"/>
      <c r="AF4914" s="2"/>
      <c r="AG4914" s="2"/>
      <c r="AH4914" s="2"/>
      <c r="AI4914" s="2"/>
      <c r="AJ4914" s="2"/>
      <c r="AK4914" s="2"/>
      <c r="AL4914" s="2"/>
      <c r="AM4914" s="2"/>
      <c r="AN4914" s="2"/>
      <c r="AO4914" s="2"/>
      <c r="AP4914" s="2"/>
      <c r="AQ4914" s="2"/>
      <c r="AR4914" s="2"/>
      <c r="AS4914" s="2"/>
      <c r="AT4914" s="2"/>
      <c r="AU4914" s="2"/>
      <c r="AV4914" s="2"/>
      <c r="AW4914" s="2"/>
      <c r="AX4914" s="2"/>
      <c r="AY4914" s="2"/>
      <c r="AZ4914" s="2"/>
      <c r="BA4914" s="2"/>
      <c r="BB4914" s="2"/>
      <c r="BC4914" s="2"/>
      <c r="BD4914" s="2"/>
      <c r="BE4914" s="2"/>
      <c r="BF4914" s="2"/>
      <c r="BG4914" s="2"/>
      <c r="BH4914" s="2"/>
      <c r="BI4914" s="2"/>
      <c r="BJ4914" s="2"/>
      <c r="BK4914" s="2"/>
      <c r="BL4914" s="2"/>
      <c r="BM4914" s="2"/>
      <c r="BN4914" s="2"/>
      <c r="BO4914" s="2"/>
      <c r="BP4914" s="2"/>
      <c r="BQ4914" s="2"/>
      <c r="BR4914" s="2"/>
      <c r="BS4914" s="2"/>
      <c r="BT4914" s="2"/>
      <c r="BU4914" s="2"/>
      <c r="BV4914" s="2"/>
      <c r="BW4914" s="2"/>
      <c r="BX4914" s="2"/>
      <c r="BY4914" s="2"/>
      <c r="BZ4914" s="2"/>
      <c r="CA4914" s="2"/>
      <c r="CB4914" s="2"/>
      <c r="CC4914" s="2"/>
      <c r="CD4914" s="2"/>
    </row>
    <row r="4915" spans="1:82">
      <c r="A4915" s="50"/>
      <c r="B4915" s="50"/>
      <c r="C4915" s="50"/>
      <c r="D4915" s="50"/>
      <c r="E4915" s="2"/>
      <c r="F4915" s="2"/>
      <c r="G4915" s="2"/>
      <c r="H4915" s="2"/>
      <c r="I4915" s="2"/>
      <c r="J4915" s="2"/>
      <c r="K4915" s="2"/>
      <c r="L4915" s="2"/>
      <c r="M4915" s="2"/>
      <c r="N4915" s="2"/>
      <c r="O4915" s="2"/>
      <c r="P4915" s="2"/>
      <c r="Q4915" s="2"/>
      <c r="R4915" s="2"/>
      <c r="S4915" s="2"/>
      <c r="T4915" s="2"/>
      <c r="U4915" s="2"/>
      <c r="V4915" s="2"/>
      <c r="W4915" s="2"/>
      <c r="X4915" s="2"/>
      <c r="Y4915" s="2"/>
      <c r="Z4915" s="2"/>
      <c r="AA4915" s="2"/>
      <c r="AB4915" s="2"/>
      <c r="AC4915" s="2"/>
      <c r="AD4915" s="2"/>
      <c r="AE4915" s="2"/>
      <c r="AF4915" s="2"/>
      <c r="AG4915" s="2"/>
      <c r="AH4915" s="2"/>
      <c r="AI4915" s="2"/>
      <c r="AJ4915" s="2"/>
      <c r="AK4915" s="2"/>
      <c r="AL4915" s="2"/>
      <c r="AM4915" s="2"/>
      <c r="AN4915" s="2"/>
      <c r="AO4915" s="2"/>
      <c r="AP4915" s="2"/>
      <c r="AQ4915" s="2"/>
      <c r="AR4915" s="2"/>
      <c r="AS4915" s="2"/>
      <c r="AT4915" s="2"/>
      <c r="AU4915" s="2"/>
      <c r="AV4915" s="2"/>
      <c r="AW4915" s="2"/>
      <c r="AX4915" s="2"/>
      <c r="AY4915" s="2"/>
      <c r="AZ4915" s="2"/>
      <c r="BA4915" s="2"/>
      <c r="BB4915" s="2"/>
      <c r="BC4915" s="2"/>
      <c r="BD4915" s="2"/>
      <c r="BE4915" s="2"/>
      <c r="BF4915" s="2"/>
      <c r="BG4915" s="2"/>
      <c r="BH4915" s="2"/>
      <c r="BI4915" s="2"/>
      <c r="BJ4915" s="2"/>
      <c r="BK4915" s="2"/>
      <c r="BL4915" s="2"/>
      <c r="BM4915" s="2"/>
      <c r="BN4915" s="2"/>
      <c r="BO4915" s="2"/>
      <c r="BP4915" s="2"/>
      <c r="BQ4915" s="2"/>
      <c r="BR4915" s="2"/>
      <c r="BS4915" s="2"/>
      <c r="BT4915" s="2"/>
      <c r="BU4915" s="2"/>
      <c r="BV4915" s="2"/>
      <c r="BW4915" s="2"/>
      <c r="BX4915" s="2"/>
      <c r="BY4915" s="2"/>
      <c r="BZ4915" s="2"/>
      <c r="CA4915" s="2"/>
      <c r="CB4915" s="2"/>
      <c r="CC4915" s="2"/>
      <c r="CD4915" s="2"/>
    </row>
    <row r="4916" spans="1:82">
      <c r="A4916" s="50"/>
      <c r="B4916" s="50"/>
      <c r="C4916" s="50"/>
      <c r="D4916" s="50"/>
      <c r="E4916" s="2"/>
      <c r="F4916" s="2"/>
      <c r="G4916" s="2"/>
      <c r="H4916" s="2"/>
      <c r="I4916" s="2"/>
      <c r="J4916" s="2"/>
      <c r="K4916" s="2"/>
      <c r="L4916" s="2"/>
      <c r="M4916" s="2"/>
      <c r="N4916" s="2"/>
      <c r="O4916" s="2"/>
      <c r="P4916" s="2"/>
      <c r="Q4916" s="2"/>
      <c r="R4916" s="2"/>
      <c r="S4916" s="2"/>
      <c r="T4916" s="2"/>
      <c r="U4916" s="2"/>
      <c r="V4916" s="2"/>
      <c r="W4916" s="2"/>
      <c r="X4916" s="2"/>
      <c r="Y4916" s="2"/>
      <c r="Z4916" s="2"/>
      <c r="AA4916" s="2"/>
      <c r="AB4916" s="2"/>
      <c r="AC4916" s="2"/>
      <c r="AD4916" s="2"/>
      <c r="AE4916" s="2"/>
      <c r="AF4916" s="2"/>
      <c r="AG4916" s="2"/>
      <c r="AH4916" s="2"/>
      <c r="AI4916" s="2"/>
      <c r="AJ4916" s="2"/>
      <c r="AK4916" s="2"/>
      <c r="AL4916" s="2"/>
      <c r="AM4916" s="2"/>
      <c r="AN4916" s="2"/>
      <c r="AO4916" s="2"/>
      <c r="AP4916" s="2"/>
      <c r="AQ4916" s="2"/>
      <c r="AR4916" s="2"/>
      <c r="AS4916" s="2"/>
      <c r="AT4916" s="2"/>
      <c r="AU4916" s="2"/>
      <c r="AV4916" s="2"/>
      <c r="AW4916" s="2"/>
      <c r="AX4916" s="2"/>
      <c r="AY4916" s="2"/>
      <c r="AZ4916" s="2"/>
      <c r="BA4916" s="2"/>
      <c r="BB4916" s="2"/>
      <c r="BC4916" s="2"/>
      <c r="BD4916" s="2"/>
      <c r="BE4916" s="2"/>
      <c r="BF4916" s="2"/>
      <c r="BG4916" s="2"/>
      <c r="BH4916" s="2"/>
      <c r="BI4916" s="2"/>
      <c r="BJ4916" s="2"/>
      <c r="BK4916" s="2"/>
      <c r="BL4916" s="2"/>
      <c r="BM4916" s="2"/>
      <c r="BN4916" s="2"/>
      <c r="BO4916" s="2"/>
      <c r="BP4916" s="2"/>
      <c r="BQ4916" s="2"/>
      <c r="BR4916" s="2"/>
      <c r="BS4916" s="2"/>
      <c r="BT4916" s="2"/>
      <c r="BU4916" s="2"/>
      <c r="BV4916" s="2"/>
      <c r="BW4916" s="2"/>
      <c r="BX4916" s="2"/>
      <c r="BY4916" s="2"/>
      <c r="BZ4916" s="2"/>
      <c r="CA4916" s="2"/>
      <c r="CB4916" s="2"/>
      <c r="CC4916" s="2"/>
      <c r="CD4916" s="2"/>
    </row>
    <row r="4917" spans="1:82">
      <c r="A4917" s="50"/>
      <c r="B4917" s="50"/>
      <c r="C4917" s="50"/>
      <c r="D4917" s="50"/>
      <c r="E4917" s="2"/>
      <c r="F4917" s="2"/>
      <c r="G4917" s="2"/>
      <c r="H4917" s="2"/>
      <c r="I4917" s="2"/>
      <c r="J4917" s="2"/>
      <c r="K4917" s="2"/>
      <c r="L4917" s="2"/>
      <c r="M4917" s="2"/>
      <c r="N4917" s="2"/>
      <c r="O4917" s="2"/>
      <c r="P4917" s="2"/>
      <c r="Q4917" s="2"/>
      <c r="R4917" s="2"/>
      <c r="S4917" s="2"/>
      <c r="T4917" s="2"/>
      <c r="U4917" s="2"/>
      <c r="V4917" s="2"/>
      <c r="W4917" s="2"/>
      <c r="X4917" s="2"/>
      <c r="Y4917" s="2"/>
      <c r="Z4917" s="2"/>
      <c r="AA4917" s="2"/>
      <c r="AB4917" s="2"/>
      <c r="AC4917" s="2"/>
      <c r="AD4917" s="2"/>
      <c r="AE4917" s="2"/>
      <c r="AF4917" s="2"/>
      <c r="AG4917" s="2"/>
      <c r="AH4917" s="2"/>
      <c r="AI4917" s="2"/>
      <c r="AJ4917" s="2"/>
      <c r="AK4917" s="2"/>
      <c r="AL4917" s="2"/>
      <c r="AM4917" s="2"/>
      <c r="AN4917" s="2"/>
      <c r="AO4917" s="2"/>
      <c r="AP4917" s="2"/>
      <c r="AQ4917" s="2"/>
      <c r="AR4917" s="2"/>
      <c r="AS4917" s="2"/>
      <c r="AT4917" s="2"/>
      <c r="AU4917" s="2"/>
      <c r="AV4917" s="2"/>
      <c r="AW4917" s="2"/>
      <c r="AX4917" s="2"/>
      <c r="AY4917" s="2"/>
      <c r="AZ4917" s="2"/>
      <c r="BA4917" s="2"/>
      <c r="BB4917" s="2"/>
      <c r="BC4917" s="2"/>
      <c r="BD4917" s="2"/>
      <c r="BE4917" s="2"/>
      <c r="BF4917" s="2"/>
      <c r="BG4917" s="2"/>
      <c r="BH4917" s="2"/>
      <c r="BI4917" s="2"/>
      <c r="BJ4917" s="2"/>
      <c r="BK4917" s="2"/>
      <c r="BL4917" s="2"/>
      <c r="BM4917" s="2"/>
      <c r="BN4917" s="2"/>
      <c r="BO4917" s="2"/>
      <c r="BP4917" s="2"/>
      <c r="BQ4917" s="2"/>
      <c r="BR4917" s="2"/>
      <c r="BS4917" s="2"/>
      <c r="BT4917" s="2"/>
      <c r="BU4917" s="2"/>
      <c r="BV4917" s="2"/>
      <c r="BW4917" s="2"/>
      <c r="BX4917" s="2"/>
      <c r="BY4917" s="2"/>
      <c r="BZ4917" s="2"/>
      <c r="CA4917" s="2"/>
      <c r="CB4917" s="2"/>
      <c r="CC4917" s="2"/>
      <c r="CD4917" s="2"/>
    </row>
    <row r="4918" spans="1:82">
      <c r="A4918" s="50"/>
      <c r="B4918" s="50"/>
      <c r="C4918" s="50"/>
      <c r="D4918" s="50"/>
      <c r="E4918" s="2"/>
      <c r="F4918" s="2"/>
      <c r="G4918" s="2"/>
      <c r="H4918" s="2"/>
      <c r="I4918" s="2"/>
      <c r="J4918" s="2"/>
      <c r="K4918" s="2"/>
      <c r="L4918" s="2"/>
      <c r="M4918" s="2"/>
      <c r="N4918" s="2"/>
      <c r="O4918" s="2"/>
      <c r="P4918" s="2"/>
      <c r="Q4918" s="2"/>
      <c r="R4918" s="2"/>
      <c r="S4918" s="2"/>
      <c r="T4918" s="2"/>
      <c r="U4918" s="2"/>
      <c r="V4918" s="2"/>
      <c r="W4918" s="2"/>
      <c r="X4918" s="2"/>
      <c r="Y4918" s="2"/>
      <c r="Z4918" s="2"/>
      <c r="AA4918" s="2"/>
      <c r="AB4918" s="2"/>
      <c r="AC4918" s="2"/>
      <c r="AD4918" s="2"/>
      <c r="AE4918" s="2"/>
      <c r="AF4918" s="2"/>
      <c r="AG4918" s="2"/>
      <c r="AH4918" s="2"/>
      <c r="AI4918" s="2"/>
      <c r="AJ4918" s="2"/>
      <c r="AK4918" s="2"/>
      <c r="AL4918" s="2"/>
      <c r="AM4918" s="2"/>
      <c r="AN4918" s="2"/>
      <c r="AO4918" s="2"/>
      <c r="AP4918" s="2"/>
      <c r="AQ4918" s="2"/>
      <c r="AR4918" s="2"/>
      <c r="AS4918" s="2"/>
      <c r="AT4918" s="2"/>
      <c r="AU4918" s="2"/>
      <c r="AV4918" s="2"/>
      <c r="AW4918" s="2"/>
      <c r="AX4918" s="2"/>
      <c r="AY4918" s="2"/>
      <c r="AZ4918" s="2"/>
      <c r="BA4918" s="2"/>
      <c r="BB4918" s="2"/>
      <c r="BC4918" s="2"/>
      <c r="BD4918" s="2"/>
      <c r="BE4918" s="2"/>
      <c r="BF4918" s="2"/>
      <c r="BG4918" s="2"/>
      <c r="BH4918" s="2"/>
      <c r="BI4918" s="2"/>
      <c r="BJ4918" s="2"/>
      <c r="BK4918" s="2"/>
      <c r="BL4918" s="2"/>
      <c r="BM4918" s="2"/>
      <c r="BN4918" s="2"/>
      <c r="BO4918" s="2"/>
      <c r="BP4918" s="2"/>
      <c r="BQ4918" s="2"/>
      <c r="BR4918" s="2"/>
      <c r="BS4918" s="2"/>
      <c r="BT4918" s="2"/>
      <c r="BU4918" s="2"/>
      <c r="BV4918" s="2"/>
      <c r="BW4918" s="2"/>
      <c r="BX4918" s="2"/>
      <c r="BY4918" s="2"/>
      <c r="BZ4918" s="2"/>
      <c r="CA4918" s="2"/>
      <c r="CB4918" s="2"/>
      <c r="CC4918" s="2"/>
      <c r="CD4918" s="2"/>
    </row>
    <row r="4919" spans="1:82">
      <c r="A4919" s="50"/>
      <c r="B4919" s="50"/>
      <c r="C4919" s="50"/>
      <c r="D4919" s="50"/>
      <c r="E4919" s="2"/>
      <c r="F4919" s="2"/>
      <c r="G4919" s="2"/>
      <c r="H4919" s="2"/>
      <c r="I4919" s="2"/>
      <c r="J4919" s="2"/>
      <c r="K4919" s="2"/>
      <c r="L4919" s="2"/>
      <c r="M4919" s="2"/>
      <c r="N4919" s="2"/>
      <c r="O4919" s="2"/>
      <c r="P4919" s="2"/>
      <c r="Q4919" s="2"/>
      <c r="R4919" s="2"/>
      <c r="S4919" s="2"/>
      <c r="T4919" s="2"/>
      <c r="U4919" s="2"/>
      <c r="V4919" s="2"/>
      <c r="W4919" s="2"/>
      <c r="X4919" s="2"/>
      <c r="Y4919" s="2"/>
      <c r="Z4919" s="2"/>
      <c r="AA4919" s="2"/>
      <c r="AB4919" s="2"/>
      <c r="AC4919" s="2"/>
      <c r="AD4919" s="2"/>
      <c r="AE4919" s="2"/>
      <c r="AF4919" s="2"/>
      <c r="AG4919" s="2"/>
      <c r="AH4919" s="2"/>
      <c r="AI4919" s="2"/>
      <c r="AJ4919" s="2"/>
      <c r="AK4919" s="2"/>
      <c r="AL4919" s="2"/>
      <c r="AM4919" s="2"/>
      <c r="AN4919" s="2"/>
      <c r="AO4919" s="2"/>
      <c r="AP4919" s="2"/>
      <c r="AQ4919" s="2"/>
      <c r="AR4919" s="2"/>
      <c r="AS4919" s="2"/>
      <c r="AT4919" s="2"/>
      <c r="AU4919" s="2"/>
      <c r="AV4919" s="2"/>
      <c r="AW4919" s="2"/>
      <c r="AX4919" s="2"/>
      <c r="AY4919" s="2"/>
      <c r="AZ4919" s="2"/>
      <c r="BA4919" s="2"/>
      <c r="BB4919" s="2"/>
      <c r="BC4919" s="2"/>
      <c r="BD4919" s="2"/>
      <c r="BE4919" s="2"/>
      <c r="BF4919" s="2"/>
      <c r="BG4919" s="2"/>
      <c r="BH4919" s="2"/>
      <c r="BI4919" s="2"/>
      <c r="BJ4919" s="2"/>
      <c r="BK4919" s="2"/>
      <c r="BL4919" s="2"/>
      <c r="BM4919" s="2"/>
      <c r="BN4919" s="2"/>
      <c r="BO4919" s="2"/>
      <c r="BP4919" s="2"/>
      <c r="BQ4919" s="2"/>
      <c r="BR4919" s="2"/>
      <c r="BS4919" s="2"/>
      <c r="BT4919" s="2"/>
      <c r="BU4919" s="2"/>
      <c r="BV4919" s="2"/>
      <c r="BW4919" s="2"/>
      <c r="BX4919" s="2"/>
      <c r="BY4919" s="2"/>
      <c r="BZ4919" s="2"/>
      <c r="CA4919" s="2"/>
      <c r="CB4919" s="2"/>
      <c r="CC4919" s="2"/>
      <c r="CD4919" s="2"/>
    </row>
    <row r="4920" spans="1:82">
      <c r="A4920" s="50"/>
      <c r="B4920" s="50"/>
      <c r="C4920" s="50"/>
      <c r="D4920" s="50"/>
      <c r="E4920" s="2"/>
      <c r="F4920" s="2"/>
      <c r="G4920" s="2"/>
      <c r="H4920" s="2"/>
      <c r="I4920" s="2"/>
      <c r="J4920" s="2"/>
      <c r="K4920" s="2"/>
      <c r="L4920" s="2"/>
      <c r="M4920" s="2"/>
      <c r="N4920" s="2"/>
      <c r="O4920" s="2"/>
      <c r="P4920" s="2"/>
      <c r="Q4920" s="2"/>
      <c r="R4920" s="2"/>
      <c r="S4920" s="2"/>
      <c r="T4920" s="2"/>
      <c r="U4920" s="2"/>
      <c r="V4920" s="2"/>
      <c r="W4920" s="2"/>
      <c r="X4920" s="2"/>
      <c r="Y4920" s="2"/>
      <c r="Z4920" s="2"/>
      <c r="AA4920" s="2"/>
      <c r="AB4920" s="2"/>
      <c r="AC4920" s="2"/>
      <c r="AD4920" s="2"/>
      <c r="AE4920" s="2"/>
      <c r="AF4920" s="2"/>
      <c r="AG4920" s="2"/>
      <c r="AH4920" s="2"/>
      <c r="AI4920" s="2"/>
      <c r="AJ4920" s="2"/>
      <c r="AK4920" s="2"/>
      <c r="AL4920" s="2"/>
      <c r="AM4920" s="2"/>
      <c r="AN4920" s="2"/>
      <c r="AO4920" s="2"/>
      <c r="AP4920" s="2"/>
      <c r="AQ4920" s="2"/>
      <c r="AR4920" s="2"/>
      <c r="AS4920" s="2"/>
      <c r="AT4920" s="2"/>
      <c r="AU4920" s="2"/>
      <c r="AV4920" s="2"/>
      <c r="AW4920" s="2"/>
      <c r="AX4920" s="2"/>
      <c r="AY4920" s="2"/>
      <c r="AZ4920" s="2"/>
      <c r="BA4920" s="2"/>
      <c r="BB4920" s="2"/>
      <c r="BC4920" s="2"/>
      <c r="BD4920" s="2"/>
      <c r="BE4920" s="2"/>
      <c r="BF4920" s="2"/>
      <c r="BG4920" s="2"/>
      <c r="BH4920" s="2"/>
      <c r="BI4920" s="2"/>
      <c r="BJ4920" s="2"/>
      <c r="BK4920" s="2"/>
      <c r="BL4920" s="2"/>
      <c r="BM4920" s="2"/>
      <c r="BN4920" s="2"/>
      <c r="BO4920" s="2"/>
      <c r="BP4920" s="2"/>
      <c r="BQ4920" s="2"/>
      <c r="BR4920" s="2"/>
      <c r="BS4920" s="2"/>
      <c r="BT4920" s="2"/>
      <c r="BU4920" s="2"/>
      <c r="BV4920" s="2"/>
      <c r="BW4920" s="2"/>
      <c r="BX4920" s="2"/>
      <c r="BY4920" s="2"/>
      <c r="BZ4920" s="2"/>
      <c r="CA4920" s="2"/>
      <c r="CB4920" s="2"/>
      <c r="CC4920" s="2"/>
      <c r="CD4920" s="2"/>
    </row>
    <row r="4921" spans="1:82">
      <c r="A4921" s="50"/>
      <c r="B4921" s="50"/>
      <c r="C4921" s="50"/>
      <c r="D4921" s="50"/>
      <c r="E4921" s="2"/>
      <c r="F4921" s="2"/>
      <c r="G4921" s="2"/>
      <c r="H4921" s="2"/>
      <c r="I4921" s="2"/>
      <c r="J4921" s="2"/>
      <c r="K4921" s="2"/>
      <c r="L4921" s="2"/>
      <c r="M4921" s="2"/>
      <c r="N4921" s="2"/>
      <c r="O4921" s="2"/>
      <c r="P4921" s="2"/>
      <c r="Q4921" s="2"/>
      <c r="R4921" s="2"/>
      <c r="S4921" s="2"/>
      <c r="T4921" s="2"/>
      <c r="U4921" s="2"/>
      <c r="V4921" s="2"/>
      <c r="W4921" s="2"/>
      <c r="X4921" s="2"/>
      <c r="Y4921" s="2"/>
      <c r="Z4921" s="2"/>
      <c r="AA4921" s="2"/>
      <c r="AB4921" s="2"/>
      <c r="AC4921" s="2"/>
      <c r="AD4921" s="2"/>
      <c r="AE4921" s="2"/>
      <c r="AF4921" s="2"/>
      <c r="AG4921" s="2"/>
      <c r="AH4921" s="2"/>
      <c r="AI4921" s="2"/>
      <c r="AJ4921" s="2"/>
      <c r="AK4921" s="2"/>
      <c r="AL4921" s="2"/>
      <c r="AM4921" s="2"/>
      <c r="AN4921" s="2"/>
      <c r="AO4921" s="2"/>
      <c r="AP4921" s="2"/>
      <c r="AQ4921" s="2"/>
      <c r="AR4921" s="2"/>
      <c r="AS4921" s="2"/>
      <c r="AT4921" s="2"/>
      <c r="AU4921" s="2"/>
      <c r="AV4921" s="2"/>
      <c r="AW4921" s="2"/>
      <c r="AX4921" s="2"/>
      <c r="AY4921" s="2"/>
      <c r="AZ4921" s="2"/>
      <c r="BA4921" s="2"/>
      <c r="BB4921" s="2"/>
      <c r="BC4921" s="2"/>
      <c r="BD4921" s="2"/>
      <c r="BE4921" s="2"/>
      <c r="BF4921" s="2"/>
      <c r="BG4921" s="2"/>
      <c r="BH4921" s="2"/>
      <c r="BI4921" s="2"/>
      <c r="BJ4921" s="2"/>
      <c r="BK4921" s="2"/>
      <c r="BL4921" s="2"/>
      <c r="BM4921" s="2"/>
      <c r="BN4921" s="2"/>
      <c r="BO4921" s="2"/>
      <c r="BP4921" s="2"/>
      <c r="BQ4921" s="2"/>
      <c r="BR4921" s="2"/>
      <c r="BS4921" s="2"/>
      <c r="BT4921" s="2"/>
      <c r="BU4921" s="2"/>
      <c r="BV4921" s="2"/>
      <c r="BW4921" s="2"/>
      <c r="BX4921" s="2"/>
      <c r="BY4921" s="2"/>
      <c r="BZ4921" s="2"/>
      <c r="CA4921" s="2"/>
      <c r="CB4921" s="2"/>
      <c r="CC4921" s="2"/>
      <c r="CD4921" s="2"/>
    </row>
    <row r="4922" spans="1:82">
      <c r="A4922" s="50"/>
      <c r="B4922" s="50"/>
      <c r="C4922" s="50"/>
      <c r="D4922" s="50"/>
      <c r="E4922" s="2"/>
      <c r="F4922" s="2"/>
      <c r="G4922" s="2"/>
      <c r="H4922" s="2"/>
      <c r="I4922" s="2"/>
      <c r="J4922" s="2"/>
      <c r="K4922" s="2"/>
      <c r="L4922" s="2"/>
      <c r="M4922" s="2"/>
      <c r="N4922" s="2"/>
      <c r="O4922" s="2"/>
      <c r="P4922" s="2"/>
      <c r="Q4922" s="2"/>
      <c r="R4922" s="2"/>
      <c r="S4922" s="2"/>
      <c r="T4922" s="2"/>
      <c r="U4922" s="2"/>
      <c r="V4922" s="2"/>
      <c r="W4922" s="2"/>
      <c r="X4922" s="2"/>
      <c r="Y4922" s="2"/>
      <c r="Z4922" s="2"/>
      <c r="AA4922" s="2"/>
      <c r="AB4922" s="2"/>
      <c r="AC4922" s="2"/>
      <c r="AD4922" s="2"/>
      <c r="AE4922" s="2"/>
      <c r="AF4922" s="2"/>
      <c r="AG4922" s="2"/>
      <c r="AH4922" s="2"/>
      <c r="AI4922" s="2"/>
      <c r="AJ4922" s="2"/>
      <c r="AK4922" s="2"/>
      <c r="AL4922" s="2"/>
      <c r="AM4922" s="2"/>
      <c r="AN4922" s="2"/>
      <c r="AO4922" s="2"/>
      <c r="AP4922" s="2"/>
      <c r="AQ4922" s="2"/>
      <c r="AR4922" s="2"/>
      <c r="AS4922" s="2"/>
      <c r="AT4922" s="2"/>
      <c r="AU4922" s="2"/>
      <c r="AV4922" s="2"/>
      <c r="AW4922" s="2"/>
      <c r="AX4922" s="2"/>
      <c r="AY4922" s="2"/>
      <c r="AZ4922" s="2"/>
      <c r="BA4922" s="2"/>
      <c r="BB4922" s="2"/>
      <c r="BC4922" s="2"/>
      <c r="BD4922" s="2"/>
      <c r="BE4922" s="2"/>
      <c r="BF4922" s="2"/>
      <c r="BG4922" s="2"/>
      <c r="BH4922" s="2"/>
      <c r="BI4922" s="2"/>
      <c r="BJ4922" s="2"/>
      <c r="BK4922" s="2"/>
      <c r="BL4922" s="2"/>
      <c r="BM4922" s="2"/>
      <c r="BN4922" s="2"/>
      <c r="BO4922" s="2"/>
      <c r="BP4922" s="2"/>
      <c r="BQ4922" s="2"/>
      <c r="BR4922" s="2"/>
      <c r="BS4922" s="2"/>
      <c r="BT4922" s="2"/>
      <c r="BU4922" s="2"/>
      <c r="BV4922" s="2"/>
      <c r="BW4922" s="2"/>
      <c r="BX4922" s="2"/>
      <c r="BY4922" s="2"/>
      <c r="BZ4922" s="2"/>
      <c r="CA4922" s="2"/>
      <c r="CB4922" s="2"/>
      <c r="CC4922" s="2"/>
      <c r="CD4922" s="2"/>
    </row>
    <row r="4923" spans="1:82">
      <c r="A4923" s="50"/>
      <c r="B4923" s="50"/>
      <c r="C4923" s="50"/>
      <c r="D4923" s="50"/>
      <c r="E4923" s="2"/>
      <c r="F4923" s="2"/>
      <c r="G4923" s="2"/>
      <c r="H4923" s="2"/>
      <c r="I4923" s="2"/>
      <c r="J4923" s="2"/>
      <c r="K4923" s="2"/>
      <c r="L4923" s="2"/>
      <c r="M4923" s="2"/>
      <c r="N4923" s="2"/>
      <c r="O4923" s="2"/>
      <c r="P4923" s="2"/>
      <c r="Q4923" s="2"/>
      <c r="R4923" s="2"/>
      <c r="S4923" s="2"/>
      <c r="T4923" s="2"/>
      <c r="U4923" s="2"/>
      <c r="V4923" s="2"/>
      <c r="W4923" s="2"/>
      <c r="X4923" s="2"/>
      <c r="Y4923" s="2"/>
      <c r="Z4923" s="2"/>
      <c r="AA4923" s="2"/>
      <c r="AB4923" s="2"/>
      <c r="AC4923" s="2"/>
      <c r="AD4923" s="2"/>
      <c r="AE4923" s="2"/>
      <c r="AF4923" s="2"/>
      <c r="AG4923" s="2"/>
      <c r="AH4923" s="2"/>
      <c r="AI4923" s="2"/>
      <c r="AJ4923" s="2"/>
      <c r="AK4923" s="2"/>
      <c r="AL4923" s="2"/>
      <c r="AM4923" s="2"/>
      <c r="AN4923" s="2"/>
      <c r="AO4923" s="2"/>
      <c r="AP4923" s="2"/>
      <c r="AQ4923" s="2"/>
      <c r="AR4923" s="2"/>
      <c r="AS4923" s="2"/>
      <c r="AT4923" s="2"/>
      <c r="AU4923" s="2"/>
      <c r="AV4923" s="2"/>
      <c r="AW4923" s="2"/>
      <c r="AX4923" s="2"/>
      <c r="AY4923" s="2"/>
      <c r="AZ4923" s="2"/>
      <c r="BA4923" s="2"/>
      <c r="BB4923" s="2"/>
      <c r="BC4923" s="2"/>
      <c r="BD4923" s="2"/>
      <c r="BE4923" s="2"/>
      <c r="BF4923" s="2"/>
      <c r="BG4923" s="2"/>
      <c r="BH4923" s="2"/>
      <c r="BI4923" s="2"/>
      <c r="BJ4923" s="2"/>
      <c r="BK4923" s="2"/>
      <c r="BL4923" s="2"/>
      <c r="BM4923" s="2"/>
      <c r="BN4923" s="2"/>
      <c r="BO4923" s="2"/>
      <c r="BP4923" s="2"/>
      <c r="BQ4923" s="2"/>
      <c r="BR4923" s="2"/>
      <c r="BS4923" s="2"/>
      <c r="BT4923" s="2"/>
      <c r="BU4923" s="2"/>
      <c r="BV4923" s="2"/>
      <c r="BW4923" s="2"/>
      <c r="BX4923" s="2"/>
      <c r="BY4923" s="2"/>
      <c r="BZ4923" s="2"/>
      <c r="CA4923" s="2"/>
      <c r="CB4923" s="2"/>
      <c r="CC4923" s="2"/>
      <c r="CD4923" s="2"/>
    </row>
    <row r="4924" spans="1:82">
      <c r="A4924" s="50"/>
      <c r="B4924" s="50"/>
      <c r="C4924" s="50"/>
      <c r="D4924" s="50"/>
      <c r="E4924" s="2"/>
      <c r="F4924" s="2"/>
      <c r="G4924" s="2"/>
      <c r="H4924" s="2"/>
      <c r="I4924" s="2"/>
      <c r="J4924" s="2"/>
      <c r="K4924" s="2"/>
      <c r="L4924" s="2"/>
      <c r="M4924" s="2"/>
      <c r="N4924" s="2"/>
      <c r="O4924" s="2"/>
      <c r="P4924" s="2"/>
      <c r="Q4924" s="2"/>
      <c r="R4924" s="2"/>
      <c r="S4924" s="2"/>
      <c r="T4924" s="2"/>
      <c r="U4924" s="2"/>
      <c r="V4924" s="2"/>
      <c r="W4924" s="2"/>
      <c r="X4924" s="2"/>
      <c r="Y4924" s="2"/>
      <c r="Z4924" s="2"/>
      <c r="AA4924" s="2"/>
      <c r="AB4924" s="2"/>
      <c r="AC4924" s="2"/>
      <c r="AD4924" s="2"/>
      <c r="AE4924" s="2"/>
      <c r="AF4924" s="2"/>
      <c r="AG4924" s="2"/>
      <c r="AH4924" s="2"/>
      <c r="AI4924" s="2"/>
      <c r="AJ4924" s="2"/>
      <c r="AK4924" s="2"/>
      <c r="AL4924" s="2"/>
      <c r="AM4924" s="2"/>
      <c r="AN4924" s="2"/>
      <c r="AO4924" s="2"/>
      <c r="AP4924" s="2"/>
      <c r="AQ4924" s="2"/>
      <c r="AR4924" s="2"/>
      <c r="AS4924" s="2"/>
      <c r="AT4924" s="2"/>
      <c r="AU4924" s="2"/>
      <c r="AV4924" s="2"/>
      <c r="AW4924" s="2"/>
      <c r="AX4924" s="2"/>
      <c r="AY4924" s="2"/>
      <c r="AZ4924" s="2"/>
      <c r="BA4924" s="2"/>
      <c r="BB4924" s="2"/>
      <c r="BC4924" s="2"/>
      <c r="BD4924" s="2"/>
      <c r="BE4924" s="2"/>
      <c r="BF4924" s="2"/>
      <c r="BG4924" s="2"/>
      <c r="BH4924" s="2"/>
      <c r="BI4924" s="2"/>
      <c r="BJ4924" s="2"/>
      <c r="BK4924" s="2"/>
      <c r="BL4924" s="2"/>
      <c r="BM4924" s="2"/>
      <c r="BN4924" s="2"/>
      <c r="BO4924" s="2"/>
      <c r="BP4924" s="2"/>
      <c r="BQ4924" s="2"/>
      <c r="BR4924" s="2"/>
      <c r="BS4924" s="2"/>
      <c r="BT4924" s="2"/>
      <c r="BU4924" s="2"/>
      <c r="BV4924" s="2"/>
      <c r="BW4924" s="2"/>
      <c r="BX4924" s="2"/>
      <c r="BY4924" s="2"/>
      <c r="BZ4924" s="2"/>
      <c r="CA4924" s="2"/>
      <c r="CB4924" s="2"/>
      <c r="CC4924" s="2"/>
      <c r="CD4924" s="2"/>
    </row>
    <row r="4925" spans="1:82">
      <c r="A4925" s="50"/>
      <c r="B4925" s="50"/>
      <c r="C4925" s="50"/>
      <c r="D4925" s="50"/>
      <c r="E4925" s="2"/>
      <c r="F4925" s="2"/>
      <c r="G4925" s="2"/>
      <c r="H4925" s="2"/>
      <c r="I4925" s="2"/>
      <c r="J4925" s="2"/>
      <c r="K4925" s="2"/>
      <c r="L4925" s="2"/>
      <c r="M4925" s="2"/>
      <c r="N4925" s="2"/>
      <c r="O4925" s="2"/>
      <c r="P4925" s="2"/>
      <c r="Q4925" s="2"/>
      <c r="R4925" s="2"/>
      <c r="S4925" s="2"/>
      <c r="T4925" s="2"/>
      <c r="U4925" s="2"/>
      <c r="V4925" s="2"/>
      <c r="W4925" s="2"/>
      <c r="X4925" s="2"/>
      <c r="Y4925" s="2"/>
      <c r="Z4925" s="2"/>
      <c r="AA4925" s="2"/>
      <c r="AB4925" s="2"/>
      <c r="AC4925" s="2"/>
      <c r="AD4925" s="2"/>
      <c r="AE4925" s="2"/>
      <c r="AF4925" s="2"/>
      <c r="AG4925" s="2"/>
      <c r="AH4925" s="2"/>
      <c r="AI4925" s="2"/>
      <c r="AJ4925" s="2"/>
      <c r="AK4925" s="2"/>
      <c r="AL4925" s="2"/>
      <c r="AM4925" s="2"/>
      <c r="AN4925" s="2"/>
      <c r="AO4925" s="2"/>
      <c r="AP4925" s="2"/>
      <c r="AQ4925" s="2"/>
      <c r="AR4925" s="2"/>
      <c r="AS4925" s="2"/>
      <c r="AT4925" s="2"/>
      <c r="AU4925" s="2"/>
      <c r="AV4925" s="2"/>
      <c r="AW4925" s="2"/>
      <c r="AX4925" s="2"/>
      <c r="AY4925" s="2"/>
      <c r="AZ4925" s="2"/>
      <c r="BA4925" s="2"/>
      <c r="BB4925" s="2"/>
      <c r="BC4925" s="2"/>
      <c r="BD4925" s="2"/>
      <c r="BE4925" s="2"/>
      <c r="BF4925" s="2"/>
      <c r="BG4925" s="2"/>
      <c r="BH4925" s="2"/>
      <c r="BI4925" s="2"/>
      <c r="BJ4925" s="2"/>
      <c r="BK4925" s="2"/>
      <c r="BL4925" s="2"/>
      <c r="BM4925" s="2"/>
      <c r="BN4925" s="2"/>
      <c r="BO4925" s="2"/>
      <c r="BP4925" s="2"/>
      <c r="BQ4925" s="2"/>
      <c r="BR4925" s="2"/>
      <c r="BS4925" s="2"/>
      <c r="BT4925" s="2"/>
      <c r="BU4925" s="2"/>
      <c r="BV4925" s="2"/>
      <c r="BW4925" s="2"/>
      <c r="BX4925" s="2"/>
      <c r="BY4925" s="2"/>
      <c r="BZ4925" s="2"/>
      <c r="CA4925" s="2"/>
      <c r="CB4925" s="2"/>
      <c r="CC4925" s="2"/>
      <c r="CD4925" s="2"/>
    </row>
    <row r="4926" spans="1:82">
      <c r="A4926" s="50"/>
      <c r="B4926" s="50"/>
      <c r="C4926" s="50"/>
      <c r="D4926" s="50"/>
      <c r="E4926" s="2"/>
      <c r="F4926" s="2"/>
      <c r="G4926" s="2"/>
      <c r="H4926" s="2"/>
      <c r="I4926" s="2"/>
      <c r="J4926" s="2"/>
      <c r="K4926" s="2"/>
      <c r="L4926" s="2"/>
      <c r="M4926" s="2"/>
      <c r="N4926" s="2"/>
      <c r="O4926" s="2"/>
      <c r="P4926" s="2"/>
      <c r="Q4926" s="2"/>
      <c r="R4926" s="2"/>
      <c r="S4926" s="2"/>
      <c r="T4926" s="2"/>
      <c r="U4926" s="2"/>
      <c r="V4926" s="2"/>
      <c r="W4926" s="2"/>
      <c r="X4926" s="2"/>
      <c r="Y4926" s="2"/>
      <c r="Z4926" s="2"/>
      <c r="AA4926" s="2"/>
      <c r="AB4926" s="2"/>
      <c r="AC4926" s="2"/>
      <c r="AD4926" s="2"/>
      <c r="AE4926" s="2"/>
      <c r="AF4926" s="2"/>
      <c r="AG4926" s="2"/>
      <c r="AH4926" s="2"/>
      <c r="AI4926" s="2"/>
      <c r="AJ4926" s="2"/>
      <c r="AK4926" s="2"/>
      <c r="AL4926" s="2"/>
      <c r="AM4926" s="2"/>
      <c r="AN4926" s="2"/>
      <c r="AO4926" s="2"/>
      <c r="AP4926" s="2"/>
      <c r="AQ4926" s="2"/>
      <c r="AR4926" s="2"/>
      <c r="AS4926" s="2"/>
      <c r="AT4926" s="2"/>
      <c r="AU4926" s="2"/>
      <c r="AV4926" s="2"/>
      <c r="AW4926" s="2"/>
      <c r="AX4926" s="2"/>
      <c r="AY4926" s="2"/>
      <c r="AZ4926" s="2"/>
      <c r="BA4926" s="2"/>
      <c r="BB4926" s="2"/>
      <c r="BC4926" s="2"/>
      <c r="BD4926" s="2"/>
      <c r="BE4926" s="2"/>
      <c r="BF4926" s="2"/>
      <c r="BG4926" s="2"/>
      <c r="BH4926" s="2"/>
      <c r="BI4926" s="2"/>
      <c r="BJ4926" s="2"/>
      <c r="BK4926" s="2"/>
      <c r="BL4926" s="2"/>
      <c r="BM4926" s="2"/>
      <c r="BN4926" s="2"/>
      <c r="BO4926" s="2"/>
      <c r="BP4926" s="2"/>
      <c r="BQ4926" s="2"/>
      <c r="BR4926" s="2"/>
      <c r="BS4926" s="2"/>
      <c r="BT4926" s="2"/>
      <c r="BU4926" s="2"/>
      <c r="BV4926" s="2"/>
      <c r="BW4926" s="2"/>
      <c r="BX4926" s="2"/>
      <c r="BY4926" s="2"/>
      <c r="BZ4926" s="2"/>
      <c r="CA4926" s="2"/>
      <c r="CB4926" s="2"/>
      <c r="CC4926" s="2"/>
      <c r="CD4926" s="2"/>
    </row>
    <row r="4927" spans="1:82">
      <c r="A4927" s="50"/>
      <c r="B4927" s="50"/>
      <c r="C4927" s="50"/>
      <c r="D4927" s="50"/>
      <c r="E4927" s="2"/>
      <c r="F4927" s="2"/>
      <c r="G4927" s="2"/>
      <c r="H4927" s="2"/>
      <c r="I4927" s="2"/>
      <c r="J4927" s="2"/>
      <c r="K4927" s="2"/>
      <c r="L4927" s="2"/>
      <c r="M4927" s="2"/>
      <c r="N4927" s="2"/>
      <c r="O4927" s="2"/>
      <c r="P4927" s="2"/>
      <c r="Q4927" s="2"/>
      <c r="R4927" s="2"/>
      <c r="S4927" s="2"/>
      <c r="T4927" s="2"/>
      <c r="U4927" s="2"/>
      <c r="V4927" s="2"/>
      <c r="W4927" s="2"/>
      <c r="X4927" s="2"/>
      <c r="Y4927" s="2"/>
      <c r="Z4927" s="2"/>
      <c r="AA4927" s="2"/>
      <c r="AB4927" s="2"/>
      <c r="AC4927" s="2"/>
      <c r="AD4927" s="2"/>
      <c r="AE4927" s="2"/>
      <c r="AF4927" s="2"/>
      <c r="AG4927" s="2"/>
      <c r="AH4927" s="2"/>
      <c r="AI4927" s="2"/>
      <c r="AJ4927" s="2"/>
      <c r="AK4927" s="2"/>
      <c r="AL4927" s="2"/>
      <c r="AM4927" s="2"/>
      <c r="AN4927" s="2"/>
      <c r="AO4927" s="2"/>
      <c r="AP4927" s="2"/>
      <c r="AQ4927" s="2"/>
      <c r="AR4927" s="2"/>
      <c r="AS4927" s="2"/>
      <c r="AT4927" s="2"/>
      <c r="AU4927" s="2"/>
      <c r="AV4927" s="2"/>
      <c r="AW4927" s="2"/>
      <c r="AX4927" s="2"/>
      <c r="AY4927" s="2"/>
      <c r="AZ4927" s="2"/>
      <c r="BA4927" s="2"/>
      <c r="BB4927" s="2"/>
      <c r="BC4927" s="2"/>
      <c r="BD4927" s="2"/>
      <c r="BE4927" s="2"/>
      <c r="BF4927" s="2"/>
      <c r="BG4927" s="2"/>
      <c r="BH4927" s="2"/>
      <c r="BI4927" s="2"/>
      <c r="BJ4927" s="2"/>
      <c r="BK4927" s="2"/>
      <c r="BL4927" s="2"/>
      <c r="BM4927" s="2"/>
      <c r="BN4927" s="2"/>
      <c r="BO4927" s="2"/>
      <c r="BP4927" s="2"/>
      <c r="BQ4927" s="2"/>
      <c r="BR4927" s="2"/>
      <c r="BS4927" s="2"/>
      <c r="BT4927" s="2"/>
      <c r="BU4927" s="2"/>
      <c r="BV4927" s="2"/>
      <c r="BW4927" s="2"/>
      <c r="BX4927" s="2"/>
      <c r="BY4927" s="2"/>
      <c r="BZ4927" s="2"/>
      <c r="CA4927" s="2"/>
      <c r="CB4927" s="2"/>
      <c r="CC4927" s="2"/>
      <c r="CD4927" s="2"/>
    </row>
    <row r="4928" spans="1:82">
      <c r="A4928" s="50"/>
      <c r="B4928" s="50"/>
      <c r="C4928" s="50"/>
      <c r="D4928" s="50"/>
      <c r="E4928" s="2"/>
      <c r="F4928" s="2"/>
      <c r="G4928" s="2"/>
      <c r="H4928" s="2"/>
      <c r="I4928" s="2"/>
      <c r="J4928" s="2"/>
      <c r="K4928" s="2"/>
      <c r="L4928" s="2"/>
      <c r="M4928" s="2"/>
      <c r="N4928" s="2"/>
      <c r="O4928" s="2"/>
      <c r="P4928" s="2"/>
      <c r="Q4928" s="2"/>
      <c r="R4928" s="2"/>
      <c r="S4928" s="2"/>
      <c r="T4928" s="2"/>
      <c r="U4928" s="2"/>
      <c r="V4928" s="2"/>
      <c r="W4928" s="2"/>
      <c r="X4928" s="2"/>
      <c r="Y4928" s="2"/>
      <c r="Z4928" s="2"/>
      <c r="AA4928" s="2"/>
      <c r="AB4928" s="2"/>
      <c r="AC4928" s="2"/>
      <c r="AD4928" s="2"/>
      <c r="AE4928" s="2"/>
      <c r="AF4928" s="2"/>
      <c r="AG4928" s="2"/>
      <c r="AH4928" s="2"/>
      <c r="AI4928" s="2"/>
      <c r="AJ4928" s="2"/>
      <c r="AK4928" s="2"/>
      <c r="AL4928" s="2"/>
      <c r="AM4928" s="2"/>
      <c r="AN4928" s="2"/>
      <c r="AO4928" s="2"/>
      <c r="AP4928" s="2"/>
      <c r="AQ4928" s="2"/>
      <c r="AR4928" s="2"/>
      <c r="AS4928" s="2"/>
      <c r="AT4928" s="2"/>
      <c r="AU4928" s="2"/>
      <c r="AV4928" s="2"/>
      <c r="AW4928" s="2"/>
      <c r="AX4928" s="2"/>
      <c r="AY4928" s="2"/>
      <c r="AZ4928" s="2"/>
      <c r="BA4928" s="2"/>
      <c r="BB4928" s="2"/>
      <c r="BC4928" s="2"/>
      <c r="BD4928" s="2"/>
      <c r="BE4928" s="2"/>
      <c r="BF4928" s="2"/>
      <c r="BG4928" s="2"/>
      <c r="BH4928" s="2"/>
      <c r="BI4928" s="2"/>
      <c r="BJ4928" s="2"/>
      <c r="BK4928" s="2"/>
      <c r="BL4928" s="2"/>
      <c r="BM4928" s="2"/>
      <c r="BN4928" s="2"/>
      <c r="BO4928" s="2"/>
      <c r="BP4928" s="2"/>
      <c r="BQ4928" s="2"/>
      <c r="BR4928" s="2"/>
      <c r="BS4928" s="2"/>
      <c r="BT4928" s="2"/>
      <c r="BU4928" s="2"/>
      <c r="BV4928" s="2"/>
      <c r="BW4928" s="2"/>
      <c r="BX4928" s="2"/>
      <c r="BY4928" s="2"/>
      <c r="BZ4928" s="2"/>
      <c r="CA4928" s="2"/>
      <c r="CB4928" s="2"/>
      <c r="CC4928" s="2"/>
      <c r="CD4928" s="2"/>
    </row>
    <row r="4929" spans="1:82">
      <c r="A4929" s="50"/>
      <c r="B4929" s="50"/>
      <c r="C4929" s="50"/>
      <c r="D4929" s="50"/>
      <c r="E4929" s="2"/>
      <c r="F4929" s="2"/>
      <c r="G4929" s="2"/>
      <c r="H4929" s="2"/>
      <c r="I4929" s="2"/>
      <c r="J4929" s="2"/>
      <c r="K4929" s="2"/>
      <c r="L4929" s="2"/>
      <c r="M4929" s="2"/>
      <c r="N4929" s="2"/>
      <c r="O4929" s="2"/>
      <c r="P4929" s="2"/>
      <c r="Q4929" s="2"/>
      <c r="R4929" s="2"/>
      <c r="S4929" s="2"/>
      <c r="T4929" s="2"/>
      <c r="U4929" s="2"/>
      <c r="V4929" s="2"/>
      <c r="W4929" s="2"/>
      <c r="X4929" s="2"/>
      <c r="Y4929" s="2"/>
      <c r="Z4929" s="2"/>
      <c r="AA4929" s="2"/>
      <c r="AB4929" s="2"/>
      <c r="AC4929" s="2"/>
      <c r="AD4929" s="2"/>
      <c r="AE4929" s="2"/>
      <c r="AF4929" s="2"/>
      <c r="AG4929" s="2"/>
      <c r="AH4929" s="2"/>
      <c r="AI4929" s="2"/>
      <c r="AJ4929" s="2"/>
      <c r="AK4929" s="2"/>
      <c r="AL4929" s="2"/>
      <c r="AM4929" s="2"/>
      <c r="AN4929" s="2"/>
      <c r="AO4929" s="2"/>
      <c r="AP4929" s="2"/>
      <c r="AQ4929" s="2"/>
      <c r="AR4929" s="2"/>
      <c r="AS4929" s="2"/>
      <c r="AT4929" s="2"/>
      <c r="AU4929" s="2"/>
      <c r="AV4929" s="2"/>
      <c r="AW4929" s="2"/>
      <c r="AX4929" s="2"/>
      <c r="AY4929" s="2"/>
      <c r="AZ4929" s="2"/>
      <c r="BA4929" s="2"/>
      <c r="BB4929" s="2"/>
      <c r="BC4929" s="2"/>
      <c r="BD4929" s="2"/>
      <c r="BE4929" s="2"/>
      <c r="BF4929" s="2"/>
      <c r="BG4929" s="2"/>
      <c r="BH4929" s="2"/>
      <c r="BI4929" s="2"/>
      <c r="BJ4929" s="2"/>
      <c r="BK4929" s="2"/>
      <c r="BL4929" s="2"/>
      <c r="BM4929" s="2"/>
      <c r="BN4929" s="2"/>
      <c r="BO4929" s="2"/>
      <c r="BP4929" s="2"/>
      <c r="BQ4929" s="2"/>
      <c r="BR4929" s="2"/>
      <c r="BS4929" s="2"/>
      <c r="BT4929" s="2"/>
      <c r="BU4929" s="2"/>
      <c r="BV4929" s="2"/>
      <c r="BW4929" s="2"/>
      <c r="BX4929" s="2"/>
      <c r="BY4929" s="2"/>
      <c r="BZ4929" s="2"/>
      <c r="CA4929" s="2"/>
      <c r="CB4929" s="2"/>
      <c r="CC4929" s="2"/>
      <c r="CD4929" s="2"/>
    </row>
    <row r="4930" spans="1:82">
      <c r="A4930" s="50"/>
      <c r="B4930" s="50"/>
      <c r="C4930" s="50"/>
      <c r="D4930" s="50"/>
      <c r="E4930" s="2"/>
      <c r="F4930" s="2"/>
      <c r="G4930" s="2"/>
      <c r="H4930" s="2"/>
      <c r="I4930" s="2"/>
      <c r="J4930" s="2"/>
      <c r="K4930" s="2"/>
      <c r="L4930" s="2"/>
      <c r="M4930" s="2"/>
      <c r="N4930" s="2"/>
      <c r="O4930" s="2"/>
      <c r="P4930" s="2"/>
      <c r="Q4930" s="2"/>
      <c r="R4930" s="2"/>
      <c r="S4930" s="2"/>
      <c r="T4930" s="2"/>
      <c r="U4930" s="2"/>
      <c r="V4930" s="2"/>
      <c r="W4930" s="2"/>
      <c r="X4930" s="2"/>
      <c r="Y4930" s="2"/>
      <c r="Z4930" s="2"/>
      <c r="AA4930" s="2"/>
      <c r="AB4930" s="2"/>
      <c r="AC4930" s="2"/>
      <c r="AD4930" s="2"/>
      <c r="AE4930" s="2"/>
      <c r="AF4930" s="2"/>
      <c r="AG4930" s="2"/>
      <c r="AH4930" s="2"/>
      <c r="AI4930" s="2"/>
      <c r="AJ4930" s="2"/>
      <c r="AK4930" s="2"/>
      <c r="AL4930" s="2"/>
      <c r="AM4930" s="2"/>
      <c r="AN4930" s="2"/>
      <c r="AO4930" s="2"/>
      <c r="AP4930" s="2"/>
      <c r="AQ4930" s="2"/>
      <c r="AR4930" s="2"/>
      <c r="AS4930" s="2"/>
      <c r="AT4930" s="2"/>
      <c r="AU4930" s="2"/>
      <c r="AV4930" s="2"/>
      <c r="AW4930" s="2"/>
      <c r="AX4930" s="2"/>
      <c r="AY4930" s="2"/>
      <c r="AZ4930" s="2"/>
      <c r="BA4930" s="2"/>
      <c r="BB4930" s="2"/>
      <c r="BC4930" s="2"/>
      <c r="BD4930" s="2"/>
      <c r="BE4930" s="2"/>
      <c r="BF4930" s="2"/>
      <c r="BG4930" s="2"/>
      <c r="BH4930" s="2"/>
      <c r="BI4930" s="2"/>
      <c r="BJ4930" s="2"/>
      <c r="BK4930" s="2"/>
      <c r="BL4930" s="2"/>
      <c r="BM4930" s="2"/>
      <c r="BN4930" s="2"/>
      <c r="BO4930" s="2"/>
      <c r="BP4930" s="2"/>
      <c r="BQ4930" s="2"/>
      <c r="BR4930" s="2"/>
      <c r="BS4930" s="2"/>
      <c r="BT4930" s="2"/>
      <c r="BU4930" s="2"/>
      <c r="BV4930" s="2"/>
      <c r="BW4930" s="2"/>
      <c r="BX4930" s="2"/>
      <c r="BY4930" s="2"/>
      <c r="BZ4930" s="2"/>
      <c r="CA4930" s="2"/>
      <c r="CB4930" s="2"/>
      <c r="CC4930" s="2"/>
      <c r="CD4930" s="2"/>
    </row>
    <row r="4931" spans="1:82">
      <c r="A4931" s="50"/>
      <c r="B4931" s="50"/>
      <c r="C4931" s="50"/>
      <c r="D4931" s="50"/>
      <c r="E4931" s="2"/>
      <c r="F4931" s="2"/>
      <c r="G4931" s="2"/>
      <c r="H4931" s="2"/>
      <c r="I4931" s="2"/>
      <c r="J4931" s="2"/>
      <c r="K4931" s="2"/>
      <c r="L4931" s="2"/>
      <c r="M4931" s="2"/>
      <c r="N4931" s="2"/>
      <c r="O4931" s="2"/>
      <c r="P4931" s="2"/>
      <c r="Q4931" s="2"/>
      <c r="R4931" s="2"/>
      <c r="S4931" s="2"/>
      <c r="T4931" s="2"/>
      <c r="U4931" s="2"/>
      <c r="V4931" s="2"/>
      <c r="W4931" s="2"/>
      <c r="X4931" s="2"/>
      <c r="Y4931" s="2"/>
      <c r="Z4931" s="2"/>
      <c r="AA4931" s="2"/>
      <c r="AB4931" s="2"/>
      <c r="AC4931" s="2"/>
      <c r="AD4931" s="2"/>
      <c r="AE4931" s="2"/>
      <c r="AF4931" s="2"/>
      <c r="AG4931" s="2"/>
      <c r="AH4931" s="2"/>
      <c r="AI4931" s="2"/>
      <c r="AJ4931" s="2"/>
      <c r="AK4931" s="2"/>
      <c r="AL4931" s="2"/>
      <c r="AM4931" s="2"/>
      <c r="AN4931" s="2"/>
      <c r="AO4931" s="2"/>
      <c r="AP4931" s="2"/>
      <c r="AQ4931" s="2"/>
      <c r="AR4931" s="2"/>
      <c r="AS4931" s="2"/>
      <c r="AT4931" s="2"/>
      <c r="AU4931" s="2"/>
      <c r="AV4931" s="2"/>
      <c r="AW4931" s="2"/>
      <c r="AX4931" s="2"/>
      <c r="AY4931" s="2"/>
      <c r="AZ4931" s="2"/>
      <c r="BA4931" s="2"/>
      <c r="BB4931" s="2"/>
      <c r="BC4931" s="2"/>
      <c r="BD4931" s="2"/>
      <c r="BE4931" s="2"/>
      <c r="BF4931" s="2"/>
      <c r="BG4931" s="2"/>
      <c r="BH4931" s="2"/>
      <c r="BI4931" s="2"/>
      <c r="BJ4931" s="2"/>
      <c r="BK4931" s="2"/>
      <c r="BL4931" s="2"/>
      <c r="BM4931" s="2"/>
      <c r="BN4931" s="2"/>
      <c r="BO4931" s="2"/>
      <c r="BP4931" s="2"/>
      <c r="BQ4931" s="2"/>
      <c r="BR4931" s="2"/>
      <c r="BS4931" s="2"/>
      <c r="BT4931" s="2"/>
      <c r="BU4931" s="2"/>
      <c r="BV4931" s="2"/>
      <c r="BW4931" s="2"/>
      <c r="BX4931" s="2"/>
      <c r="BY4931" s="2"/>
      <c r="BZ4931" s="2"/>
      <c r="CA4931" s="2"/>
      <c r="CB4931" s="2"/>
      <c r="CC4931" s="2"/>
      <c r="CD4931" s="2"/>
    </row>
    <row r="4932" spans="1:82">
      <c r="A4932" s="50"/>
      <c r="B4932" s="50"/>
      <c r="C4932" s="50"/>
      <c r="D4932" s="50"/>
      <c r="E4932" s="2"/>
      <c r="F4932" s="2"/>
      <c r="G4932" s="2"/>
      <c r="H4932" s="2"/>
      <c r="I4932" s="2"/>
      <c r="J4932" s="2"/>
      <c r="K4932" s="2"/>
      <c r="L4932" s="2"/>
      <c r="M4932" s="2"/>
      <c r="N4932" s="2"/>
      <c r="O4932" s="2"/>
      <c r="P4932" s="2"/>
      <c r="Q4932" s="2"/>
      <c r="R4932" s="2"/>
      <c r="S4932" s="2"/>
      <c r="T4932" s="2"/>
      <c r="U4932" s="2"/>
      <c r="V4932" s="2"/>
      <c r="W4932" s="2"/>
      <c r="X4932" s="2"/>
      <c r="Y4932" s="2"/>
      <c r="Z4932" s="2"/>
      <c r="AA4932" s="2"/>
      <c r="AB4932" s="2"/>
      <c r="AC4932" s="2"/>
      <c r="AD4932" s="2"/>
      <c r="AE4932" s="2"/>
      <c r="AF4932" s="2"/>
      <c r="AG4932" s="2"/>
      <c r="AH4932" s="2"/>
      <c r="AI4932" s="2"/>
      <c r="AJ4932" s="2"/>
      <c r="AK4932" s="2"/>
      <c r="AL4932" s="2"/>
      <c r="AM4932" s="2"/>
      <c r="AN4932" s="2"/>
      <c r="AO4932" s="2"/>
      <c r="AP4932" s="2"/>
      <c r="AQ4932" s="2"/>
      <c r="AR4932" s="2"/>
      <c r="AS4932" s="2"/>
      <c r="AT4932" s="2"/>
      <c r="AU4932" s="2"/>
      <c r="AV4932" s="2"/>
      <c r="AW4932" s="2"/>
      <c r="AX4932" s="2"/>
      <c r="AY4932" s="2"/>
      <c r="AZ4932" s="2"/>
      <c r="BA4932" s="2"/>
      <c r="BB4932" s="2"/>
      <c r="BC4932" s="2"/>
      <c r="BD4932" s="2"/>
      <c r="BE4932" s="2"/>
      <c r="BF4932" s="2"/>
      <c r="BG4932" s="2"/>
      <c r="BH4932" s="2"/>
      <c r="BI4932" s="2"/>
      <c r="BJ4932" s="2"/>
      <c r="BK4932" s="2"/>
      <c r="BL4932" s="2"/>
      <c r="BM4932" s="2"/>
      <c r="BN4932" s="2"/>
      <c r="BO4932" s="2"/>
      <c r="BP4932" s="2"/>
      <c r="BQ4932" s="2"/>
      <c r="BR4932" s="2"/>
      <c r="BS4932" s="2"/>
      <c r="BT4932" s="2"/>
      <c r="BU4932" s="2"/>
      <c r="BV4932" s="2"/>
      <c r="BW4932" s="2"/>
      <c r="BX4932" s="2"/>
      <c r="BY4932" s="2"/>
      <c r="BZ4932" s="2"/>
      <c r="CA4932" s="2"/>
      <c r="CB4932" s="2"/>
      <c r="CC4932" s="2"/>
      <c r="CD4932" s="2"/>
    </row>
    <row r="4933" spans="1:82">
      <c r="A4933" s="50"/>
      <c r="B4933" s="50"/>
      <c r="C4933" s="50"/>
      <c r="D4933" s="50"/>
      <c r="E4933" s="2"/>
      <c r="F4933" s="2"/>
      <c r="G4933" s="2"/>
      <c r="H4933" s="2"/>
      <c r="I4933" s="2"/>
      <c r="J4933" s="2"/>
      <c r="K4933" s="2"/>
      <c r="L4933" s="2"/>
      <c r="M4933" s="2"/>
      <c r="N4933" s="2"/>
      <c r="O4933" s="2"/>
      <c r="P4933" s="2"/>
      <c r="Q4933" s="2"/>
      <c r="R4933" s="2"/>
      <c r="S4933" s="2"/>
      <c r="T4933" s="2"/>
      <c r="U4933" s="2"/>
      <c r="V4933" s="2"/>
      <c r="W4933" s="2"/>
      <c r="X4933" s="2"/>
      <c r="Y4933" s="2"/>
      <c r="Z4933" s="2"/>
      <c r="AA4933" s="2"/>
      <c r="AB4933" s="2"/>
      <c r="AC4933" s="2"/>
      <c r="AD4933" s="2"/>
      <c r="AE4933" s="2"/>
      <c r="AF4933" s="2"/>
      <c r="AG4933" s="2"/>
      <c r="AH4933" s="2"/>
      <c r="AI4933" s="2"/>
      <c r="AJ4933" s="2"/>
      <c r="AK4933" s="2"/>
      <c r="AL4933" s="2"/>
      <c r="AM4933" s="2"/>
      <c r="AN4933" s="2"/>
      <c r="AO4933" s="2"/>
      <c r="AP4933" s="2"/>
      <c r="AQ4933" s="2"/>
      <c r="AR4933" s="2"/>
      <c r="AS4933" s="2"/>
      <c r="AT4933" s="2"/>
      <c r="AU4933" s="2"/>
      <c r="AV4933" s="2"/>
      <c r="AW4933" s="2"/>
      <c r="AX4933" s="2"/>
      <c r="AY4933" s="2"/>
      <c r="AZ4933" s="2"/>
      <c r="BA4933" s="2"/>
      <c r="BB4933" s="2"/>
      <c r="BC4933" s="2"/>
      <c r="BD4933" s="2"/>
      <c r="BE4933" s="2"/>
      <c r="BF4933" s="2"/>
      <c r="BG4933" s="2"/>
      <c r="BH4933" s="2"/>
      <c r="BI4933" s="2"/>
      <c r="BJ4933" s="2"/>
      <c r="BK4933" s="2"/>
      <c r="BL4933" s="2"/>
      <c r="BM4933" s="2"/>
      <c r="BN4933" s="2"/>
      <c r="BO4933" s="2"/>
      <c r="BP4933" s="2"/>
      <c r="BQ4933" s="2"/>
      <c r="BR4933" s="2"/>
      <c r="BS4933" s="2"/>
      <c r="BT4933" s="2"/>
      <c r="BU4933" s="2"/>
      <c r="BV4933" s="2"/>
      <c r="BW4933" s="2"/>
      <c r="BX4933" s="2"/>
      <c r="BY4933" s="2"/>
      <c r="BZ4933" s="2"/>
      <c r="CA4933" s="2"/>
      <c r="CB4933" s="2"/>
      <c r="CC4933" s="2"/>
      <c r="CD4933" s="2"/>
    </row>
    <row r="4934" spans="1:82">
      <c r="A4934" s="50"/>
      <c r="B4934" s="50"/>
      <c r="C4934" s="50"/>
      <c r="D4934" s="50"/>
      <c r="E4934" s="2"/>
      <c r="F4934" s="2"/>
      <c r="G4934" s="2"/>
      <c r="H4934" s="2"/>
      <c r="I4934" s="2"/>
      <c r="J4934" s="2"/>
      <c r="K4934" s="2"/>
      <c r="L4934" s="2"/>
      <c r="M4934" s="2"/>
      <c r="N4934" s="2"/>
      <c r="O4934" s="2"/>
      <c r="P4934" s="2"/>
      <c r="Q4934" s="2"/>
      <c r="R4934" s="2"/>
      <c r="S4934" s="2"/>
      <c r="T4934" s="2"/>
      <c r="U4934" s="2"/>
      <c r="V4934" s="2"/>
      <c r="W4934" s="2"/>
      <c r="X4934" s="2"/>
      <c r="Y4934" s="2"/>
      <c r="Z4934" s="2"/>
      <c r="AA4934" s="2"/>
      <c r="AB4934" s="2"/>
      <c r="AC4934" s="2"/>
      <c r="AD4934" s="2"/>
      <c r="AE4934" s="2"/>
      <c r="AF4934" s="2"/>
      <c r="AG4934" s="2"/>
      <c r="AH4934" s="2"/>
      <c r="AI4934" s="2"/>
      <c r="AJ4934" s="2"/>
      <c r="AK4934" s="2"/>
      <c r="AL4934" s="2"/>
      <c r="AM4934" s="2"/>
      <c r="AN4934" s="2"/>
      <c r="AO4934" s="2"/>
      <c r="AP4934" s="2"/>
      <c r="AQ4934" s="2"/>
      <c r="AR4934" s="2"/>
      <c r="AS4934" s="2"/>
      <c r="AT4934" s="2"/>
      <c r="AU4934" s="2"/>
      <c r="AV4934" s="2"/>
      <c r="AW4934" s="2"/>
      <c r="AX4934" s="2"/>
      <c r="AY4934" s="2"/>
      <c r="AZ4934" s="2"/>
      <c r="BA4934" s="2"/>
      <c r="BB4934" s="2"/>
      <c r="BC4934" s="2"/>
      <c r="BD4934" s="2"/>
      <c r="BE4934" s="2"/>
      <c r="BF4934" s="2"/>
      <c r="BG4934" s="2"/>
      <c r="BH4934" s="2"/>
      <c r="BI4934" s="2"/>
      <c r="BJ4934" s="2"/>
      <c r="BK4934" s="2"/>
      <c r="BL4934" s="2"/>
      <c r="BM4934" s="2"/>
      <c r="BN4934" s="2"/>
      <c r="BO4934" s="2"/>
      <c r="BP4934" s="2"/>
      <c r="BQ4934" s="2"/>
      <c r="BR4934" s="2"/>
      <c r="BS4934" s="2"/>
      <c r="BT4934" s="2"/>
      <c r="BU4934" s="2"/>
      <c r="BV4934" s="2"/>
      <c r="BW4934" s="2"/>
      <c r="BX4934" s="2"/>
      <c r="BY4934" s="2"/>
      <c r="BZ4934" s="2"/>
      <c r="CA4934" s="2"/>
      <c r="CB4934" s="2"/>
      <c r="CC4934" s="2"/>
      <c r="CD4934" s="2"/>
    </row>
    <row r="4935" spans="1:82">
      <c r="A4935" s="50"/>
      <c r="B4935" s="50"/>
      <c r="C4935" s="50"/>
      <c r="D4935" s="50"/>
      <c r="E4935" s="2"/>
      <c r="F4935" s="2"/>
      <c r="G4935" s="2"/>
      <c r="H4935" s="2"/>
      <c r="I4935" s="2"/>
      <c r="J4935" s="2"/>
      <c r="K4935" s="2"/>
      <c r="L4935" s="2"/>
      <c r="M4935" s="2"/>
      <c r="N4935" s="2"/>
      <c r="O4935" s="2"/>
      <c r="P4935" s="2"/>
      <c r="Q4935" s="2"/>
      <c r="R4935" s="2"/>
      <c r="S4935" s="2"/>
      <c r="T4935" s="2"/>
      <c r="U4935" s="2"/>
      <c r="V4935" s="2"/>
      <c r="W4935" s="2"/>
      <c r="X4935" s="2"/>
      <c r="Y4935" s="2"/>
      <c r="Z4935" s="2"/>
      <c r="AA4935" s="2"/>
      <c r="AB4935" s="2"/>
      <c r="AC4935" s="2"/>
      <c r="AD4935" s="2"/>
      <c r="AE4935" s="2"/>
      <c r="AF4935" s="2"/>
      <c r="AG4935" s="2"/>
      <c r="AH4935" s="2"/>
      <c r="AI4935" s="2"/>
      <c r="AJ4935" s="2"/>
      <c r="AK4935" s="2"/>
      <c r="AL4935" s="2"/>
      <c r="AM4935" s="2"/>
      <c r="AN4935" s="2"/>
      <c r="AO4935" s="2"/>
      <c r="AP4935" s="2"/>
      <c r="AQ4935" s="2"/>
      <c r="AR4935" s="2"/>
      <c r="AS4935" s="2"/>
      <c r="AT4935" s="2"/>
      <c r="AU4935" s="2"/>
      <c r="AV4935" s="2"/>
      <c r="AW4935" s="2"/>
      <c r="AX4935" s="2"/>
      <c r="AY4935" s="2"/>
      <c r="AZ4935" s="2"/>
      <c r="BA4935" s="2"/>
      <c r="BB4935" s="2"/>
      <c r="BC4935" s="2"/>
      <c r="BD4935" s="2"/>
      <c r="BE4935" s="2"/>
      <c r="BF4935" s="2"/>
      <c r="BG4935" s="2"/>
      <c r="BH4935" s="2"/>
      <c r="BI4935" s="2"/>
      <c r="BJ4935" s="2"/>
      <c r="BK4935" s="2"/>
      <c r="BL4935" s="2"/>
      <c r="BM4935" s="2"/>
      <c r="BN4935" s="2"/>
      <c r="BO4935" s="2"/>
      <c r="BP4935" s="2"/>
      <c r="BQ4935" s="2"/>
      <c r="BR4935" s="2"/>
      <c r="BS4935" s="2"/>
      <c r="BT4935" s="2"/>
      <c r="BU4935" s="2"/>
      <c r="BV4935" s="2"/>
      <c r="BW4935" s="2"/>
      <c r="BX4935" s="2"/>
      <c r="BY4935" s="2"/>
      <c r="BZ4935" s="2"/>
      <c r="CA4935" s="2"/>
      <c r="CB4935" s="2"/>
      <c r="CC4935" s="2"/>
      <c r="CD4935" s="2"/>
    </row>
    <row r="4936" spans="1:82">
      <c r="A4936" s="50"/>
      <c r="B4936" s="50"/>
      <c r="C4936" s="50"/>
      <c r="D4936" s="50"/>
      <c r="E4936" s="2"/>
      <c r="F4936" s="2"/>
      <c r="G4936" s="2"/>
      <c r="H4936" s="2"/>
      <c r="I4936" s="2"/>
      <c r="J4936" s="2"/>
      <c r="K4936" s="2"/>
      <c r="L4936" s="2"/>
      <c r="M4936" s="2"/>
      <c r="N4936" s="2"/>
      <c r="O4936" s="2"/>
      <c r="P4936" s="2"/>
      <c r="Q4936" s="2"/>
      <c r="R4936" s="2"/>
      <c r="S4936" s="2"/>
      <c r="T4936" s="2"/>
      <c r="U4936" s="2"/>
      <c r="V4936" s="2"/>
      <c r="W4936" s="2"/>
      <c r="X4936" s="2"/>
      <c r="Y4936" s="2"/>
      <c r="Z4936" s="2"/>
      <c r="AA4936" s="2"/>
      <c r="AB4936" s="2"/>
      <c r="AC4936" s="2"/>
      <c r="AD4936" s="2"/>
      <c r="AE4936" s="2"/>
      <c r="AF4936" s="2"/>
      <c r="AG4936" s="2"/>
      <c r="AH4936" s="2"/>
      <c r="AI4936" s="2"/>
      <c r="AJ4936" s="2"/>
      <c r="AK4936" s="2"/>
      <c r="AL4936" s="2"/>
      <c r="AM4936" s="2"/>
      <c r="AN4936" s="2"/>
      <c r="AO4936" s="2"/>
      <c r="AP4936" s="2"/>
      <c r="AQ4936" s="2"/>
      <c r="AR4936" s="2"/>
      <c r="AS4936" s="2"/>
      <c r="AT4936" s="2"/>
      <c r="AU4936" s="2"/>
      <c r="AV4936" s="2"/>
      <c r="AW4936" s="2"/>
      <c r="AX4936" s="2"/>
      <c r="AY4936" s="2"/>
      <c r="AZ4936" s="2"/>
      <c r="BA4936" s="2"/>
      <c r="BB4936" s="2"/>
      <c r="BC4936" s="2"/>
      <c r="BD4936" s="2"/>
      <c r="BE4936" s="2"/>
      <c r="BF4936" s="2"/>
      <c r="BG4936" s="2"/>
      <c r="BH4936" s="2"/>
      <c r="BI4936" s="2"/>
      <c r="BJ4936" s="2"/>
      <c r="BK4936" s="2"/>
      <c r="BL4936" s="2"/>
      <c r="BM4936" s="2"/>
      <c r="BN4936" s="2"/>
      <c r="BO4936" s="2"/>
      <c r="BP4936" s="2"/>
      <c r="BQ4936" s="2"/>
      <c r="BR4936" s="2"/>
      <c r="BS4936" s="2"/>
      <c r="BT4936" s="2"/>
      <c r="BU4936" s="2"/>
      <c r="BV4936" s="2"/>
      <c r="BW4936" s="2"/>
      <c r="BX4936" s="2"/>
      <c r="BY4936" s="2"/>
      <c r="BZ4936" s="2"/>
      <c r="CA4936" s="2"/>
      <c r="CB4936" s="2"/>
      <c r="CC4936" s="2"/>
      <c r="CD4936" s="2"/>
    </row>
    <row r="4937" spans="1:82">
      <c r="A4937" s="50"/>
      <c r="B4937" s="50"/>
      <c r="C4937" s="50"/>
      <c r="D4937" s="50"/>
      <c r="E4937" s="2"/>
      <c r="F4937" s="2"/>
      <c r="G4937" s="2"/>
      <c r="H4937" s="2"/>
      <c r="I4937" s="2"/>
      <c r="J4937" s="2"/>
      <c r="K4937" s="2"/>
      <c r="L4937" s="2"/>
      <c r="M4937" s="2"/>
      <c r="N4937" s="2"/>
      <c r="O4937" s="2"/>
      <c r="P4937" s="2"/>
      <c r="Q4937" s="2"/>
      <c r="R4937" s="2"/>
      <c r="S4937" s="2"/>
      <c r="T4937" s="2"/>
      <c r="U4937" s="2"/>
      <c r="V4937" s="2"/>
      <c r="W4937" s="2"/>
      <c r="X4937" s="2"/>
      <c r="Y4937" s="2"/>
      <c r="Z4937" s="2"/>
      <c r="AA4937" s="2"/>
      <c r="AB4937" s="2"/>
      <c r="AC4937" s="2"/>
      <c r="AD4937" s="2"/>
      <c r="AE4937" s="2"/>
      <c r="AF4937" s="2"/>
      <c r="AG4937" s="2"/>
      <c r="AH4937" s="2"/>
      <c r="AI4937" s="2"/>
      <c r="AJ4937" s="2"/>
      <c r="AK4937" s="2"/>
      <c r="AL4937" s="2"/>
      <c r="AM4937" s="2"/>
      <c r="AN4937" s="2"/>
      <c r="AO4937" s="2"/>
      <c r="AP4937" s="2"/>
      <c r="AQ4937" s="2"/>
      <c r="AR4937" s="2"/>
      <c r="AS4937" s="2"/>
      <c r="AT4937" s="2"/>
      <c r="AU4937" s="2"/>
      <c r="AV4937" s="2"/>
      <c r="AW4937" s="2"/>
      <c r="AX4937" s="2"/>
      <c r="AY4937" s="2"/>
      <c r="AZ4937" s="2"/>
      <c r="BA4937" s="2"/>
      <c r="BB4937" s="2"/>
      <c r="BC4937" s="2"/>
      <c r="BD4937" s="2"/>
      <c r="BE4937" s="2"/>
      <c r="BF4937" s="2"/>
      <c r="BG4937" s="2"/>
      <c r="BH4937" s="2"/>
      <c r="BI4937" s="2"/>
      <c r="BJ4937" s="2"/>
      <c r="BK4937" s="2"/>
      <c r="BL4937" s="2"/>
      <c r="BM4937" s="2"/>
      <c r="BN4937" s="2"/>
      <c r="BO4937" s="2"/>
      <c r="BP4937" s="2"/>
      <c r="BQ4937" s="2"/>
      <c r="BR4937" s="2"/>
      <c r="BS4937" s="2"/>
      <c r="BT4937" s="2"/>
      <c r="BU4937" s="2"/>
      <c r="BV4937" s="2"/>
      <c r="BW4937" s="2"/>
      <c r="BX4937" s="2"/>
      <c r="BY4937" s="2"/>
      <c r="BZ4937" s="2"/>
      <c r="CA4937" s="2"/>
      <c r="CB4937" s="2"/>
      <c r="CC4937" s="2"/>
      <c r="CD4937" s="2"/>
    </row>
    <row r="4938" spans="1:82">
      <c r="A4938" s="50"/>
      <c r="B4938" s="50"/>
      <c r="C4938" s="50"/>
      <c r="D4938" s="50"/>
      <c r="E4938" s="2"/>
      <c r="F4938" s="2"/>
      <c r="G4938" s="2"/>
      <c r="H4938" s="2"/>
      <c r="I4938" s="2"/>
      <c r="J4938" s="2"/>
      <c r="K4938" s="2"/>
      <c r="L4938" s="2"/>
      <c r="M4938" s="2"/>
      <c r="N4938" s="2"/>
      <c r="O4938" s="2"/>
      <c r="P4938" s="2"/>
      <c r="Q4938" s="2"/>
      <c r="R4938" s="2"/>
      <c r="S4938" s="2"/>
      <c r="T4938" s="2"/>
      <c r="U4938" s="2"/>
      <c r="V4938" s="2"/>
      <c r="W4938" s="2"/>
      <c r="X4938" s="2"/>
      <c r="Y4938" s="2"/>
      <c r="Z4938" s="2"/>
      <c r="AA4938" s="2"/>
      <c r="AB4938" s="2"/>
      <c r="AC4938" s="2"/>
      <c r="AD4938" s="2"/>
      <c r="AE4938" s="2"/>
      <c r="AF4938" s="2"/>
      <c r="AG4938" s="2"/>
      <c r="AH4938" s="2"/>
      <c r="AI4938" s="2"/>
      <c r="AJ4938" s="2"/>
      <c r="AK4938" s="2"/>
      <c r="AL4938" s="2"/>
      <c r="AM4938" s="2"/>
      <c r="AN4938" s="2"/>
      <c r="AO4938" s="2"/>
      <c r="AP4938" s="2"/>
      <c r="AQ4938" s="2"/>
      <c r="AR4938" s="2"/>
      <c r="AS4938" s="2"/>
      <c r="AT4938" s="2"/>
      <c r="AU4938" s="2"/>
      <c r="AV4938" s="2"/>
      <c r="AW4938" s="2"/>
      <c r="AX4938" s="2"/>
      <c r="AY4938" s="2"/>
      <c r="AZ4938" s="2"/>
      <c r="BA4938" s="2"/>
      <c r="BB4938" s="2"/>
      <c r="BC4938" s="2"/>
      <c r="BD4938" s="2"/>
      <c r="BE4938" s="2"/>
      <c r="BF4938" s="2"/>
      <c r="BG4938" s="2"/>
      <c r="BH4938" s="2"/>
      <c r="BI4938" s="2"/>
      <c r="BJ4938" s="2"/>
      <c r="BK4938" s="2"/>
      <c r="BL4938" s="2"/>
      <c r="BM4938" s="2"/>
      <c r="BN4938" s="2"/>
      <c r="BO4938" s="2"/>
      <c r="BP4938" s="2"/>
      <c r="BQ4938" s="2"/>
      <c r="BR4938" s="2"/>
      <c r="BS4938" s="2"/>
      <c r="BT4938" s="2"/>
      <c r="BU4938" s="2"/>
      <c r="BV4938" s="2"/>
      <c r="BW4938" s="2"/>
      <c r="BX4938" s="2"/>
      <c r="BY4938" s="2"/>
      <c r="BZ4938" s="2"/>
      <c r="CA4938" s="2"/>
      <c r="CB4938" s="2"/>
      <c r="CC4938" s="2"/>
      <c r="CD4938" s="2"/>
    </row>
    <row r="4939" spans="1:82">
      <c r="A4939" s="50"/>
      <c r="B4939" s="50"/>
      <c r="C4939" s="50"/>
      <c r="D4939" s="50"/>
      <c r="E4939" s="2"/>
      <c r="F4939" s="2"/>
      <c r="G4939" s="2"/>
      <c r="H4939" s="2"/>
      <c r="I4939" s="2"/>
      <c r="J4939" s="2"/>
      <c r="K4939" s="2"/>
      <c r="L4939" s="2"/>
      <c r="M4939" s="2"/>
      <c r="N4939" s="2"/>
      <c r="O4939" s="2"/>
      <c r="P4939" s="2"/>
      <c r="Q4939" s="2"/>
      <c r="R4939" s="2"/>
      <c r="S4939" s="2"/>
      <c r="T4939" s="2"/>
      <c r="U4939" s="2"/>
      <c r="V4939" s="2"/>
      <c r="W4939" s="2"/>
      <c r="X4939" s="2"/>
      <c r="Y4939" s="2"/>
      <c r="Z4939" s="2"/>
      <c r="AA4939" s="2"/>
      <c r="AB4939" s="2"/>
      <c r="AC4939" s="2"/>
      <c r="AD4939" s="2"/>
      <c r="AE4939" s="2"/>
      <c r="AF4939" s="2"/>
      <c r="AG4939" s="2"/>
      <c r="AH4939" s="2"/>
      <c r="AI4939" s="2"/>
      <c r="AJ4939" s="2"/>
      <c r="AK4939" s="2"/>
      <c r="AL4939" s="2"/>
      <c r="AM4939" s="2"/>
      <c r="AN4939" s="2"/>
      <c r="AO4939" s="2"/>
      <c r="AP4939" s="2"/>
      <c r="AQ4939" s="2"/>
      <c r="AR4939" s="2"/>
      <c r="AS4939" s="2"/>
      <c r="AT4939" s="2"/>
      <c r="AU4939" s="2"/>
      <c r="AV4939" s="2"/>
      <c r="AW4939" s="2"/>
      <c r="AX4939" s="2"/>
      <c r="AY4939" s="2"/>
      <c r="AZ4939" s="2"/>
      <c r="BA4939" s="2"/>
      <c r="BB4939" s="2"/>
      <c r="BC4939" s="2"/>
      <c r="BD4939" s="2"/>
      <c r="BE4939" s="2"/>
      <c r="BF4939" s="2"/>
      <c r="BG4939" s="2"/>
      <c r="BH4939" s="2"/>
      <c r="BI4939" s="2"/>
      <c r="BJ4939" s="2"/>
      <c r="BK4939" s="2"/>
      <c r="BL4939" s="2"/>
      <c r="BM4939" s="2"/>
      <c r="BN4939" s="2"/>
      <c r="BO4939" s="2"/>
      <c r="BP4939" s="2"/>
      <c r="BQ4939" s="2"/>
      <c r="BR4939" s="2"/>
      <c r="BS4939" s="2"/>
      <c r="BT4939" s="2"/>
      <c r="BU4939" s="2"/>
      <c r="BV4939" s="2"/>
      <c r="BW4939" s="2"/>
      <c r="BX4939" s="2"/>
      <c r="BY4939" s="2"/>
      <c r="BZ4939" s="2"/>
      <c r="CA4939" s="2"/>
      <c r="CB4939" s="2"/>
      <c r="CC4939" s="2"/>
      <c r="CD4939" s="2"/>
    </row>
    <row r="4940" spans="1:82">
      <c r="A4940" s="50"/>
      <c r="B4940" s="50"/>
      <c r="C4940" s="50"/>
      <c r="D4940" s="50"/>
      <c r="E4940" s="2"/>
      <c r="F4940" s="2"/>
      <c r="G4940" s="2"/>
      <c r="H4940" s="2"/>
      <c r="I4940" s="2"/>
      <c r="J4940" s="2"/>
      <c r="K4940" s="2"/>
      <c r="L4940" s="2"/>
      <c r="M4940" s="2"/>
      <c r="N4940" s="2"/>
      <c r="O4940" s="2"/>
      <c r="P4940" s="2"/>
      <c r="Q4940" s="2"/>
      <c r="R4940" s="2"/>
      <c r="S4940" s="2"/>
      <c r="T4940" s="2"/>
      <c r="U4940" s="2"/>
      <c r="V4940" s="2"/>
      <c r="W4940" s="2"/>
      <c r="X4940" s="2"/>
      <c r="Y4940" s="2"/>
      <c r="Z4940" s="2"/>
      <c r="AA4940" s="2"/>
      <c r="AB4940" s="2"/>
      <c r="AC4940" s="2"/>
      <c r="AD4940" s="2"/>
      <c r="AE4940" s="2"/>
      <c r="AF4940" s="2"/>
      <c r="AG4940" s="2"/>
      <c r="AH4940" s="2"/>
      <c r="AI4940" s="2"/>
      <c r="AJ4940" s="2"/>
      <c r="AK4940" s="2"/>
      <c r="AL4940" s="2"/>
      <c r="AM4940" s="2"/>
      <c r="AN4940" s="2"/>
      <c r="AO4940" s="2"/>
      <c r="AP4940" s="2"/>
      <c r="AQ4940" s="2"/>
      <c r="AR4940" s="2"/>
      <c r="AS4940" s="2"/>
      <c r="AT4940" s="2"/>
      <c r="AU4940" s="2"/>
      <c r="AV4940" s="2"/>
      <c r="AW4940" s="2"/>
      <c r="AX4940" s="2"/>
      <c r="AY4940" s="2"/>
      <c r="AZ4940" s="2"/>
      <c r="BA4940" s="2"/>
      <c r="BB4940" s="2"/>
      <c r="BC4940" s="2"/>
      <c r="BD4940" s="2"/>
      <c r="BE4940" s="2"/>
      <c r="BF4940" s="2"/>
      <c r="BG4940" s="2"/>
      <c r="BH4940" s="2"/>
      <c r="BI4940" s="2"/>
      <c r="BJ4940" s="2"/>
      <c r="BK4940" s="2"/>
      <c r="BL4940" s="2"/>
      <c r="BM4940" s="2"/>
      <c r="BN4940" s="2"/>
      <c r="BO4940" s="2"/>
      <c r="BP4940" s="2"/>
      <c r="BQ4940" s="2"/>
      <c r="BR4940" s="2"/>
      <c r="BS4940" s="2"/>
      <c r="BT4940" s="2"/>
      <c r="BU4940" s="2"/>
      <c r="BV4940" s="2"/>
      <c r="BW4940" s="2"/>
      <c r="BX4940" s="2"/>
      <c r="BY4940" s="2"/>
      <c r="BZ4940" s="2"/>
      <c r="CA4940" s="2"/>
      <c r="CB4940" s="2"/>
      <c r="CC4940" s="2"/>
      <c r="CD4940" s="2"/>
    </row>
    <row r="4941" spans="1:82">
      <c r="A4941" s="50"/>
      <c r="B4941" s="50"/>
      <c r="C4941" s="50"/>
      <c r="D4941" s="50"/>
      <c r="E4941" s="2"/>
      <c r="F4941" s="2"/>
      <c r="G4941" s="2"/>
      <c r="H4941" s="2"/>
      <c r="I4941" s="2"/>
      <c r="J4941" s="2"/>
      <c r="K4941" s="2"/>
      <c r="L4941" s="2"/>
      <c r="M4941" s="2"/>
      <c r="N4941" s="2"/>
      <c r="O4941" s="2"/>
      <c r="P4941" s="2"/>
      <c r="Q4941" s="2"/>
      <c r="R4941" s="2"/>
      <c r="S4941" s="2"/>
      <c r="T4941" s="2"/>
      <c r="U4941" s="2"/>
      <c r="V4941" s="2"/>
      <c r="W4941" s="2"/>
      <c r="X4941" s="2"/>
      <c r="Y4941" s="2"/>
      <c r="Z4941" s="2"/>
      <c r="AA4941" s="2"/>
      <c r="AB4941" s="2"/>
      <c r="AC4941" s="2"/>
      <c r="AD4941" s="2"/>
      <c r="AE4941" s="2"/>
      <c r="AF4941" s="2"/>
      <c r="AG4941" s="2"/>
      <c r="AH4941" s="2"/>
      <c r="AI4941" s="2"/>
      <c r="AJ4941" s="2"/>
      <c r="AK4941" s="2"/>
      <c r="AL4941" s="2"/>
      <c r="AM4941" s="2"/>
      <c r="AN4941" s="2"/>
      <c r="AO4941" s="2"/>
      <c r="AP4941" s="2"/>
      <c r="AQ4941" s="2"/>
      <c r="AR4941" s="2"/>
      <c r="AS4941" s="2"/>
      <c r="AT4941" s="2"/>
      <c r="AU4941" s="2"/>
      <c r="AV4941" s="2"/>
      <c r="AW4941" s="2"/>
      <c r="AX4941" s="2"/>
      <c r="AY4941" s="2"/>
      <c r="AZ4941" s="2"/>
      <c r="BA4941" s="2"/>
      <c r="BB4941" s="2"/>
      <c r="BC4941" s="2"/>
      <c r="BD4941" s="2"/>
      <c r="BE4941" s="2"/>
      <c r="BF4941" s="2"/>
      <c r="BG4941" s="2"/>
      <c r="BH4941" s="2"/>
      <c r="BI4941" s="2"/>
      <c r="BJ4941" s="2"/>
      <c r="BK4941" s="2"/>
      <c r="BL4941" s="2"/>
      <c r="BM4941" s="2"/>
      <c r="BN4941" s="2"/>
      <c r="BO4941" s="2"/>
      <c r="BP4941" s="2"/>
      <c r="BQ4941" s="2"/>
      <c r="BR4941" s="2"/>
      <c r="BS4941" s="2"/>
      <c r="BT4941" s="2"/>
      <c r="BU4941" s="2"/>
      <c r="BV4941" s="2"/>
      <c r="BW4941" s="2"/>
      <c r="BX4941" s="2"/>
      <c r="BY4941" s="2"/>
      <c r="BZ4941" s="2"/>
      <c r="CA4941" s="2"/>
      <c r="CB4941" s="2"/>
      <c r="CC4941" s="2"/>
      <c r="CD4941" s="2"/>
    </row>
    <row r="4942" spans="1:82">
      <c r="A4942" s="50"/>
      <c r="B4942" s="50"/>
      <c r="C4942" s="50"/>
      <c r="D4942" s="50"/>
      <c r="E4942" s="2"/>
      <c r="F4942" s="2"/>
      <c r="G4942" s="2"/>
      <c r="H4942" s="2"/>
      <c r="I4942" s="2"/>
      <c r="J4942" s="2"/>
      <c r="K4942" s="2"/>
      <c r="L4942" s="2"/>
      <c r="M4942" s="2"/>
      <c r="N4942" s="2"/>
      <c r="O4942" s="2"/>
      <c r="P4942" s="2"/>
      <c r="Q4942" s="2"/>
      <c r="R4942" s="2"/>
      <c r="S4942" s="2"/>
      <c r="T4942" s="2"/>
      <c r="U4942" s="2"/>
      <c r="V4942" s="2"/>
      <c r="W4942" s="2"/>
      <c r="X4942" s="2"/>
      <c r="Y4942" s="2"/>
      <c r="Z4942" s="2"/>
      <c r="AA4942" s="2"/>
      <c r="AB4942" s="2"/>
      <c r="AC4942" s="2"/>
      <c r="AD4942" s="2"/>
      <c r="AE4942" s="2"/>
      <c r="AF4942" s="2"/>
      <c r="AG4942" s="2"/>
      <c r="AH4942" s="2"/>
      <c r="AI4942" s="2"/>
      <c r="AJ4942" s="2"/>
      <c r="AK4942" s="2"/>
      <c r="AL4942" s="2"/>
      <c r="AM4942" s="2"/>
      <c r="AN4942" s="2"/>
      <c r="AO4942" s="2"/>
      <c r="AP4942" s="2"/>
      <c r="AQ4942" s="2"/>
      <c r="AR4942" s="2"/>
      <c r="AS4942" s="2"/>
      <c r="AT4942" s="2"/>
      <c r="AU4942" s="2"/>
      <c r="AV4942" s="2"/>
      <c r="AW4942" s="2"/>
      <c r="AX4942" s="2"/>
      <c r="AY4942" s="2"/>
      <c r="AZ4942" s="2"/>
      <c r="BA4942" s="2"/>
      <c r="BB4942" s="2"/>
      <c r="BC4942" s="2"/>
      <c r="BD4942" s="2"/>
      <c r="BE4942" s="2"/>
      <c r="BF4942" s="2"/>
      <c r="BG4942" s="2"/>
      <c r="BH4942" s="2"/>
      <c r="BI4942" s="2"/>
      <c r="BJ4942" s="2"/>
      <c r="BK4942" s="2"/>
      <c r="BL4942" s="2"/>
      <c r="BM4942" s="2"/>
      <c r="BN4942" s="2"/>
      <c r="BO4942" s="2"/>
      <c r="BP4942" s="2"/>
      <c r="BQ4942" s="2"/>
      <c r="BR4942" s="2"/>
      <c r="BS4942" s="2"/>
      <c r="BT4942" s="2"/>
      <c r="BU4942" s="2"/>
      <c r="BV4942" s="2"/>
      <c r="BW4942" s="2"/>
      <c r="BX4942" s="2"/>
      <c r="BY4942" s="2"/>
      <c r="BZ4942" s="2"/>
      <c r="CA4942" s="2"/>
      <c r="CB4942" s="2"/>
      <c r="CC4942" s="2"/>
      <c r="CD4942" s="2"/>
    </row>
    <row r="4943" spans="1:82">
      <c r="A4943" s="50"/>
      <c r="B4943" s="50"/>
      <c r="C4943" s="50"/>
      <c r="D4943" s="50"/>
      <c r="E4943" s="2"/>
      <c r="F4943" s="2"/>
      <c r="G4943" s="2"/>
      <c r="H4943" s="2"/>
      <c r="I4943" s="2"/>
      <c r="J4943" s="2"/>
      <c r="K4943" s="2"/>
      <c r="L4943" s="2"/>
      <c r="M4943" s="2"/>
      <c r="N4943" s="2"/>
      <c r="O4943" s="2"/>
      <c r="P4943" s="2"/>
      <c r="Q4943" s="2"/>
      <c r="R4943" s="2"/>
      <c r="S4943" s="2"/>
      <c r="T4943" s="2"/>
      <c r="U4943" s="2"/>
      <c r="V4943" s="2"/>
      <c r="W4943" s="2"/>
      <c r="X4943" s="2"/>
      <c r="Y4943" s="2"/>
      <c r="Z4943" s="2"/>
      <c r="AA4943" s="2"/>
      <c r="AB4943" s="2"/>
      <c r="AC4943" s="2"/>
      <c r="AD4943" s="2"/>
      <c r="AE4943" s="2"/>
      <c r="AF4943" s="2"/>
      <c r="AG4943" s="2"/>
      <c r="AH4943" s="2"/>
      <c r="AI4943" s="2"/>
      <c r="AJ4943" s="2"/>
      <c r="AK4943" s="2"/>
      <c r="AL4943" s="2"/>
      <c r="AM4943" s="2"/>
      <c r="AN4943" s="2"/>
      <c r="AO4943" s="2"/>
      <c r="AP4943" s="2"/>
      <c r="AQ4943" s="2"/>
      <c r="AR4943" s="2"/>
      <c r="AS4943" s="2"/>
      <c r="AT4943" s="2"/>
      <c r="AU4943" s="2"/>
      <c r="AV4943" s="2"/>
      <c r="AW4943" s="2"/>
      <c r="AX4943" s="2"/>
      <c r="AY4943" s="2"/>
      <c r="AZ4943" s="2"/>
      <c r="BA4943" s="2"/>
      <c r="BB4943" s="2"/>
      <c r="BC4943" s="2"/>
      <c r="BD4943" s="2"/>
      <c r="BE4943" s="2"/>
      <c r="BF4943" s="2"/>
      <c r="BG4943" s="2"/>
      <c r="BH4943" s="2"/>
      <c r="BI4943" s="2"/>
      <c r="BJ4943" s="2"/>
      <c r="BK4943" s="2"/>
      <c r="BL4943" s="2"/>
      <c r="BM4943" s="2"/>
      <c r="BN4943" s="2"/>
      <c r="BO4943" s="2"/>
      <c r="BP4943" s="2"/>
      <c r="BQ4943" s="2"/>
      <c r="BR4943" s="2"/>
      <c r="BS4943" s="2"/>
      <c r="BT4943" s="2"/>
      <c r="BU4943" s="2"/>
      <c r="BV4943" s="2"/>
      <c r="BW4943" s="2"/>
      <c r="BX4943" s="2"/>
      <c r="BY4943" s="2"/>
      <c r="BZ4943" s="2"/>
      <c r="CA4943" s="2"/>
      <c r="CB4943" s="2"/>
      <c r="CC4943" s="2"/>
      <c r="CD4943" s="2"/>
    </row>
    <row r="4944" spans="1:82">
      <c r="A4944" s="50"/>
      <c r="B4944" s="50"/>
      <c r="C4944" s="50"/>
      <c r="D4944" s="50"/>
      <c r="E4944" s="2"/>
      <c r="F4944" s="2"/>
      <c r="G4944" s="2"/>
      <c r="H4944" s="2"/>
      <c r="I4944" s="2"/>
      <c r="J4944" s="2"/>
      <c r="K4944" s="2"/>
      <c r="L4944" s="2"/>
      <c r="M4944" s="2"/>
      <c r="N4944" s="2"/>
      <c r="O4944" s="2"/>
      <c r="P4944" s="2"/>
      <c r="Q4944" s="2"/>
      <c r="R4944" s="2"/>
      <c r="S4944" s="2"/>
      <c r="T4944" s="2"/>
      <c r="U4944" s="2"/>
      <c r="V4944" s="2"/>
      <c r="W4944" s="2"/>
      <c r="X4944" s="2"/>
      <c r="Y4944" s="2"/>
      <c r="Z4944" s="2"/>
      <c r="AA4944" s="2"/>
      <c r="AB4944" s="2"/>
      <c r="AC4944" s="2"/>
      <c r="AD4944" s="2"/>
      <c r="AE4944" s="2"/>
      <c r="AF4944" s="2"/>
      <c r="AG4944" s="2"/>
      <c r="AH4944" s="2"/>
      <c r="AI4944" s="2"/>
      <c r="AJ4944" s="2"/>
      <c r="AK4944" s="2"/>
      <c r="AL4944" s="2"/>
      <c r="AM4944" s="2"/>
      <c r="AN4944" s="2"/>
      <c r="AO4944" s="2"/>
      <c r="AP4944" s="2"/>
      <c r="AQ4944" s="2"/>
      <c r="AR4944" s="2"/>
      <c r="AS4944" s="2"/>
      <c r="AT4944" s="2"/>
      <c r="AU4944" s="2"/>
      <c r="AV4944" s="2"/>
      <c r="AW4944" s="2"/>
      <c r="AX4944" s="2"/>
      <c r="AY4944" s="2"/>
      <c r="AZ4944" s="2"/>
      <c r="BA4944" s="2"/>
      <c r="BB4944" s="2"/>
      <c r="BC4944" s="2"/>
      <c r="BD4944" s="2"/>
      <c r="BE4944" s="2"/>
      <c r="BF4944" s="2"/>
      <c r="BG4944" s="2"/>
      <c r="BH4944" s="2"/>
      <c r="BI4944" s="2"/>
      <c r="BJ4944" s="2"/>
      <c r="BK4944" s="2"/>
      <c r="BL4944" s="2"/>
      <c r="BM4944" s="2"/>
      <c r="BN4944" s="2"/>
      <c r="BO4944" s="2"/>
      <c r="BP4944" s="2"/>
      <c r="BQ4944" s="2"/>
      <c r="BR4944" s="2"/>
      <c r="BS4944" s="2"/>
      <c r="BT4944" s="2"/>
      <c r="BU4944" s="2"/>
      <c r="BV4944" s="2"/>
      <c r="BW4944" s="2"/>
      <c r="BX4944" s="2"/>
      <c r="BY4944" s="2"/>
      <c r="BZ4944" s="2"/>
      <c r="CA4944" s="2"/>
      <c r="CB4944" s="2"/>
      <c r="CC4944" s="2"/>
      <c r="CD4944" s="2"/>
    </row>
    <row r="4945" spans="1:82">
      <c r="A4945" s="50"/>
      <c r="B4945" s="50"/>
      <c r="C4945" s="50"/>
      <c r="D4945" s="50"/>
      <c r="E4945" s="2"/>
      <c r="F4945" s="2"/>
      <c r="G4945" s="2"/>
      <c r="H4945" s="2"/>
      <c r="I4945" s="2"/>
      <c r="J4945" s="2"/>
      <c r="K4945" s="2"/>
      <c r="L4945" s="2"/>
      <c r="M4945" s="2"/>
      <c r="N4945" s="2"/>
      <c r="O4945" s="2"/>
      <c r="P4945" s="2"/>
      <c r="Q4945" s="2"/>
      <c r="R4945" s="2"/>
      <c r="S4945" s="2"/>
      <c r="T4945" s="2"/>
      <c r="U4945" s="2"/>
      <c r="V4945" s="2"/>
      <c r="W4945" s="2"/>
      <c r="X4945" s="2"/>
      <c r="Y4945" s="2"/>
      <c r="Z4945" s="2"/>
      <c r="AA4945" s="2"/>
      <c r="AB4945" s="2"/>
      <c r="AC4945" s="2"/>
      <c r="AD4945" s="2"/>
      <c r="AE4945" s="2"/>
      <c r="AF4945" s="2"/>
      <c r="AG4945" s="2"/>
      <c r="AH4945" s="2"/>
      <c r="AI4945" s="2"/>
      <c r="AJ4945" s="2"/>
      <c r="AK4945" s="2"/>
      <c r="AL4945" s="2"/>
      <c r="AM4945" s="2"/>
      <c r="AN4945" s="2"/>
      <c r="AO4945" s="2"/>
      <c r="AP4945" s="2"/>
      <c r="AQ4945" s="2"/>
      <c r="AR4945" s="2"/>
      <c r="AS4945" s="2"/>
      <c r="AT4945" s="2"/>
      <c r="AU4945" s="2"/>
      <c r="AV4945" s="2"/>
      <c r="AW4945" s="2"/>
      <c r="AX4945" s="2"/>
      <c r="AY4945" s="2"/>
      <c r="AZ4945" s="2"/>
      <c r="BA4945" s="2"/>
      <c r="BB4945" s="2"/>
      <c r="BC4945" s="2"/>
      <c r="BD4945" s="2"/>
      <c r="BE4945" s="2"/>
      <c r="BF4945" s="2"/>
      <c r="BG4945" s="2"/>
      <c r="BH4945" s="2"/>
      <c r="BI4945" s="2"/>
      <c r="BJ4945" s="2"/>
      <c r="BK4945" s="2"/>
      <c r="BL4945" s="2"/>
      <c r="BM4945" s="2"/>
      <c r="BN4945" s="2"/>
      <c r="BO4945" s="2"/>
      <c r="BP4945" s="2"/>
      <c r="BQ4945" s="2"/>
      <c r="BR4945" s="2"/>
      <c r="BS4945" s="2"/>
      <c r="BT4945" s="2"/>
      <c r="BU4945" s="2"/>
      <c r="BV4945" s="2"/>
      <c r="BW4945" s="2"/>
      <c r="BX4945" s="2"/>
      <c r="BY4945" s="2"/>
      <c r="BZ4945" s="2"/>
      <c r="CA4945" s="2"/>
      <c r="CB4945" s="2"/>
      <c r="CC4945" s="2"/>
      <c r="CD4945" s="2"/>
    </row>
    <row r="4946" spans="1:82">
      <c r="A4946" s="50"/>
      <c r="B4946" s="50"/>
      <c r="C4946" s="50"/>
      <c r="D4946" s="50"/>
      <c r="E4946" s="2"/>
      <c r="F4946" s="2"/>
      <c r="G4946" s="2"/>
      <c r="H4946" s="2"/>
      <c r="I4946" s="2"/>
      <c r="J4946" s="2"/>
      <c r="K4946" s="2"/>
      <c r="L4946" s="2"/>
      <c r="M4946" s="2"/>
      <c r="N4946" s="2"/>
      <c r="O4946" s="2"/>
      <c r="P4946" s="2"/>
      <c r="Q4946" s="2"/>
      <c r="R4946" s="2"/>
      <c r="S4946" s="2"/>
      <c r="T4946" s="2"/>
      <c r="U4946" s="2"/>
      <c r="V4946" s="2"/>
      <c r="W4946" s="2"/>
      <c r="X4946" s="2"/>
      <c r="Y4946" s="2"/>
      <c r="Z4946" s="2"/>
      <c r="AA4946" s="2"/>
      <c r="AB4946" s="2"/>
      <c r="AC4946" s="2"/>
      <c r="AD4946" s="2"/>
      <c r="AE4946" s="2"/>
      <c r="AF4946" s="2"/>
      <c r="AG4946" s="2"/>
      <c r="AH4946" s="2"/>
      <c r="AI4946" s="2"/>
      <c r="AJ4946" s="2"/>
      <c r="AK4946" s="2"/>
      <c r="AL4946" s="2"/>
      <c r="AM4946" s="2"/>
      <c r="AN4946" s="2"/>
      <c r="AO4946" s="2"/>
      <c r="AP4946" s="2"/>
      <c r="AQ4946" s="2"/>
      <c r="AR4946" s="2"/>
      <c r="AS4946" s="2"/>
      <c r="AT4946" s="2"/>
      <c r="AU4946" s="2"/>
      <c r="AV4946" s="2"/>
      <c r="AW4946" s="2"/>
      <c r="AX4946" s="2"/>
      <c r="AY4946" s="2"/>
      <c r="AZ4946" s="2"/>
      <c r="BA4946" s="2"/>
      <c r="BB4946" s="2"/>
      <c r="BC4946" s="2"/>
      <c r="BD4946" s="2"/>
      <c r="BE4946" s="2"/>
      <c r="BF4946" s="2"/>
      <c r="BG4946" s="2"/>
      <c r="BH4946" s="2"/>
      <c r="BI4946" s="2"/>
      <c r="BJ4946" s="2"/>
      <c r="BK4946" s="2"/>
      <c r="BL4946" s="2"/>
      <c r="BM4946" s="2"/>
      <c r="BN4946" s="2"/>
      <c r="BO4946" s="2"/>
      <c r="BP4946" s="2"/>
      <c r="BQ4946" s="2"/>
      <c r="BR4946" s="2"/>
      <c r="BS4946" s="2"/>
      <c r="BT4946" s="2"/>
      <c r="BU4946" s="2"/>
      <c r="BV4946" s="2"/>
      <c r="BW4946" s="2"/>
      <c r="BX4946" s="2"/>
      <c r="BY4946" s="2"/>
      <c r="BZ4946" s="2"/>
      <c r="CA4946" s="2"/>
      <c r="CB4946" s="2"/>
      <c r="CC4946" s="2"/>
      <c r="CD4946" s="2"/>
    </row>
    <row r="4947" spans="1:82">
      <c r="A4947" s="50"/>
      <c r="B4947" s="50"/>
      <c r="C4947" s="50"/>
      <c r="D4947" s="50"/>
      <c r="E4947" s="2"/>
      <c r="F4947" s="2"/>
      <c r="G4947" s="2"/>
      <c r="H4947" s="2"/>
      <c r="I4947" s="2"/>
      <c r="J4947" s="2"/>
      <c r="K4947" s="2"/>
      <c r="L4947" s="2"/>
      <c r="M4947" s="2"/>
      <c r="N4947" s="2"/>
      <c r="O4947" s="2"/>
      <c r="P4947" s="2"/>
      <c r="Q4947" s="2"/>
      <c r="R4947" s="2"/>
      <c r="S4947" s="2"/>
      <c r="T4947" s="2"/>
      <c r="U4947" s="2"/>
      <c r="V4947" s="2"/>
      <c r="W4947" s="2"/>
      <c r="X4947" s="2"/>
      <c r="Y4947" s="2"/>
      <c r="Z4947" s="2"/>
      <c r="AA4947" s="2"/>
      <c r="AB4947" s="2"/>
      <c r="AC4947" s="2"/>
      <c r="AD4947" s="2"/>
      <c r="AE4947" s="2"/>
      <c r="AF4947" s="2"/>
      <c r="AG4947" s="2"/>
      <c r="AH4947" s="2"/>
      <c r="AI4947" s="2"/>
      <c r="AJ4947" s="2"/>
      <c r="AK4947" s="2"/>
      <c r="AL4947" s="2"/>
      <c r="AM4947" s="2"/>
      <c r="AN4947" s="2"/>
      <c r="AO4947" s="2"/>
      <c r="AP4947" s="2"/>
      <c r="AQ4947" s="2"/>
      <c r="AR4947" s="2"/>
      <c r="AS4947" s="2"/>
      <c r="AT4947" s="2"/>
      <c r="AU4947" s="2"/>
      <c r="AV4947" s="2"/>
      <c r="AW4947" s="2"/>
      <c r="AX4947" s="2"/>
      <c r="AY4947" s="2"/>
      <c r="AZ4947" s="2"/>
      <c r="BA4947" s="2"/>
      <c r="BB4947" s="2"/>
      <c r="BC4947" s="2"/>
      <c r="BD4947" s="2"/>
      <c r="BE4947" s="2"/>
      <c r="BF4947" s="2"/>
      <c r="BG4947" s="2"/>
      <c r="BH4947" s="2"/>
      <c r="BI4947" s="2"/>
      <c r="BJ4947" s="2"/>
      <c r="BK4947" s="2"/>
      <c r="BL4947" s="2"/>
      <c r="BM4947" s="2"/>
      <c r="BN4947" s="2"/>
      <c r="BO4947" s="2"/>
      <c r="BP4947" s="2"/>
      <c r="BQ4947" s="2"/>
      <c r="BR4947" s="2"/>
      <c r="BS4947" s="2"/>
      <c r="BT4947" s="2"/>
      <c r="BU4947" s="2"/>
      <c r="BV4947" s="2"/>
      <c r="BW4947" s="2"/>
      <c r="BX4947" s="2"/>
      <c r="BY4947" s="2"/>
      <c r="BZ4947" s="2"/>
      <c r="CA4947" s="2"/>
      <c r="CB4947" s="2"/>
      <c r="CC4947" s="2"/>
      <c r="CD4947" s="2"/>
    </row>
    <row r="4948" spans="1:82">
      <c r="A4948" s="50"/>
      <c r="B4948" s="50"/>
      <c r="C4948" s="50"/>
      <c r="D4948" s="50"/>
      <c r="E4948" s="2"/>
      <c r="F4948" s="2"/>
      <c r="G4948" s="2"/>
      <c r="H4948" s="2"/>
      <c r="I4948" s="2"/>
      <c r="J4948" s="2"/>
      <c r="K4948" s="2"/>
      <c r="L4948" s="2"/>
      <c r="M4948" s="2"/>
      <c r="N4948" s="2"/>
      <c r="O4948" s="2"/>
      <c r="P4948" s="2"/>
      <c r="Q4948" s="2"/>
      <c r="R4948" s="2"/>
      <c r="S4948" s="2"/>
      <c r="T4948" s="2"/>
      <c r="U4948" s="2"/>
      <c r="V4948" s="2"/>
      <c r="W4948" s="2"/>
      <c r="X4948" s="2"/>
      <c r="Y4948" s="2"/>
      <c r="Z4948" s="2"/>
      <c r="AA4948" s="2"/>
      <c r="AB4948" s="2"/>
      <c r="AC4948" s="2"/>
      <c r="AD4948" s="2"/>
      <c r="AE4948" s="2"/>
      <c r="AF4948" s="2"/>
      <c r="AG4948" s="2"/>
      <c r="AH4948" s="2"/>
      <c r="AI4948" s="2"/>
      <c r="AJ4948" s="2"/>
      <c r="AK4948" s="2"/>
      <c r="AL4948" s="2"/>
      <c r="AM4948" s="2"/>
      <c r="AN4948" s="2"/>
      <c r="AO4948" s="2"/>
      <c r="AP4948" s="2"/>
      <c r="AQ4948" s="2"/>
      <c r="AR4948" s="2"/>
      <c r="AS4948" s="2"/>
      <c r="AT4948" s="2"/>
      <c r="AU4948" s="2"/>
      <c r="AV4948" s="2"/>
      <c r="AW4948" s="2"/>
      <c r="AX4948" s="2"/>
      <c r="AY4948" s="2"/>
      <c r="AZ4948" s="2"/>
      <c r="BA4948" s="2"/>
      <c r="BB4948" s="2"/>
      <c r="BC4948" s="2"/>
      <c r="BD4948" s="2"/>
      <c r="BE4948" s="2"/>
      <c r="BF4948" s="2"/>
      <c r="BG4948" s="2"/>
      <c r="BH4948" s="2"/>
      <c r="BI4948" s="2"/>
      <c r="BJ4948" s="2"/>
      <c r="BK4948" s="2"/>
      <c r="BL4948" s="2"/>
      <c r="BM4948" s="2"/>
      <c r="BN4948" s="2"/>
      <c r="BO4948" s="2"/>
      <c r="BP4948" s="2"/>
      <c r="BQ4948" s="2"/>
      <c r="BR4948" s="2"/>
      <c r="BS4948" s="2"/>
      <c r="BT4948" s="2"/>
      <c r="BU4948" s="2"/>
      <c r="BV4948" s="2"/>
      <c r="BW4948" s="2"/>
      <c r="BX4948" s="2"/>
      <c r="BY4948" s="2"/>
      <c r="BZ4948" s="2"/>
      <c r="CA4948" s="2"/>
      <c r="CB4948" s="2"/>
      <c r="CC4948" s="2"/>
      <c r="CD4948" s="2"/>
    </row>
    <row r="4949" spans="1:82">
      <c r="A4949" s="50"/>
      <c r="B4949" s="50"/>
      <c r="C4949" s="50"/>
      <c r="D4949" s="50"/>
      <c r="E4949" s="2"/>
      <c r="F4949" s="2"/>
      <c r="G4949" s="2"/>
      <c r="H4949" s="2"/>
      <c r="I4949" s="2"/>
      <c r="J4949" s="2"/>
      <c r="K4949" s="2"/>
      <c r="L4949" s="2"/>
      <c r="M4949" s="2"/>
      <c r="N4949" s="2"/>
      <c r="O4949" s="2"/>
      <c r="P4949" s="2"/>
      <c r="Q4949" s="2"/>
      <c r="R4949" s="2"/>
      <c r="S4949" s="2"/>
      <c r="T4949" s="2"/>
      <c r="U4949" s="2"/>
      <c r="V4949" s="2"/>
      <c r="W4949" s="2"/>
      <c r="X4949" s="2"/>
      <c r="Y4949" s="2"/>
      <c r="Z4949" s="2"/>
      <c r="AA4949" s="2"/>
      <c r="AB4949" s="2"/>
      <c r="AC4949" s="2"/>
      <c r="AD4949" s="2"/>
      <c r="AE4949" s="2"/>
      <c r="AF4949" s="2"/>
      <c r="AG4949" s="2"/>
      <c r="AH4949" s="2"/>
      <c r="AI4949" s="2"/>
      <c r="AJ4949" s="2"/>
      <c r="AK4949" s="2"/>
      <c r="AL4949" s="2"/>
      <c r="AM4949" s="2"/>
      <c r="AN4949" s="2"/>
      <c r="AO4949" s="2"/>
      <c r="AP4949" s="2"/>
      <c r="AQ4949" s="2"/>
      <c r="AR4949" s="2"/>
      <c r="AS4949" s="2"/>
      <c r="AT4949" s="2"/>
      <c r="AU4949" s="2"/>
      <c r="AV4949" s="2"/>
      <c r="AW4949" s="2"/>
      <c r="AX4949" s="2"/>
      <c r="AY4949" s="2"/>
      <c r="AZ4949" s="2"/>
      <c r="BA4949" s="2"/>
      <c r="BB4949" s="2"/>
      <c r="BC4949" s="2"/>
      <c r="BD4949" s="2"/>
      <c r="BE4949" s="2"/>
      <c r="BF4949" s="2"/>
      <c r="BG4949" s="2"/>
      <c r="BH4949" s="2"/>
      <c r="BI4949" s="2"/>
      <c r="BJ4949" s="2"/>
      <c r="BK4949" s="2"/>
      <c r="BL4949" s="2"/>
      <c r="BM4949" s="2"/>
      <c r="BN4949" s="2"/>
      <c r="BO4949" s="2"/>
      <c r="BP4949" s="2"/>
      <c r="BQ4949" s="2"/>
      <c r="BR4949" s="2"/>
      <c r="BS4949" s="2"/>
      <c r="BT4949" s="2"/>
      <c r="BU4949" s="2"/>
      <c r="BV4949" s="2"/>
      <c r="BW4949" s="2"/>
      <c r="BX4949" s="2"/>
      <c r="BY4949" s="2"/>
      <c r="BZ4949" s="2"/>
      <c r="CA4949" s="2"/>
      <c r="CB4949" s="2"/>
      <c r="CC4949" s="2"/>
      <c r="CD4949" s="2"/>
    </row>
    <row r="4950" spans="1:82">
      <c r="A4950" s="50"/>
      <c r="B4950" s="50"/>
      <c r="C4950" s="50"/>
      <c r="D4950" s="50"/>
      <c r="E4950" s="2"/>
      <c r="F4950" s="2"/>
      <c r="G4950" s="2"/>
      <c r="H4950" s="2"/>
      <c r="I4950" s="2"/>
      <c r="J4950" s="2"/>
      <c r="K4950" s="2"/>
      <c r="L4950" s="2"/>
      <c r="M4950" s="2"/>
      <c r="N4950" s="2"/>
      <c r="O4950" s="2"/>
      <c r="P4950" s="2"/>
      <c r="Q4950" s="2"/>
      <c r="R4950" s="2"/>
      <c r="S4950" s="2"/>
      <c r="T4950" s="2"/>
      <c r="U4950" s="2"/>
      <c r="V4950" s="2"/>
      <c r="W4950" s="2"/>
      <c r="X4950" s="2"/>
      <c r="Y4950" s="2"/>
      <c r="Z4950" s="2"/>
      <c r="AA4950" s="2"/>
      <c r="AB4950" s="2"/>
      <c r="AC4950" s="2"/>
      <c r="AD4950" s="2"/>
      <c r="AE4950" s="2"/>
      <c r="AF4950" s="2"/>
      <c r="AG4950" s="2"/>
      <c r="AH4950" s="2"/>
      <c r="AI4950" s="2"/>
      <c r="AJ4950" s="2"/>
      <c r="AK4950" s="2"/>
      <c r="AL4950" s="2"/>
      <c r="AM4950" s="2"/>
      <c r="AN4950" s="2"/>
      <c r="AO4950" s="2"/>
      <c r="AP4950" s="2"/>
      <c r="AQ4950" s="2"/>
      <c r="AR4950" s="2"/>
      <c r="AS4950" s="2"/>
      <c r="AT4950" s="2"/>
      <c r="AU4950" s="2"/>
      <c r="AV4950" s="2"/>
      <c r="AW4950" s="2"/>
      <c r="AX4950" s="2"/>
      <c r="AY4950" s="2"/>
      <c r="AZ4950" s="2"/>
      <c r="BA4950" s="2"/>
      <c r="BB4950" s="2"/>
      <c r="BC4950" s="2"/>
      <c r="BD4950" s="2"/>
      <c r="BE4950" s="2"/>
      <c r="BF4950" s="2"/>
      <c r="BG4950" s="2"/>
      <c r="BH4950" s="2"/>
      <c r="BI4950" s="2"/>
      <c r="BJ4950" s="2"/>
      <c r="BK4950" s="2"/>
      <c r="BL4950" s="2"/>
      <c r="BM4950" s="2"/>
      <c r="BN4950" s="2"/>
      <c r="BO4950" s="2"/>
      <c r="BP4950" s="2"/>
      <c r="BQ4950" s="2"/>
      <c r="BR4950" s="2"/>
      <c r="BS4950" s="2"/>
      <c r="BT4950" s="2"/>
      <c r="BU4950" s="2"/>
      <c r="BV4950" s="2"/>
      <c r="BW4950" s="2"/>
      <c r="BX4950" s="2"/>
      <c r="BY4950" s="2"/>
      <c r="BZ4950" s="2"/>
      <c r="CA4950" s="2"/>
      <c r="CB4950" s="2"/>
      <c r="CC4950" s="2"/>
      <c r="CD4950" s="2"/>
    </row>
    <row r="4951" spans="1:82">
      <c r="A4951" s="50"/>
      <c r="B4951" s="50"/>
      <c r="C4951" s="50"/>
      <c r="D4951" s="50"/>
      <c r="E4951" s="2"/>
      <c r="F4951" s="2"/>
      <c r="G4951" s="2"/>
      <c r="H4951" s="2"/>
      <c r="I4951" s="2"/>
      <c r="J4951" s="2"/>
      <c r="K4951" s="2"/>
      <c r="L4951" s="2"/>
      <c r="M4951" s="2"/>
      <c r="N4951" s="2"/>
      <c r="O4951" s="2"/>
      <c r="P4951" s="2"/>
      <c r="Q4951" s="2"/>
      <c r="R4951" s="2"/>
      <c r="S4951" s="2"/>
      <c r="T4951" s="2"/>
      <c r="U4951" s="2"/>
      <c r="V4951" s="2"/>
      <c r="W4951" s="2"/>
      <c r="X4951" s="2"/>
      <c r="Y4951" s="2"/>
      <c r="Z4951" s="2"/>
      <c r="AA4951" s="2"/>
      <c r="AB4951" s="2"/>
      <c r="AC4951" s="2"/>
      <c r="AD4951" s="2"/>
      <c r="AE4951" s="2"/>
      <c r="AF4951" s="2"/>
      <c r="AG4951" s="2"/>
      <c r="AH4951" s="2"/>
      <c r="AI4951" s="2"/>
      <c r="AJ4951" s="2"/>
      <c r="AK4951" s="2"/>
      <c r="AL4951" s="2"/>
      <c r="AM4951" s="2"/>
      <c r="AN4951" s="2"/>
      <c r="AO4951" s="2"/>
      <c r="AP4951" s="2"/>
      <c r="AQ4951" s="2"/>
      <c r="AR4951" s="2"/>
      <c r="AS4951" s="2"/>
      <c r="AT4951" s="2"/>
      <c r="AU4951" s="2"/>
      <c r="AV4951" s="2"/>
      <c r="AW4951" s="2"/>
      <c r="AX4951" s="2"/>
      <c r="AY4951" s="2"/>
      <c r="AZ4951" s="2"/>
      <c r="BA4951" s="2"/>
      <c r="BB4951" s="2"/>
      <c r="BC4951" s="2"/>
      <c r="BD4951" s="2"/>
      <c r="BE4951" s="2"/>
      <c r="BF4951" s="2"/>
      <c r="BG4951" s="2"/>
      <c r="BH4951" s="2"/>
      <c r="BI4951" s="2"/>
      <c r="BJ4951" s="2"/>
      <c r="BK4951" s="2"/>
      <c r="BL4951" s="2"/>
      <c r="BM4951" s="2"/>
      <c r="BN4951" s="2"/>
      <c r="BO4951" s="2"/>
      <c r="BP4951" s="2"/>
      <c r="BQ4951" s="2"/>
      <c r="BR4951" s="2"/>
      <c r="BS4951" s="2"/>
      <c r="BT4951" s="2"/>
      <c r="BU4951" s="2"/>
      <c r="BV4951" s="2"/>
      <c r="BW4951" s="2"/>
      <c r="BX4951" s="2"/>
      <c r="BY4951" s="2"/>
      <c r="BZ4951" s="2"/>
      <c r="CA4951" s="2"/>
      <c r="CB4951" s="2"/>
      <c r="CC4951" s="2"/>
      <c r="CD4951" s="2"/>
    </row>
    <row r="4952" spans="1:82">
      <c r="A4952" s="50"/>
      <c r="B4952" s="50"/>
      <c r="C4952" s="50"/>
      <c r="D4952" s="50"/>
      <c r="E4952" s="2"/>
      <c r="F4952" s="2"/>
      <c r="G4952" s="2"/>
      <c r="H4952" s="2"/>
      <c r="I4952" s="2"/>
      <c r="J4952" s="2"/>
      <c r="K4952" s="2"/>
      <c r="L4952" s="2"/>
      <c r="M4952" s="2"/>
      <c r="N4952" s="2"/>
      <c r="O4952" s="2"/>
      <c r="P4952" s="2"/>
      <c r="Q4952" s="2"/>
      <c r="R4952" s="2"/>
      <c r="S4952" s="2"/>
      <c r="T4952" s="2"/>
      <c r="U4952" s="2"/>
      <c r="V4952" s="2"/>
      <c r="W4952" s="2"/>
      <c r="X4952" s="2"/>
      <c r="Y4952" s="2"/>
      <c r="Z4952" s="2"/>
      <c r="AA4952" s="2"/>
      <c r="AB4952" s="2"/>
      <c r="AC4952" s="2"/>
      <c r="AD4952" s="2"/>
      <c r="AE4952" s="2"/>
      <c r="AF4952" s="2"/>
      <c r="AG4952" s="2"/>
      <c r="AH4952" s="2"/>
      <c r="AI4952" s="2"/>
      <c r="AJ4952" s="2"/>
      <c r="AK4952" s="2"/>
      <c r="AL4952" s="2"/>
      <c r="AM4952" s="2"/>
      <c r="AN4952" s="2"/>
      <c r="AO4952" s="2"/>
      <c r="AP4952" s="2"/>
      <c r="AQ4952" s="2"/>
      <c r="AR4952" s="2"/>
      <c r="AS4952" s="2"/>
      <c r="AT4952" s="2"/>
      <c r="AU4952" s="2"/>
      <c r="AV4952" s="2"/>
      <c r="AW4952" s="2"/>
      <c r="AX4952" s="2"/>
      <c r="AY4952" s="2"/>
      <c r="AZ4952" s="2"/>
      <c r="BA4952" s="2"/>
      <c r="BB4952" s="2"/>
      <c r="BC4952" s="2"/>
      <c r="BD4952" s="2"/>
      <c r="BE4952" s="2"/>
      <c r="BF4952" s="2"/>
      <c r="BG4952" s="2"/>
      <c r="BH4952" s="2"/>
      <c r="BI4952" s="2"/>
      <c r="BJ4952" s="2"/>
      <c r="BK4952" s="2"/>
      <c r="BL4952" s="2"/>
      <c r="BM4952" s="2"/>
      <c r="BN4952" s="2"/>
      <c r="BO4952" s="2"/>
      <c r="BP4952" s="2"/>
      <c r="BQ4952" s="2"/>
      <c r="BR4952" s="2"/>
      <c r="BS4952" s="2"/>
      <c r="BT4952" s="2"/>
      <c r="BU4952" s="2"/>
      <c r="BV4952" s="2"/>
      <c r="BW4952" s="2"/>
      <c r="BX4952" s="2"/>
      <c r="BY4952" s="2"/>
      <c r="BZ4952" s="2"/>
      <c r="CA4952" s="2"/>
      <c r="CB4952" s="2"/>
      <c r="CC4952" s="2"/>
      <c r="CD4952" s="2"/>
    </row>
    <row r="4953" spans="1:82">
      <c r="A4953" s="50"/>
      <c r="B4953" s="50"/>
      <c r="C4953" s="50"/>
      <c r="D4953" s="50"/>
      <c r="E4953" s="2"/>
      <c r="F4953" s="2"/>
      <c r="G4953" s="2"/>
      <c r="H4953" s="2"/>
      <c r="I4953" s="2"/>
      <c r="J4953" s="2"/>
      <c r="K4953" s="2"/>
      <c r="L4953" s="2"/>
      <c r="M4953" s="2"/>
      <c r="N4953" s="2"/>
      <c r="O4953" s="2"/>
      <c r="P4953" s="2"/>
      <c r="Q4953" s="2"/>
      <c r="R4953" s="2"/>
      <c r="S4953" s="2"/>
      <c r="T4953" s="2"/>
      <c r="U4953" s="2"/>
      <c r="V4953" s="2"/>
      <c r="W4953" s="2"/>
      <c r="X4953" s="2"/>
      <c r="Y4953" s="2"/>
      <c r="Z4953" s="2"/>
      <c r="AA4953" s="2"/>
      <c r="AB4953" s="2"/>
      <c r="AC4953" s="2"/>
      <c r="AD4953" s="2"/>
      <c r="AE4953" s="2"/>
      <c r="AF4953" s="2"/>
      <c r="AG4953" s="2"/>
      <c r="AH4953" s="2"/>
      <c r="AI4953" s="2"/>
      <c r="AJ4953" s="2"/>
      <c r="AK4953" s="2"/>
      <c r="AL4953" s="2"/>
      <c r="AM4953" s="2"/>
      <c r="AN4953" s="2"/>
      <c r="AO4953" s="2"/>
      <c r="AP4953" s="2"/>
      <c r="AQ4953" s="2"/>
      <c r="AR4953" s="2"/>
      <c r="AS4953" s="2"/>
      <c r="AT4953" s="2"/>
      <c r="AU4953" s="2"/>
      <c r="AV4953" s="2"/>
      <c r="AW4953" s="2"/>
      <c r="AX4953" s="2"/>
      <c r="AY4953" s="2"/>
      <c r="AZ4953" s="2"/>
      <c r="BA4953" s="2"/>
      <c r="BB4953" s="2"/>
      <c r="BC4953" s="2"/>
      <c r="BD4953" s="2"/>
      <c r="BE4953" s="2"/>
      <c r="BF4953" s="2"/>
      <c r="BG4953" s="2"/>
      <c r="BH4953" s="2"/>
      <c r="BI4953" s="2"/>
      <c r="BJ4953" s="2"/>
      <c r="BK4953" s="2"/>
      <c r="BL4953" s="2"/>
      <c r="BM4953" s="2"/>
      <c r="BN4953" s="2"/>
      <c r="BO4953" s="2"/>
      <c r="BP4953" s="2"/>
      <c r="BQ4953" s="2"/>
      <c r="BR4953" s="2"/>
      <c r="BS4953" s="2"/>
      <c r="BT4953" s="2"/>
      <c r="BU4953" s="2"/>
      <c r="BV4953" s="2"/>
      <c r="BW4953" s="2"/>
      <c r="BX4953" s="2"/>
      <c r="BY4953" s="2"/>
      <c r="BZ4953" s="2"/>
      <c r="CA4953" s="2"/>
      <c r="CB4953" s="2"/>
      <c r="CC4953" s="2"/>
      <c r="CD4953" s="2"/>
    </row>
    <row r="4954" spans="1:82">
      <c r="A4954" s="50"/>
      <c r="B4954" s="50"/>
      <c r="C4954" s="50"/>
      <c r="D4954" s="50"/>
      <c r="E4954" s="2"/>
      <c r="F4954" s="2"/>
      <c r="G4954" s="2"/>
      <c r="H4954" s="2"/>
      <c r="I4954" s="2"/>
      <c r="J4954" s="2"/>
      <c r="K4954" s="2"/>
      <c r="L4954" s="2"/>
      <c r="M4954" s="2"/>
      <c r="N4954" s="2"/>
      <c r="O4954" s="2"/>
      <c r="P4954" s="2"/>
      <c r="Q4954" s="2"/>
      <c r="R4954" s="2"/>
      <c r="S4954" s="2"/>
      <c r="T4954" s="2"/>
      <c r="U4954" s="2"/>
      <c r="V4954" s="2"/>
      <c r="W4954" s="2"/>
      <c r="X4954" s="2"/>
      <c r="Y4954" s="2"/>
      <c r="Z4954" s="2"/>
      <c r="AA4954" s="2"/>
      <c r="AB4954" s="2"/>
      <c r="AC4954" s="2"/>
      <c r="AD4954" s="2"/>
      <c r="AE4954" s="2"/>
      <c r="AF4954" s="2"/>
      <c r="AG4954" s="2"/>
      <c r="AH4954" s="2"/>
      <c r="AI4954" s="2"/>
      <c r="AJ4954" s="2"/>
      <c r="AK4954" s="2"/>
      <c r="AL4954" s="2"/>
      <c r="AM4954" s="2"/>
      <c r="AN4954" s="2"/>
      <c r="AO4954" s="2"/>
      <c r="AP4954" s="2"/>
      <c r="AQ4954" s="2"/>
      <c r="AR4954" s="2"/>
      <c r="AS4954" s="2"/>
      <c r="AT4954" s="2"/>
      <c r="AU4954" s="2"/>
      <c r="AV4954" s="2"/>
      <c r="AW4954" s="2"/>
      <c r="AX4954" s="2"/>
      <c r="AY4954" s="2"/>
      <c r="AZ4954" s="2"/>
      <c r="BA4954" s="2"/>
      <c r="BB4954" s="2"/>
      <c r="BC4954" s="2"/>
      <c r="BD4954" s="2"/>
      <c r="BE4954" s="2"/>
      <c r="BF4954" s="2"/>
      <c r="BG4954" s="2"/>
      <c r="BH4954" s="2"/>
      <c r="BI4954" s="2"/>
      <c r="BJ4954" s="2"/>
      <c r="BK4954" s="2"/>
      <c r="BL4954" s="2"/>
      <c r="BM4954" s="2"/>
      <c r="BN4954" s="2"/>
      <c r="BO4954" s="2"/>
      <c r="BP4954" s="2"/>
      <c r="BQ4954" s="2"/>
      <c r="BR4954" s="2"/>
      <c r="BS4954" s="2"/>
      <c r="BT4954" s="2"/>
      <c r="BU4954" s="2"/>
      <c r="BV4954" s="2"/>
      <c r="BW4954" s="2"/>
      <c r="BX4954" s="2"/>
      <c r="BY4954" s="2"/>
      <c r="BZ4954" s="2"/>
      <c r="CA4954" s="2"/>
      <c r="CB4954" s="2"/>
      <c r="CC4954" s="2"/>
      <c r="CD4954" s="2"/>
    </row>
    <row r="4955" spans="1:82">
      <c r="A4955" s="50"/>
      <c r="B4955" s="50"/>
      <c r="C4955" s="50"/>
      <c r="D4955" s="50"/>
      <c r="E4955" s="2"/>
      <c r="F4955" s="2"/>
      <c r="G4955" s="2"/>
      <c r="H4955" s="2"/>
      <c r="I4955" s="2"/>
      <c r="J4955" s="2"/>
      <c r="K4955" s="2"/>
      <c r="L4955" s="2"/>
      <c r="M4955" s="2"/>
      <c r="N4955" s="2"/>
      <c r="O4955" s="2"/>
      <c r="P4955" s="2"/>
      <c r="Q4955" s="2"/>
      <c r="R4955" s="2"/>
      <c r="S4955" s="2"/>
      <c r="T4955" s="2"/>
      <c r="U4955" s="2"/>
      <c r="V4955" s="2"/>
      <c r="W4955" s="2"/>
      <c r="X4955" s="2"/>
      <c r="Y4955" s="2"/>
      <c r="Z4955" s="2"/>
      <c r="AA4955" s="2"/>
      <c r="AB4955" s="2"/>
      <c r="AC4955" s="2"/>
      <c r="AD4955" s="2"/>
      <c r="AE4955" s="2"/>
      <c r="AF4955" s="2"/>
      <c r="AG4955" s="2"/>
      <c r="AH4955" s="2"/>
      <c r="AI4955" s="2"/>
      <c r="AJ4955" s="2"/>
      <c r="AK4955" s="2"/>
      <c r="AL4955" s="2"/>
      <c r="AM4955" s="2"/>
      <c r="AN4955" s="2"/>
      <c r="AO4955" s="2"/>
      <c r="AP4955" s="2"/>
      <c r="AQ4955" s="2"/>
      <c r="AR4955" s="2"/>
      <c r="AS4955" s="2"/>
      <c r="AT4955" s="2"/>
      <c r="AU4955" s="2"/>
      <c r="AV4955" s="2"/>
      <c r="AW4955" s="2"/>
      <c r="AX4955" s="2"/>
      <c r="AY4955" s="2"/>
      <c r="AZ4955" s="2"/>
      <c r="BA4955" s="2"/>
      <c r="BB4955" s="2"/>
      <c r="BC4955" s="2"/>
      <c r="BD4955" s="2"/>
      <c r="BE4955" s="2"/>
      <c r="BF4955" s="2"/>
      <c r="BG4955" s="2"/>
      <c r="BH4955" s="2"/>
      <c r="BI4955" s="2"/>
      <c r="BJ4955" s="2"/>
      <c r="BK4955" s="2"/>
      <c r="BL4955" s="2"/>
      <c r="BM4955" s="2"/>
      <c r="BN4955" s="2"/>
      <c r="BO4955" s="2"/>
      <c r="BP4955" s="2"/>
      <c r="BQ4955" s="2"/>
      <c r="BR4955" s="2"/>
      <c r="BS4955" s="2"/>
      <c r="BT4955" s="2"/>
      <c r="BU4955" s="2"/>
      <c r="BV4955" s="2"/>
      <c r="BW4955" s="2"/>
      <c r="BX4955" s="2"/>
      <c r="BY4955" s="2"/>
      <c r="BZ4955" s="2"/>
      <c r="CA4955" s="2"/>
      <c r="CB4955" s="2"/>
      <c r="CC4955" s="2"/>
      <c r="CD4955" s="2"/>
    </row>
    <row r="4956" spans="1:82">
      <c r="A4956" s="50"/>
      <c r="B4956" s="50"/>
      <c r="C4956" s="50"/>
      <c r="D4956" s="50"/>
      <c r="E4956" s="2"/>
      <c r="F4956" s="2"/>
      <c r="G4956" s="2"/>
      <c r="H4956" s="2"/>
      <c r="I4956" s="2"/>
      <c r="J4956" s="2"/>
      <c r="K4956" s="2"/>
      <c r="L4956" s="2"/>
      <c r="M4956" s="2"/>
      <c r="N4956" s="2"/>
      <c r="O4956" s="2"/>
      <c r="P4956" s="2"/>
      <c r="Q4956" s="2"/>
      <c r="R4956" s="2"/>
      <c r="S4956" s="2"/>
      <c r="T4956" s="2"/>
      <c r="U4956" s="2"/>
      <c r="V4956" s="2"/>
      <c r="W4956" s="2"/>
      <c r="X4956" s="2"/>
      <c r="Y4956" s="2"/>
      <c r="Z4956" s="2"/>
      <c r="AA4956" s="2"/>
      <c r="AB4956" s="2"/>
      <c r="AC4956" s="2"/>
      <c r="AD4956" s="2"/>
      <c r="AE4956" s="2"/>
      <c r="AF4956" s="2"/>
      <c r="AG4956" s="2"/>
      <c r="AH4956" s="2"/>
      <c r="AI4956" s="2"/>
      <c r="AJ4956" s="2"/>
      <c r="AK4956" s="2"/>
      <c r="AL4956" s="2"/>
      <c r="AM4956" s="2"/>
      <c r="AN4956" s="2"/>
      <c r="AO4956" s="2"/>
      <c r="AP4956" s="2"/>
      <c r="AQ4956" s="2"/>
      <c r="AR4956" s="2"/>
      <c r="AS4956" s="2"/>
      <c r="AT4956" s="2"/>
      <c r="AU4956" s="2"/>
      <c r="AV4956" s="2"/>
      <c r="AW4956" s="2"/>
      <c r="AX4956" s="2"/>
      <c r="AY4956" s="2"/>
      <c r="AZ4956" s="2"/>
      <c r="BA4956" s="2"/>
      <c r="BB4956" s="2"/>
      <c r="BC4956" s="2"/>
      <c r="BD4956" s="2"/>
      <c r="BE4956" s="2"/>
      <c r="BF4956" s="2"/>
      <c r="BG4956" s="2"/>
      <c r="BH4956" s="2"/>
      <c r="BI4956" s="2"/>
      <c r="BJ4956" s="2"/>
      <c r="BK4956" s="2"/>
      <c r="BL4956" s="2"/>
      <c r="BM4956" s="2"/>
      <c r="BN4956" s="2"/>
      <c r="BO4956" s="2"/>
      <c r="BP4956" s="2"/>
      <c r="BQ4956" s="2"/>
      <c r="BR4956" s="2"/>
      <c r="BS4956" s="2"/>
      <c r="BT4956" s="2"/>
      <c r="BU4956" s="2"/>
      <c r="BV4956" s="2"/>
      <c r="BW4956" s="2"/>
      <c r="BX4956" s="2"/>
      <c r="BY4956" s="2"/>
      <c r="BZ4956" s="2"/>
      <c r="CA4956" s="2"/>
      <c r="CB4956" s="2"/>
      <c r="CC4956" s="2"/>
      <c r="CD4956" s="2"/>
    </row>
    <row r="4957" spans="1:82">
      <c r="A4957" s="50"/>
      <c r="B4957" s="50"/>
      <c r="C4957" s="50"/>
      <c r="D4957" s="50"/>
      <c r="E4957" s="2"/>
      <c r="F4957" s="2"/>
      <c r="G4957" s="2"/>
      <c r="H4957" s="2"/>
      <c r="I4957" s="2"/>
      <c r="J4957" s="2"/>
      <c r="K4957" s="2"/>
      <c r="L4957" s="2"/>
      <c r="M4957" s="2"/>
      <c r="N4957" s="2"/>
      <c r="O4957" s="2"/>
      <c r="P4957" s="2"/>
      <c r="Q4957" s="2"/>
      <c r="R4957" s="2"/>
      <c r="S4957" s="2"/>
      <c r="T4957" s="2"/>
      <c r="U4957" s="2"/>
      <c r="V4957" s="2"/>
      <c r="W4957" s="2"/>
      <c r="X4957" s="2"/>
      <c r="Y4957" s="2"/>
      <c r="Z4957" s="2"/>
      <c r="AA4957" s="2"/>
      <c r="AB4957" s="2"/>
      <c r="AC4957" s="2"/>
      <c r="AD4957" s="2"/>
      <c r="AE4957" s="2"/>
      <c r="AF4957" s="2"/>
      <c r="AG4957" s="2"/>
      <c r="AH4957" s="2"/>
      <c r="AI4957" s="2"/>
      <c r="AJ4957" s="2"/>
      <c r="AK4957" s="2"/>
      <c r="AL4957" s="2"/>
      <c r="AM4957" s="2"/>
      <c r="AN4957" s="2"/>
      <c r="AO4957" s="2"/>
      <c r="AP4957" s="2"/>
      <c r="AQ4957" s="2"/>
      <c r="AR4957" s="2"/>
      <c r="AS4957" s="2"/>
      <c r="AT4957" s="2"/>
      <c r="AU4957" s="2"/>
      <c r="AV4957" s="2"/>
      <c r="AW4957" s="2"/>
      <c r="AX4957" s="2"/>
      <c r="AY4957" s="2"/>
      <c r="AZ4957" s="2"/>
      <c r="BA4957" s="2"/>
      <c r="BB4957" s="2"/>
      <c r="BC4957" s="2"/>
      <c r="BD4957" s="2"/>
      <c r="BE4957" s="2"/>
      <c r="BF4957" s="2"/>
      <c r="BG4957" s="2"/>
      <c r="BH4957" s="2"/>
      <c r="BI4957" s="2"/>
      <c r="BJ4957" s="2"/>
      <c r="BK4957" s="2"/>
      <c r="BL4957" s="2"/>
      <c r="BM4957" s="2"/>
      <c r="BN4957" s="2"/>
      <c r="BO4957" s="2"/>
      <c r="BP4957" s="2"/>
      <c r="BQ4957" s="2"/>
      <c r="BR4957" s="2"/>
      <c r="BS4957" s="2"/>
      <c r="BT4957" s="2"/>
      <c r="BU4957" s="2"/>
      <c r="BV4957" s="2"/>
      <c r="BW4957" s="2"/>
      <c r="BX4957" s="2"/>
      <c r="BY4957" s="2"/>
      <c r="BZ4957" s="2"/>
      <c r="CA4957" s="2"/>
      <c r="CB4957" s="2"/>
      <c r="CC4957" s="2"/>
      <c r="CD4957" s="2"/>
    </row>
    <row r="4958" spans="1:82">
      <c r="A4958" s="50"/>
      <c r="B4958" s="50"/>
      <c r="C4958" s="50"/>
      <c r="D4958" s="50"/>
      <c r="E4958" s="2"/>
      <c r="F4958" s="2"/>
      <c r="G4958" s="2"/>
      <c r="H4958" s="2"/>
      <c r="I4958" s="2"/>
      <c r="J4958" s="2"/>
      <c r="K4958" s="2"/>
      <c r="L4958" s="2"/>
      <c r="M4958" s="2"/>
      <c r="N4958" s="2"/>
      <c r="O4958" s="2"/>
      <c r="P4958" s="2"/>
      <c r="Q4958" s="2"/>
      <c r="R4958" s="2"/>
      <c r="S4958" s="2"/>
      <c r="T4958" s="2"/>
      <c r="U4958" s="2"/>
      <c r="V4958" s="2"/>
      <c r="W4958" s="2"/>
      <c r="X4958" s="2"/>
      <c r="Y4958" s="2"/>
      <c r="Z4958" s="2"/>
      <c r="AA4958" s="2"/>
      <c r="AB4958" s="2"/>
      <c r="AC4958" s="2"/>
      <c r="AD4958" s="2"/>
      <c r="AE4958" s="2"/>
      <c r="AF4958" s="2"/>
      <c r="AG4958" s="2"/>
      <c r="AH4958" s="2"/>
      <c r="AI4958" s="2"/>
      <c r="AJ4958" s="2"/>
      <c r="AK4958" s="2"/>
      <c r="AL4958" s="2"/>
      <c r="AM4958" s="2"/>
      <c r="AN4958" s="2"/>
      <c r="AO4958" s="2"/>
      <c r="AP4958" s="2"/>
      <c r="AQ4958" s="2"/>
      <c r="AR4958" s="2"/>
      <c r="AS4958" s="2"/>
      <c r="AT4958" s="2"/>
      <c r="AU4958" s="2"/>
      <c r="AV4958" s="2"/>
      <c r="AW4958" s="2"/>
      <c r="AX4958" s="2"/>
      <c r="AY4958" s="2"/>
      <c r="AZ4958" s="2"/>
      <c r="BA4958" s="2"/>
      <c r="BB4958" s="2"/>
      <c r="BC4958" s="2"/>
      <c r="BD4958" s="2"/>
      <c r="BE4958" s="2"/>
      <c r="BF4958" s="2"/>
      <c r="BG4958" s="2"/>
      <c r="BH4958" s="2"/>
      <c r="BI4958" s="2"/>
      <c r="BJ4958" s="2"/>
      <c r="BK4958" s="2"/>
      <c r="BL4958" s="2"/>
      <c r="BM4958" s="2"/>
      <c r="BN4958" s="2"/>
      <c r="BO4958" s="2"/>
      <c r="BP4958" s="2"/>
      <c r="BQ4958" s="2"/>
      <c r="BR4958" s="2"/>
      <c r="BS4958" s="2"/>
      <c r="BT4958" s="2"/>
      <c r="BU4958" s="2"/>
      <c r="BV4958" s="2"/>
      <c r="BW4958" s="2"/>
      <c r="BX4958" s="2"/>
      <c r="BY4958" s="2"/>
      <c r="BZ4958" s="2"/>
      <c r="CA4958" s="2"/>
      <c r="CB4958" s="2"/>
      <c r="CC4958" s="2"/>
      <c r="CD4958" s="2"/>
    </row>
    <row r="4959" spans="1:82">
      <c r="A4959" s="50"/>
      <c r="B4959" s="50"/>
      <c r="C4959" s="50"/>
      <c r="D4959" s="50"/>
      <c r="E4959" s="2"/>
      <c r="F4959" s="2"/>
      <c r="G4959" s="2"/>
      <c r="H4959" s="2"/>
      <c r="I4959" s="2"/>
      <c r="J4959" s="2"/>
      <c r="K4959" s="2"/>
      <c r="L4959" s="2"/>
      <c r="M4959" s="2"/>
      <c r="N4959" s="2"/>
      <c r="O4959" s="2"/>
      <c r="P4959" s="2"/>
      <c r="Q4959" s="2"/>
      <c r="R4959" s="2"/>
      <c r="S4959" s="2"/>
      <c r="T4959" s="2"/>
      <c r="U4959" s="2"/>
      <c r="V4959" s="2"/>
      <c r="W4959" s="2"/>
      <c r="X4959" s="2"/>
      <c r="Y4959" s="2"/>
      <c r="Z4959" s="2"/>
      <c r="AA4959" s="2"/>
      <c r="AB4959" s="2"/>
      <c r="AC4959" s="2"/>
      <c r="AD4959" s="2"/>
      <c r="AE4959" s="2"/>
      <c r="AF4959" s="2"/>
      <c r="AG4959" s="2"/>
      <c r="AH4959" s="2"/>
      <c r="AI4959" s="2"/>
      <c r="AJ4959" s="2"/>
      <c r="AK4959" s="2"/>
      <c r="AL4959" s="2"/>
      <c r="AM4959" s="2"/>
      <c r="AN4959" s="2"/>
      <c r="AO4959" s="2"/>
      <c r="AP4959" s="2"/>
      <c r="AQ4959" s="2"/>
      <c r="AR4959" s="2"/>
      <c r="AS4959" s="2"/>
      <c r="AT4959" s="2"/>
      <c r="AU4959" s="2"/>
      <c r="AV4959" s="2"/>
      <c r="AW4959" s="2"/>
      <c r="AX4959" s="2"/>
      <c r="AY4959" s="2"/>
      <c r="AZ4959" s="2"/>
      <c r="BA4959" s="2"/>
      <c r="BB4959" s="2"/>
      <c r="BC4959" s="2"/>
      <c r="BD4959" s="2"/>
      <c r="BE4959" s="2"/>
      <c r="BF4959" s="2"/>
      <c r="BG4959" s="2"/>
      <c r="BH4959" s="2"/>
      <c r="BI4959" s="2"/>
      <c r="BJ4959" s="2"/>
      <c r="BK4959" s="2"/>
      <c r="BL4959" s="2"/>
      <c r="BM4959" s="2"/>
      <c r="BN4959" s="2"/>
      <c r="BO4959" s="2"/>
      <c r="BP4959" s="2"/>
      <c r="BQ4959" s="2"/>
      <c r="BR4959" s="2"/>
      <c r="BS4959" s="2"/>
      <c r="BT4959" s="2"/>
      <c r="BU4959" s="2"/>
      <c r="BV4959" s="2"/>
      <c r="BW4959" s="2"/>
      <c r="BX4959" s="2"/>
      <c r="BY4959" s="2"/>
      <c r="BZ4959" s="2"/>
      <c r="CA4959" s="2"/>
      <c r="CB4959" s="2"/>
      <c r="CC4959" s="2"/>
      <c r="CD4959" s="2"/>
    </row>
    <row r="4960" spans="1:82">
      <c r="A4960" s="50"/>
      <c r="B4960" s="50"/>
      <c r="C4960" s="50"/>
      <c r="D4960" s="50"/>
      <c r="E4960" s="2"/>
      <c r="F4960" s="2"/>
      <c r="G4960" s="2"/>
      <c r="H4960" s="2"/>
      <c r="I4960" s="2"/>
      <c r="J4960" s="2"/>
      <c r="K4960" s="2"/>
      <c r="L4960" s="2"/>
      <c r="M4960" s="2"/>
      <c r="N4960" s="2"/>
      <c r="O4960" s="2"/>
      <c r="P4960" s="2"/>
      <c r="Q4960" s="2"/>
      <c r="R4960" s="2"/>
      <c r="S4960" s="2"/>
      <c r="T4960" s="2"/>
      <c r="U4960" s="2"/>
      <c r="V4960" s="2"/>
      <c r="W4960" s="2"/>
      <c r="X4960" s="2"/>
      <c r="Y4960" s="2"/>
      <c r="Z4960" s="2"/>
      <c r="AA4960" s="2"/>
      <c r="AB4960" s="2"/>
      <c r="AC4960" s="2"/>
      <c r="AD4960" s="2"/>
      <c r="AE4960" s="2"/>
      <c r="AF4960" s="2"/>
      <c r="AG4960" s="2"/>
      <c r="AH4960" s="2"/>
      <c r="AI4960" s="2"/>
      <c r="AJ4960" s="2"/>
      <c r="AK4960" s="2"/>
      <c r="AL4960" s="2"/>
      <c r="AM4960" s="2"/>
      <c r="AN4960" s="2"/>
      <c r="AO4960" s="2"/>
      <c r="AP4960" s="2"/>
      <c r="AQ4960" s="2"/>
      <c r="AR4960" s="2"/>
      <c r="AS4960" s="2"/>
      <c r="AT4960" s="2"/>
      <c r="AU4960" s="2"/>
      <c r="AV4960" s="2"/>
      <c r="AW4960" s="2"/>
      <c r="AX4960" s="2"/>
      <c r="AY4960" s="2"/>
      <c r="AZ4960" s="2"/>
      <c r="BA4960" s="2"/>
      <c r="BB4960" s="2"/>
      <c r="BC4960" s="2"/>
      <c r="BD4960" s="2"/>
      <c r="BE4960" s="2"/>
      <c r="BF4960" s="2"/>
      <c r="BG4960" s="2"/>
      <c r="BH4960" s="2"/>
      <c r="BI4960" s="2"/>
      <c r="BJ4960" s="2"/>
      <c r="BK4960" s="2"/>
      <c r="BL4960" s="2"/>
      <c r="BM4960" s="2"/>
      <c r="BN4960" s="2"/>
      <c r="BO4960" s="2"/>
      <c r="BP4960" s="2"/>
      <c r="BQ4960" s="2"/>
      <c r="BR4960" s="2"/>
      <c r="BS4960" s="2"/>
      <c r="BT4960" s="2"/>
      <c r="BU4960" s="2"/>
      <c r="BV4960" s="2"/>
      <c r="BW4960" s="2"/>
      <c r="BX4960" s="2"/>
      <c r="BY4960" s="2"/>
      <c r="BZ4960" s="2"/>
      <c r="CA4960" s="2"/>
      <c r="CB4960" s="2"/>
      <c r="CC4960" s="2"/>
      <c r="CD4960" s="2"/>
    </row>
    <row r="4961" spans="1:82">
      <c r="A4961" s="50"/>
      <c r="B4961" s="50"/>
      <c r="C4961" s="50"/>
      <c r="D4961" s="50"/>
      <c r="E4961" s="2"/>
      <c r="F4961" s="2"/>
      <c r="G4961" s="2"/>
      <c r="H4961" s="2"/>
      <c r="I4961" s="2"/>
      <c r="J4961" s="2"/>
      <c r="K4961" s="2"/>
      <c r="L4961" s="2"/>
      <c r="M4961" s="2"/>
      <c r="N4961" s="2"/>
      <c r="O4961" s="2"/>
      <c r="P4961" s="2"/>
      <c r="Q4961" s="2"/>
      <c r="R4961" s="2"/>
      <c r="S4961" s="2"/>
      <c r="T4961" s="2"/>
      <c r="U4961" s="2"/>
      <c r="V4961" s="2"/>
      <c r="W4961" s="2"/>
      <c r="X4961" s="2"/>
      <c r="Y4961" s="2"/>
      <c r="Z4961" s="2"/>
      <c r="AA4961" s="2"/>
      <c r="AB4961" s="2"/>
      <c r="AC4961" s="2"/>
      <c r="AD4961" s="2"/>
      <c r="AE4961" s="2"/>
      <c r="AF4961" s="2"/>
      <c r="AG4961" s="2"/>
      <c r="AH4961" s="2"/>
      <c r="AI4961" s="2"/>
      <c r="AJ4961" s="2"/>
      <c r="AK4961" s="2"/>
      <c r="AL4961" s="2"/>
      <c r="AM4961" s="2"/>
      <c r="AN4961" s="2"/>
      <c r="AO4961" s="2"/>
      <c r="AP4961" s="2"/>
      <c r="AQ4961" s="2"/>
      <c r="AR4961" s="2"/>
      <c r="AS4961" s="2"/>
      <c r="AT4961" s="2"/>
      <c r="AU4961" s="2"/>
      <c r="AV4961" s="2"/>
      <c r="AW4961" s="2"/>
      <c r="AX4961" s="2"/>
      <c r="AY4961" s="2"/>
      <c r="AZ4961" s="2"/>
      <c r="BA4961" s="2"/>
      <c r="BB4961" s="2"/>
      <c r="BC4961" s="2"/>
      <c r="BD4961" s="2"/>
      <c r="BE4961" s="2"/>
      <c r="BF4961" s="2"/>
      <c r="BG4961" s="2"/>
      <c r="BH4961" s="2"/>
      <c r="BI4961" s="2"/>
      <c r="BJ4961" s="2"/>
      <c r="BK4961" s="2"/>
      <c r="BL4961" s="2"/>
      <c r="BM4961" s="2"/>
      <c r="BN4961" s="2"/>
      <c r="BO4961" s="2"/>
      <c r="BP4961" s="2"/>
      <c r="BQ4961" s="2"/>
      <c r="BR4961" s="2"/>
      <c r="BS4961" s="2"/>
      <c r="BT4961" s="2"/>
      <c r="BU4961" s="2"/>
      <c r="BV4961" s="2"/>
      <c r="BW4961" s="2"/>
      <c r="BX4961" s="2"/>
      <c r="BY4961" s="2"/>
      <c r="BZ4961" s="2"/>
      <c r="CA4961" s="2"/>
      <c r="CB4961" s="2"/>
      <c r="CC4961" s="2"/>
      <c r="CD4961" s="2"/>
    </row>
    <row r="4962" spans="1:82">
      <c r="A4962" s="50"/>
      <c r="B4962" s="50"/>
      <c r="C4962" s="50"/>
      <c r="D4962" s="50"/>
      <c r="E4962" s="2"/>
      <c r="F4962" s="2"/>
      <c r="G4962" s="2"/>
      <c r="H4962" s="2"/>
      <c r="I4962" s="2"/>
      <c r="J4962" s="2"/>
      <c r="K4962" s="2"/>
      <c r="L4962" s="2"/>
      <c r="M4962" s="2"/>
      <c r="N4962" s="2"/>
      <c r="O4962" s="2"/>
      <c r="P4962" s="2"/>
      <c r="Q4962" s="2"/>
      <c r="R4962" s="2"/>
      <c r="S4962" s="2"/>
      <c r="T4962" s="2"/>
      <c r="U4962" s="2"/>
      <c r="V4962" s="2"/>
      <c r="W4962" s="2"/>
      <c r="X4962" s="2"/>
      <c r="Y4962" s="2"/>
      <c r="Z4962" s="2"/>
      <c r="AA4962" s="2"/>
      <c r="AB4962" s="2"/>
      <c r="AC4962" s="2"/>
      <c r="AD4962" s="2"/>
      <c r="AE4962" s="2"/>
      <c r="AF4962" s="2"/>
      <c r="AG4962" s="2"/>
      <c r="AH4962" s="2"/>
      <c r="AI4962" s="2"/>
      <c r="AJ4962" s="2"/>
      <c r="AK4962" s="2"/>
      <c r="AL4962" s="2"/>
      <c r="AM4962" s="2"/>
      <c r="AN4962" s="2"/>
      <c r="AO4962" s="2"/>
      <c r="AP4962" s="2"/>
      <c r="AQ4962" s="2"/>
      <c r="AR4962" s="2"/>
      <c r="AS4962" s="2"/>
      <c r="AT4962" s="2"/>
      <c r="AU4962" s="2"/>
      <c r="AV4962" s="2"/>
      <c r="AW4962" s="2"/>
      <c r="AX4962" s="2"/>
      <c r="AY4962" s="2"/>
      <c r="AZ4962" s="2"/>
      <c r="BA4962" s="2"/>
      <c r="BB4962" s="2"/>
      <c r="BC4962" s="2"/>
      <c r="BD4962" s="2"/>
      <c r="BE4962" s="2"/>
      <c r="BF4962" s="2"/>
      <c r="BG4962" s="2"/>
      <c r="BH4962" s="2"/>
      <c r="BI4962" s="2"/>
      <c r="BJ4962" s="2"/>
      <c r="BK4962" s="2"/>
      <c r="BL4962" s="2"/>
      <c r="BM4962" s="2"/>
      <c r="BN4962" s="2"/>
      <c r="BO4962" s="2"/>
      <c r="BP4962" s="2"/>
      <c r="BQ4962" s="2"/>
      <c r="BR4962" s="2"/>
      <c r="BS4962" s="2"/>
      <c r="BT4962" s="2"/>
      <c r="BU4962" s="2"/>
      <c r="BV4962" s="2"/>
      <c r="BW4962" s="2"/>
      <c r="BX4962" s="2"/>
      <c r="BY4962" s="2"/>
      <c r="BZ4962" s="2"/>
      <c r="CA4962" s="2"/>
      <c r="CB4962" s="2"/>
      <c r="CC4962" s="2"/>
      <c r="CD4962" s="2"/>
    </row>
    <row r="4963" spans="1:82">
      <c r="A4963" s="50"/>
      <c r="B4963" s="50"/>
      <c r="C4963" s="50"/>
      <c r="D4963" s="50"/>
      <c r="E4963" s="2"/>
      <c r="F4963" s="2"/>
      <c r="G4963" s="2"/>
      <c r="H4963" s="2"/>
      <c r="I4963" s="2"/>
      <c r="J4963" s="2"/>
      <c r="K4963" s="2"/>
      <c r="L4963" s="2"/>
      <c r="M4963" s="2"/>
      <c r="N4963" s="2"/>
      <c r="O4963" s="2"/>
      <c r="P4963" s="2"/>
      <c r="Q4963" s="2"/>
      <c r="R4963" s="2"/>
      <c r="S4963" s="2"/>
      <c r="T4963" s="2"/>
      <c r="U4963" s="2"/>
      <c r="V4963" s="2"/>
      <c r="W4963" s="2"/>
      <c r="X4963" s="2"/>
      <c r="Y4963" s="2"/>
      <c r="Z4963" s="2"/>
      <c r="AA4963" s="2"/>
      <c r="AB4963" s="2"/>
      <c r="AC4963" s="2"/>
      <c r="AD4963" s="2"/>
      <c r="AE4963" s="2"/>
      <c r="AF4963" s="2"/>
      <c r="AG4963" s="2"/>
      <c r="AH4963" s="2"/>
      <c r="AI4963" s="2"/>
      <c r="AJ4963" s="2"/>
      <c r="AK4963" s="2"/>
      <c r="AL4963" s="2"/>
      <c r="AM4963" s="2"/>
      <c r="AN4963" s="2"/>
      <c r="AO4963" s="2"/>
      <c r="AP4963" s="2"/>
      <c r="AQ4963" s="2"/>
      <c r="AR4963" s="2"/>
      <c r="AS4963" s="2"/>
      <c r="AT4963" s="2"/>
      <c r="AU4963" s="2"/>
      <c r="AV4963" s="2"/>
      <c r="AW4963" s="2"/>
      <c r="AX4963" s="2"/>
      <c r="AY4963" s="2"/>
      <c r="AZ4963" s="2"/>
      <c r="BA4963" s="2"/>
      <c r="BB4963" s="2"/>
      <c r="BC4963" s="2"/>
      <c r="BD4963" s="2"/>
      <c r="BE4963" s="2"/>
      <c r="BF4963" s="2"/>
      <c r="BG4963" s="2"/>
      <c r="BH4963" s="2"/>
      <c r="BI4963" s="2"/>
      <c r="BJ4963" s="2"/>
      <c r="BK4963" s="2"/>
      <c r="BL4963" s="2"/>
      <c r="BM4963" s="2"/>
      <c r="BN4963" s="2"/>
      <c r="BO4963" s="2"/>
      <c r="BP4963" s="2"/>
      <c r="BQ4963" s="2"/>
      <c r="BR4963" s="2"/>
      <c r="BS4963" s="2"/>
      <c r="BT4963" s="2"/>
      <c r="BU4963" s="2"/>
      <c r="BV4963" s="2"/>
      <c r="BW4963" s="2"/>
      <c r="BX4963" s="2"/>
      <c r="BY4963" s="2"/>
      <c r="BZ4963" s="2"/>
      <c r="CA4963" s="2"/>
      <c r="CB4963" s="2"/>
      <c r="CC4963" s="2"/>
      <c r="CD4963" s="2"/>
    </row>
    <row r="4964" spans="1:82">
      <c r="A4964" s="50"/>
      <c r="B4964" s="50"/>
      <c r="C4964" s="50"/>
      <c r="D4964" s="50"/>
      <c r="E4964" s="2"/>
      <c r="F4964" s="2"/>
      <c r="G4964" s="2"/>
      <c r="H4964" s="2"/>
      <c r="I4964" s="2"/>
      <c r="J4964" s="2"/>
      <c r="K4964" s="2"/>
      <c r="L4964" s="2"/>
      <c r="M4964" s="2"/>
      <c r="N4964" s="2"/>
      <c r="O4964" s="2"/>
      <c r="P4964" s="2"/>
      <c r="Q4964" s="2"/>
      <c r="R4964" s="2"/>
      <c r="S4964" s="2"/>
      <c r="T4964" s="2"/>
      <c r="U4964" s="2"/>
      <c r="V4964" s="2"/>
      <c r="W4964" s="2"/>
      <c r="X4964" s="2"/>
      <c r="Y4964" s="2"/>
      <c r="Z4964" s="2"/>
      <c r="AA4964" s="2"/>
      <c r="AB4964" s="2"/>
      <c r="AC4964" s="2"/>
      <c r="AD4964" s="2"/>
      <c r="AE4964" s="2"/>
      <c r="AF4964" s="2"/>
      <c r="AG4964" s="2"/>
      <c r="AH4964" s="2"/>
      <c r="AI4964" s="2"/>
      <c r="AJ4964" s="2"/>
      <c r="AK4964" s="2"/>
      <c r="AL4964" s="2"/>
      <c r="AM4964" s="2"/>
      <c r="AN4964" s="2"/>
      <c r="AO4964" s="2"/>
      <c r="AP4964" s="2"/>
      <c r="AQ4964" s="2"/>
      <c r="AR4964" s="2"/>
      <c r="AS4964" s="2"/>
      <c r="AT4964" s="2"/>
      <c r="AU4964" s="2"/>
      <c r="AV4964" s="2"/>
      <c r="AW4964" s="2"/>
      <c r="AX4964" s="2"/>
      <c r="AY4964" s="2"/>
      <c r="AZ4964" s="2"/>
      <c r="BA4964" s="2"/>
      <c r="BB4964" s="2"/>
      <c r="BC4964" s="2"/>
      <c r="BD4964" s="2"/>
      <c r="BE4964" s="2"/>
      <c r="BF4964" s="2"/>
      <c r="BG4964" s="2"/>
      <c r="BH4964" s="2"/>
      <c r="BI4964" s="2"/>
      <c r="BJ4964" s="2"/>
      <c r="BK4964" s="2"/>
      <c r="BL4964" s="2"/>
      <c r="BM4964" s="2"/>
      <c r="BN4964" s="2"/>
      <c r="BO4964" s="2"/>
      <c r="BP4964" s="2"/>
      <c r="BQ4964" s="2"/>
      <c r="BR4964" s="2"/>
      <c r="BS4964" s="2"/>
      <c r="BT4964" s="2"/>
      <c r="BU4964" s="2"/>
      <c r="BV4964" s="2"/>
      <c r="BW4964" s="2"/>
      <c r="BX4964" s="2"/>
      <c r="BY4964" s="2"/>
      <c r="BZ4964" s="2"/>
      <c r="CA4964" s="2"/>
      <c r="CB4964" s="2"/>
      <c r="CC4964" s="2"/>
      <c r="CD4964" s="2"/>
    </row>
    <row r="4965" spans="1:82">
      <c r="A4965" s="50"/>
      <c r="B4965" s="50"/>
      <c r="C4965" s="50"/>
      <c r="D4965" s="50"/>
      <c r="E4965" s="2"/>
      <c r="F4965" s="2"/>
      <c r="G4965" s="2"/>
      <c r="H4965" s="2"/>
      <c r="I4965" s="2"/>
      <c r="J4965" s="2"/>
      <c r="K4965" s="2"/>
      <c r="L4965" s="2"/>
      <c r="M4965" s="2"/>
      <c r="N4965" s="2"/>
      <c r="O4965" s="2"/>
      <c r="P4965" s="2"/>
      <c r="Q4965" s="2"/>
      <c r="R4965" s="2"/>
      <c r="S4965" s="2"/>
      <c r="T4965" s="2"/>
      <c r="U4965" s="2"/>
      <c r="V4965" s="2"/>
      <c r="W4965" s="2"/>
      <c r="X4965" s="2"/>
      <c r="Y4965" s="2"/>
      <c r="Z4965" s="2"/>
      <c r="AA4965" s="2"/>
      <c r="AB4965" s="2"/>
      <c r="AC4965" s="2"/>
      <c r="AD4965" s="2"/>
      <c r="AE4965" s="2"/>
      <c r="AF4965" s="2"/>
      <c r="AG4965" s="2"/>
      <c r="AH4965" s="2"/>
      <c r="AI4965" s="2"/>
      <c r="AJ4965" s="2"/>
      <c r="AK4965" s="2"/>
      <c r="AL4965" s="2"/>
      <c r="AM4965" s="2"/>
      <c r="AN4965" s="2"/>
      <c r="AO4965" s="2"/>
      <c r="AP4965" s="2"/>
      <c r="AQ4965" s="2"/>
      <c r="AR4965" s="2"/>
      <c r="AS4965" s="2"/>
      <c r="AT4965" s="2"/>
      <c r="AU4965" s="2"/>
      <c r="AV4965" s="2"/>
      <c r="AW4965" s="2"/>
      <c r="AX4965" s="2"/>
      <c r="AY4965" s="2"/>
      <c r="AZ4965" s="2"/>
      <c r="BA4965" s="2"/>
      <c r="BB4965" s="2"/>
      <c r="BC4965" s="2"/>
      <c r="BD4965" s="2"/>
      <c r="BE4965" s="2"/>
      <c r="BF4965" s="2"/>
      <c r="BG4965" s="2"/>
      <c r="BH4965" s="2"/>
      <c r="BI4965" s="2"/>
      <c r="BJ4965" s="2"/>
      <c r="BK4965" s="2"/>
      <c r="BL4965" s="2"/>
      <c r="BM4965" s="2"/>
      <c r="BN4965" s="2"/>
      <c r="BO4965" s="2"/>
      <c r="BP4965" s="2"/>
      <c r="BQ4965" s="2"/>
      <c r="BR4965" s="2"/>
      <c r="BS4965" s="2"/>
      <c r="BT4965" s="2"/>
      <c r="BU4965" s="2"/>
      <c r="BV4965" s="2"/>
      <c r="BW4965" s="2"/>
      <c r="BX4965" s="2"/>
      <c r="BY4965" s="2"/>
      <c r="BZ4965" s="2"/>
      <c r="CA4965" s="2"/>
      <c r="CB4965" s="2"/>
      <c r="CC4965" s="2"/>
      <c r="CD4965" s="2"/>
    </row>
    <row r="4966" spans="1:82">
      <c r="A4966" s="50"/>
      <c r="B4966" s="50"/>
      <c r="C4966" s="50"/>
      <c r="D4966" s="50"/>
      <c r="E4966" s="2"/>
      <c r="F4966" s="2"/>
      <c r="G4966" s="2"/>
      <c r="H4966" s="2"/>
      <c r="I4966" s="2"/>
      <c r="J4966" s="2"/>
      <c r="K4966" s="2"/>
      <c r="L4966" s="2"/>
      <c r="M4966" s="2"/>
      <c r="N4966" s="2"/>
      <c r="O4966" s="2"/>
      <c r="P4966" s="2"/>
      <c r="Q4966" s="2"/>
      <c r="R4966" s="2"/>
      <c r="S4966" s="2"/>
      <c r="T4966" s="2"/>
      <c r="U4966" s="2"/>
      <c r="V4966" s="2"/>
      <c r="W4966" s="2"/>
      <c r="X4966" s="2"/>
      <c r="Y4966" s="2"/>
      <c r="Z4966" s="2"/>
      <c r="AA4966" s="2"/>
      <c r="AB4966" s="2"/>
      <c r="AC4966" s="2"/>
      <c r="AD4966" s="2"/>
      <c r="AE4966" s="2"/>
      <c r="AF4966" s="2"/>
      <c r="AG4966" s="2"/>
      <c r="AH4966" s="2"/>
      <c r="AI4966" s="2"/>
      <c r="AJ4966" s="2"/>
      <c r="AK4966" s="2"/>
      <c r="AL4966" s="2"/>
      <c r="AM4966" s="2"/>
      <c r="AN4966" s="2"/>
      <c r="AO4966" s="2"/>
      <c r="AP4966" s="2"/>
      <c r="AQ4966" s="2"/>
      <c r="AR4966" s="2"/>
      <c r="AS4966" s="2"/>
      <c r="AT4966" s="2"/>
      <c r="AU4966" s="2"/>
      <c r="AV4966" s="2"/>
      <c r="AW4966" s="2"/>
      <c r="AX4966" s="2"/>
      <c r="AY4966" s="2"/>
      <c r="AZ4966" s="2"/>
      <c r="BA4966" s="2"/>
      <c r="BB4966" s="2"/>
      <c r="BC4966" s="2"/>
      <c r="BD4966" s="2"/>
      <c r="BE4966" s="2"/>
      <c r="BF4966" s="2"/>
      <c r="BG4966" s="2"/>
      <c r="BH4966" s="2"/>
      <c r="BI4966" s="2"/>
      <c r="BJ4966" s="2"/>
      <c r="BK4966" s="2"/>
      <c r="BL4966" s="2"/>
      <c r="BM4966" s="2"/>
      <c r="BN4966" s="2"/>
      <c r="BO4966" s="2"/>
      <c r="BP4966" s="2"/>
      <c r="BQ4966" s="2"/>
      <c r="BR4966" s="2"/>
      <c r="BS4966" s="2"/>
      <c r="BT4966" s="2"/>
      <c r="BU4966" s="2"/>
      <c r="BV4966" s="2"/>
      <c r="BW4966" s="2"/>
      <c r="BX4966" s="2"/>
      <c r="BY4966" s="2"/>
      <c r="BZ4966" s="2"/>
      <c r="CA4966" s="2"/>
      <c r="CB4966" s="2"/>
      <c r="CC4966" s="2"/>
      <c r="CD4966" s="2"/>
    </row>
    <row r="4967" spans="1:82">
      <c r="A4967" s="50"/>
      <c r="B4967" s="50"/>
      <c r="C4967" s="50"/>
      <c r="D4967" s="50"/>
      <c r="E4967" s="2"/>
      <c r="F4967" s="2"/>
      <c r="G4967" s="2"/>
      <c r="H4967" s="2"/>
      <c r="I4967" s="2"/>
      <c r="J4967" s="2"/>
      <c r="K4967" s="2"/>
      <c r="L4967" s="2"/>
      <c r="M4967" s="2"/>
      <c r="N4967" s="2"/>
      <c r="O4967" s="2"/>
      <c r="P4967" s="2"/>
      <c r="Q4967" s="2"/>
      <c r="R4967" s="2"/>
      <c r="S4967" s="2"/>
      <c r="T4967" s="2"/>
      <c r="U4967" s="2"/>
      <c r="V4967" s="2"/>
      <c r="W4967" s="2"/>
      <c r="X4967" s="2"/>
      <c r="Y4967" s="2"/>
      <c r="Z4967" s="2"/>
      <c r="AA4967" s="2"/>
      <c r="AB4967" s="2"/>
      <c r="AC4967" s="2"/>
      <c r="AD4967" s="2"/>
      <c r="AE4967" s="2"/>
      <c r="AF4967" s="2"/>
      <c r="AG4967" s="2"/>
      <c r="AH4967" s="2"/>
      <c r="AI4967" s="2"/>
      <c r="AJ4967" s="2"/>
      <c r="AK4967" s="2"/>
      <c r="AL4967" s="2"/>
      <c r="AM4967" s="2"/>
      <c r="AN4967" s="2"/>
      <c r="AO4967" s="2"/>
      <c r="AP4967" s="2"/>
      <c r="AQ4967" s="2"/>
      <c r="AR4967" s="2"/>
      <c r="AS4967" s="2"/>
      <c r="AT4967" s="2"/>
      <c r="AU4967" s="2"/>
      <c r="AV4967" s="2"/>
      <c r="AW4967" s="2"/>
      <c r="AX4967" s="2"/>
      <c r="AY4967" s="2"/>
      <c r="AZ4967" s="2"/>
      <c r="BA4967" s="2"/>
      <c r="BB4967" s="2"/>
      <c r="BC4967" s="2"/>
      <c r="BD4967" s="2"/>
      <c r="BE4967" s="2"/>
      <c r="BF4967" s="2"/>
      <c r="BG4967" s="2"/>
      <c r="BH4967" s="2"/>
      <c r="BI4967" s="2"/>
      <c r="BJ4967" s="2"/>
      <c r="BK4967" s="2"/>
      <c r="BL4967" s="2"/>
      <c r="BM4967" s="2"/>
      <c r="BN4967" s="2"/>
      <c r="BO4967" s="2"/>
      <c r="BP4967" s="2"/>
      <c r="BQ4967" s="2"/>
      <c r="BR4967" s="2"/>
      <c r="BS4967" s="2"/>
      <c r="BT4967" s="2"/>
      <c r="BU4967" s="2"/>
      <c r="BV4967" s="2"/>
      <c r="BW4967" s="2"/>
      <c r="BX4967" s="2"/>
      <c r="BY4967" s="2"/>
      <c r="BZ4967" s="2"/>
      <c r="CA4967" s="2"/>
      <c r="CB4967" s="2"/>
      <c r="CC4967" s="2"/>
      <c r="CD4967" s="2"/>
    </row>
    <row r="4968" spans="1:82">
      <c r="A4968" s="50"/>
      <c r="B4968" s="50"/>
      <c r="C4968" s="50"/>
      <c r="D4968" s="50"/>
      <c r="E4968" s="2"/>
      <c r="F4968" s="2"/>
      <c r="G4968" s="2"/>
      <c r="H4968" s="2"/>
      <c r="I4968" s="2"/>
      <c r="J4968" s="2"/>
      <c r="K4968" s="2"/>
      <c r="L4968" s="2"/>
      <c r="M4968" s="2"/>
      <c r="N4968" s="2"/>
      <c r="O4968" s="2"/>
      <c r="P4968" s="2"/>
      <c r="Q4968" s="2"/>
      <c r="R4968" s="2"/>
      <c r="S4968" s="2"/>
      <c r="T4968" s="2"/>
      <c r="U4968" s="2"/>
      <c r="V4968" s="2"/>
      <c r="W4968" s="2"/>
      <c r="X4968" s="2"/>
      <c r="Y4968" s="2"/>
      <c r="Z4968" s="2"/>
      <c r="AA4968" s="2"/>
      <c r="AB4968" s="2"/>
      <c r="AC4968" s="2"/>
      <c r="AD4968" s="2"/>
      <c r="AE4968" s="2"/>
      <c r="AF4968" s="2"/>
      <c r="AG4968" s="2"/>
      <c r="AH4968" s="2"/>
      <c r="AI4968" s="2"/>
      <c r="AJ4968" s="2"/>
      <c r="AK4968" s="2"/>
      <c r="AL4968" s="2"/>
      <c r="AM4968" s="2"/>
      <c r="AN4968" s="2"/>
      <c r="AO4968" s="2"/>
      <c r="AP4968" s="2"/>
      <c r="AQ4968" s="2"/>
      <c r="AR4968" s="2"/>
      <c r="AS4968" s="2"/>
      <c r="AT4968" s="2"/>
      <c r="AU4968" s="2"/>
      <c r="AV4968" s="2"/>
      <c r="AW4968" s="2"/>
      <c r="AX4968" s="2"/>
      <c r="AY4968" s="2"/>
      <c r="AZ4968" s="2"/>
      <c r="BA4968" s="2"/>
      <c r="BB4968" s="2"/>
      <c r="BC4968" s="2"/>
      <c r="BD4968" s="2"/>
      <c r="BE4968" s="2"/>
      <c r="BF4968" s="2"/>
      <c r="BG4968" s="2"/>
      <c r="BH4968" s="2"/>
      <c r="BI4968" s="2"/>
      <c r="BJ4968" s="2"/>
      <c r="BK4968" s="2"/>
      <c r="BL4968" s="2"/>
      <c r="BM4968" s="2"/>
      <c r="BN4968" s="2"/>
      <c r="BO4968" s="2"/>
      <c r="BP4968" s="2"/>
      <c r="BQ4968" s="2"/>
      <c r="BR4968" s="2"/>
      <c r="BS4968" s="2"/>
      <c r="BT4968" s="2"/>
      <c r="BU4968" s="2"/>
      <c r="BV4968" s="2"/>
      <c r="BW4968" s="2"/>
      <c r="BX4968" s="2"/>
      <c r="BY4968" s="2"/>
      <c r="BZ4968" s="2"/>
      <c r="CA4968" s="2"/>
      <c r="CB4968" s="2"/>
      <c r="CC4968" s="2"/>
      <c r="CD4968" s="2"/>
    </row>
    <row r="4969" spans="1:82">
      <c r="A4969" s="50"/>
      <c r="B4969" s="50"/>
      <c r="C4969" s="50"/>
      <c r="D4969" s="50"/>
      <c r="E4969" s="2"/>
      <c r="F4969" s="2"/>
      <c r="G4969" s="2"/>
      <c r="H4969" s="2"/>
      <c r="I4969" s="2"/>
      <c r="J4969" s="2"/>
      <c r="K4969" s="2"/>
      <c r="L4969" s="2"/>
      <c r="M4969" s="2"/>
      <c r="N4969" s="2"/>
      <c r="O4969" s="2"/>
      <c r="P4969" s="2"/>
      <c r="Q4969" s="2"/>
      <c r="R4969" s="2"/>
      <c r="S4969" s="2"/>
      <c r="T4969" s="2"/>
      <c r="U4969" s="2"/>
      <c r="V4969" s="2"/>
      <c r="W4969" s="2"/>
      <c r="X4969" s="2"/>
      <c r="Y4969" s="2"/>
      <c r="Z4969" s="2"/>
      <c r="AA4969" s="2"/>
      <c r="AB4969" s="2"/>
      <c r="AC4969" s="2"/>
      <c r="AD4969" s="2"/>
      <c r="AE4969" s="2"/>
      <c r="AF4969" s="2"/>
      <c r="AG4969" s="2"/>
      <c r="AH4969" s="2"/>
      <c r="AI4969" s="2"/>
      <c r="AJ4969" s="2"/>
      <c r="AK4969" s="2"/>
      <c r="AL4969" s="2"/>
      <c r="AM4969" s="2"/>
      <c r="AN4969" s="2"/>
      <c r="AO4969" s="2"/>
      <c r="AP4969" s="2"/>
      <c r="AQ4969" s="2"/>
      <c r="AR4969" s="2"/>
      <c r="AS4969" s="2"/>
      <c r="AT4969" s="2"/>
      <c r="AU4969" s="2"/>
      <c r="AV4969" s="2"/>
      <c r="AW4969" s="2"/>
      <c r="AX4969" s="2"/>
      <c r="AY4969" s="2"/>
      <c r="AZ4969" s="2"/>
      <c r="BA4969" s="2"/>
      <c r="BB4969" s="2"/>
      <c r="BC4969" s="2"/>
      <c r="BD4969" s="2"/>
      <c r="BE4969" s="2"/>
      <c r="BF4969" s="2"/>
      <c r="BG4969" s="2"/>
      <c r="BH4969" s="2"/>
      <c r="BI4969" s="2"/>
      <c r="BJ4969" s="2"/>
      <c r="BK4969" s="2"/>
      <c r="BL4969" s="2"/>
      <c r="BM4969" s="2"/>
      <c r="BN4969" s="2"/>
      <c r="BO4969" s="2"/>
      <c r="BP4969" s="2"/>
      <c r="BQ4969" s="2"/>
      <c r="BR4969" s="2"/>
      <c r="BS4969" s="2"/>
      <c r="BT4969" s="2"/>
      <c r="BU4969" s="2"/>
      <c r="BV4969" s="2"/>
      <c r="BW4969" s="2"/>
      <c r="BX4969" s="2"/>
      <c r="BY4969" s="2"/>
      <c r="BZ4969" s="2"/>
      <c r="CA4969" s="2"/>
      <c r="CB4969" s="2"/>
      <c r="CC4969" s="2"/>
      <c r="CD4969" s="2"/>
    </row>
    <row r="4970" spans="1:82">
      <c r="A4970" s="50"/>
      <c r="B4970" s="50"/>
      <c r="C4970" s="50"/>
      <c r="D4970" s="50"/>
      <c r="E4970" s="2"/>
      <c r="F4970" s="2"/>
      <c r="G4970" s="2"/>
      <c r="H4970" s="2"/>
      <c r="I4970" s="2"/>
      <c r="J4970" s="2"/>
      <c r="K4970" s="2"/>
      <c r="L4970" s="2"/>
      <c r="M4970" s="2"/>
      <c r="N4970" s="2"/>
      <c r="O4970" s="2"/>
      <c r="P4970" s="2"/>
      <c r="Q4970" s="2"/>
      <c r="R4970" s="2"/>
      <c r="S4970" s="2"/>
      <c r="T4970" s="2"/>
      <c r="U4970" s="2"/>
      <c r="V4970" s="2"/>
      <c r="W4970" s="2"/>
      <c r="X4970" s="2"/>
      <c r="Y4970" s="2"/>
      <c r="Z4970" s="2"/>
      <c r="AA4970" s="2"/>
      <c r="AB4970" s="2"/>
      <c r="AC4970" s="2"/>
      <c r="AD4970" s="2"/>
      <c r="AE4970" s="2"/>
      <c r="AF4970" s="2"/>
      <c r="AG4970" s="2"/>
      <c r="AH4970" s="2"/>
      <c r="AI4970" s="2"/>
      <c r="AJ4970" s="2"/>
      <c r="AK4970" s="2"/>
      <c r="AL4970" s="2"/>
      <c r="AM4970" s="2"/>
      <c r="AN4970" s="2"/>
      <c r="AO4970" s="2"/>
      <c r="AP4970" s="2"/>
      <c r="AQ4970" s="2"/>
      <c r="AR4970" s="2"/>
      <c r="AS4970" s="2"/>
      <c r="AT4970" s="2"/>
      <c r="AU4970" s="2"/>
      <c r="AV4970" s="2"/>
      <c r="AW4970" s="2"/>
      <c r="AX4970" s="2"/>
      <c r="AY4970" s="2"/>
      <c r="AZ4970" s="2"/>
      <c r="BA4970" s="2"/>
      <c r="BB4970" s="2"/>
      <c r="BC4970" s="2"/>
      <c r="BD4970" s="2"/>
      <c r="BE4970" s="2"/>
      <c r="BF4970" s="2"/>
      <c r="BG4970" s="2"/>
      <c r="BH4970" s="2"/>
      <c r="BI4970" s="2"/>
      <c r="BJ4970" s="2"/>
      <c r="BK4970" s="2"/>
      <c r="BL4970" s="2"/>
      <c r="BM4970" s="2"/>
      <c r="BN4970" s="2"/>
      <c r="BO4970" s="2"/>
      <c r="BP4970" s="2"/>
      <c r="BQ4970" s="2"/>
      <c r="BR4970" s="2"/>
      <c r="BS4970" s="2"/>
      <c r="BT4970" s="2"/>
      <c r="BU4970" s="2"/>
      <c r="BV4970" s="2"/>
      <c r="BW4970" s="2"/>
      <c r="BX4970" s="2"/>
      <c r="BY4970" s="2"/>
      <c r="BZ4970" s="2"/>
      <c r="CA4970" s="2"/>
      <c r="CB4970" s="2"/>
      <c r="CC4970" s="2"/>
      <c r="CD4970" s="2"/>
    </row>
    <row r="4971" spans="1:82">
      <c r="A4971" s="50"/>
      <c r="B4971" s="50"/>
      <c r="C4971" s="50"/>
      <c r="D4971" s="50"/>
      <c r="E4971" s="2"/>
      <c r="F4971" s="2"/>
      <c r="G4971" s="2"/>
      <c r="H4971" s="2"/>
      <c r="I4971" s="2"/>
      <c r="J4971" s="2"/>
      <c r="K4971" s="2"/>
      <c r="L4971" s="2"/>
      <c r="M4971" s="2"/>
      <c r="N4971" s="2"/>
      <c r="O4971" s="2"/>
      <c r="P4971" s="2"/>
      <c r="Q4971" s="2"/>
      <c r="R4971" s="2"/>
      <c r="S4971" s="2"/>
      <c r="T4971" s="2"/>
      <c r="U4971" s="2"/>
      <c r="V4971" s="2"/>
      <c r="W4971" s="2"/>
      <c r="X4971" s="2"/>
      <c r="Y4971" s="2"/>
      <c r="Z4971" s="2"/>
      <c r="AA4971" s="2"/>
      <c r="AB4971" s="2"/>
      <c r="AC4971" s="2"/>
      <c r="AD4971" s="2"/>
      <c r="AE4971" s="2"/>
      <c r="AF4971" s="2"/>
      <c r="AG4971" s="2"/>
      <c r="AH4971" s="2"/>
      <c r="AI4971" s="2"/>
      <c r="AJ4971" s="2"/>
      <c r="AK4971" s="2"/>
      <c r="AL4971" s="2"/>
      <c r="AM4971" s="2"/>
      <c r="AN4971" s="2"/>
      <c r="AO4971" s="2"/>
      <c r="AP4971" s="2"/>
      <c r="AQ4971" s="2"/>
      <c r="AR4971" s="2"/>
      <c r="AS4971" s="2"/>
      <c r="AT4971" s="2"/>
      <c r="AU4971" s="2"/>
      <c r="AV4971" s="2"/>
      <c r="AW4971" s="2"/>
      <c r="AX4971" s="2"/>
      <c r="AY4971" s="2"/>
      <c r="AZ4971" s="2"/>
      <c r="BA4971" s="2"/>
      <c r="BB4971" s="2"/>
      <c r="BC4971" s="2"/>
      <c r="BD4971" s="2"/>
      <c r="BE4971" s="2"/>
      <c r="BF4971" s="2"/>
      <c r="BG4971" s="2"/>
      <c r="BH4971" s="2"/>
      <c r="BI4971" s="2"/>
      <c r="BJ4971" s="2"/>
      <c r="BK4971" s="2"/>
      <c r="BL4971" s="2"/>
      <c r="BM4971" s="2"/>
      <c r="BN4971" s="2"/>
      <c r="BO4971" s="2"/>
      <c r="BP4971" s="2"/>
      <c r="BQ4971" s="2"/>
      <c r="BR4971" s="2"/>
      <c r="BS4971" s="2"/>
      <c r="BT4971" s="2"/>
      <c r="BU4971" s="2"/>
      <c r="BV4971" s="2"/>
      <c r="BW4971" s="2"/>
      <c r="BX4971" s="2"/>
      <c r="BY4971" s="2"/>
      <c r="BZ4971" s="2"/>
      <c r="CA4971" s="2"/>
      <c r="CB4971" s="2"/>
      <c r="CC4971" s="2"/>
      <c r="CD4971" s="2"/>
    </row>
    <row r="4972" spans="1:82">
      <c r="A4972" s="50"/>
      <c r="B4972" s="50"/>
      <c r="C4972" s="50"/>
      <c r="D4972" s="50"/>
      <c r="E4972" s="2"/>
      <c r="F4972" s="2"/>
      <c r="G4972" s="2"/>
      <c r="H4972" s="2"/>
      <c r="I4972" s="2"/>
      <c r="J4972" s="2"/>
      <c r="K4972" s="2"/>
      <c r="L4972" s="2"/>
      <c r="M4972" s="2"/>
      <c r="N4972" s="2"/>
      <c r="O4972" s="2"/>
      <c r="P4972" s="2"/>
      <c r="Q4972" s="2"/>
      <c r="R4972" s="2"/>
      <c r="S4972" s="2"/>
      <c r="T4972" s="2"/>
      <c r="U4972" s="2"/>
      <c r="V4972" s="2"/>
      <c r="W4972" s="2"/>
      <c r="X4972" s="2"/>
      <c r="Y4972" s="2"/>
      <c r="Z4972" s="2"/>
      <c r="AA4972" s="2"/>
      <c r="AB4972" s="2"/>
      <c r="AC4972" s="2"/>
      <c r="AD4972" s="2"/>
      <c r="AE4972" s="2"/>
      <c r="AF4972" s="2"/>
      <c r="AG4972" s="2"/>
      <c r="AH4972" s="2"/>
      <c r="AI4972" s="2"/>
      <c r="AJ4972" s="2"/>
      <c r="AK4972" s="2"/>
      <c r="AL4972" s="2"/>
      <c r="AM4972" s="2"/>
      <c r="AN4972" s="2"/>
      <c r="AO4972" s="2"/>
      <c r="AP4972" s="2"/>
      <c r="AQ4972" s="2"/>
      <c r="AR4972" s="2"/>
      <c r="AS4972" s="2"/>
      <c r="AT4972" s="2"/>
      <c r="AU4972" s="2"/>
      <c r="AV4972" s="2"/>
      <c r="AW4972" s="2"/>
      <c r="AX4972" s="2"/>
      <c r="AY4972" s="2"/>
      <c r="AZ4972" s="2"/>
      <c r="BA4972" s="2"/>
      <c r="BB4972" s="2"/>
      <c r="BC4972" s="2"/>
      <c r="BD4972" s="2"/>
      <c r="BE4972" s="2"/>
      <c r="BF4972" s="2"/>
      <c r="BG4972" s="2"/>
      <c r="BH4972" s="2"/>
      <c r="BI4972" s="2"/>
      <c r="BJ4972" s="2"/>
      <c r="BK4972" s="2"/>
      <c r="BL4972" s="2"/>
      <c r="BM4972" s="2"/>
      <c r="BN4972" s="2"/>
      <c r="BO4972" s="2"/>
      <c r="BP4972" s="2"/>
      <c r="BQ4972" s="2"/>
      <c r="BR4972" s="2"/>
      <c r="BS4972" s="2"/>
      <c r="BT4972" s="2"/>
      <c r="BU4972" s="2"/>
      <c r="BV4972" s="2"/>
      <c r="BW4972" s="2"/>
      <c r="BX4972" s="2"/>
      <c r="BY4972" s="2"/>
      <c r="BZ4972" s="2"/>
      <c r="CA4972" s="2"/>
      <c r="CB4972" s="2"/>
      <c r="CC4972" s="2"/>
      <c r="CD4972" s="2"/>
    </row>
    <row r="4973" spans="1:82">
      <c r="A4973" s="50"/>
      <c r="B4973" s="50"/>
      <c r="C4973" s="50"/>
      <c r="D4973" s="50"/>
      <c r="E4973" s="2"/>
      <c r="F4973" s="2"/>
      <c r="G4973" s="2"/>
      <c r="H4973" s="2"/>
      <c r="I4973" s="2"/>
      <c r="J4973" s="2"/>
      <c r="K4973" s="2"/>
      <c r="L4973" s="2"/>
      <c r="M4973" s="2"/>
      <c r="N4973" s="2"/>
      <c r="O4973" s="2"/>
      <c r="P4973" s="2"/>
      <c r="Q4973" s="2"/>
      <c r="R4973" s="2"/>
      <c r="S4973" s="2"/>
      <c r="T4973" s="2"/>
      <c r="U4973" s="2"/>
      <c r="V4973" s="2"/>
      <c r="W4973" s="2"/>
      <c r="X4973" s="2"/>
      <c r="Y4973" s="2"/>
      <c r="Z4973" s="2"/>
      <c r="AA4973" s="2"/>
      <c r="AB4973" s="2"/>
      <c r="AC4973" s="2"/>
      <c r="AD4973" s="2"/>
      <c r="AE4973" s="2"/>
      <c r="AF4973" s="2"/>
      <c r="AG4973" s="2"/>
      <c r="AH4973" s="2"/>
      <c r="AI4973" s="2"/>
      <c r="AJ4973" s="2"/>
      <c r="AK4973" s="2"/>
      <c r="AL4973" s="2"/>
      <c r="AM4973" s="2"/>
      <c r="AN4973" s="2"/>
      <c r="AO4973" s="2"/>
      <c r="AP4973" s="2"/>
      <c r="AQ4973" s="2"/>
      <c r="AR4973" s="2"/>
      <c r="AS4973" s="2"/>
      <c r="AT4973" s="2"/>
      <c r="AU4973" s="2"/>
      <c r="AV4973" s="2"/>
      <c r="AW4973" s="2"/>
      <c r="AX4973" s="2"/>
      <c r="AY4973" s="2"/>
      <c r="AZ4973" s="2"/>
      <c r="BA4973" s="2"/>
      <c r="BB4973" s="2"/>
      <c r="BC4973" s="2"/>
      <c r="BD4973" s="2"/>
      <c r="BE4973" s="2"/>
      <c r="BF4973" s="2"/>
      <c r="BG4973" s="2"/>
      <c r="BH4973" s="2"/>
      <c r="BI4973" s="2"/>
      <c r="BJ4973" s="2"/>
      <c r="BK4973" s="2"/>
      <c r="BL4973" s="2"/>
      <c r="BM4973" s="2"/>
      <c r="BN4973" s="2"/>
      <c r="BO4973" s="2"/>
      <c r="BP4973" s="2"/>
      <c r="BQ4973" s="2"/>
      <c r="BR4973" s="2"/>
      <c r="BS4973" s="2"/>
      <c r="BT4973" s="2"/>
      <c r="BU4973" s="2"/>
      <c r="BV4973" s="2"/>
      <c r="BW4973" s="2"/>
      <c r="BX4973" s="2"/>
      <c r="BY4973" s="2"/>
      <c r="BZ4973" s="2"/>
      <c r="CA4973" s="2"/>
      <c r="CB4973" s="2"/>
      <c r="CC4973" s="2"/>
      <c r="CD4973" s="2"/>
    </row>
    <row r="4974" spans="1:82">
      <c r="A4974" s="50"/>
      <c r="B4974" s="50"/>
      <c r="C4974" s="50"/>
      <c r="D4974" s="50"/>
      <c r="E4974" s="2"/>
      <c r="F4974" s="2"/>
      <c r="G4974" s="2"/>
      <c r="H4974" s="2"/>
      <c r="I4974" s="2"/>
      <c r="J4974" s="2"/>
      <c r="K4974" s="2"/>
      <c r="L4974" s="2"/>
      <c r="M4974" s="2"/>
      <c r="N4974" s="2"/>
      <c r="O4974" s="2"/>
      <c r="P4974" s="2"/>
      <c r="Q4974" s="2"/>
      <c r="R4974" s="2"/>
      <c r="S4974" s="2"/>
      <c r="T4974" s="2"/>
      <c r="U4974" s="2"/>
      <c r="V4974" s="2"/>
      <c r="W4974" s="2"/>
      <c r="X4974" s="2"/>
      <c r="Y4974" s="2"/>
      <c r="Z4974" s="2"/>
      <c r="AA4974" s="2"/>
      <c r="AB4974" s="2"/>
      <c r="AC4974" s="2"/>
      <c r="AD4974" s="2"/>
      <c r="AE4974" s="2"/>
      <c r="AF4974" s="2"/>
      <c r="AG4974" s="2"/>
      <c r="AH4974" s="2"/>
      <c r="AI4974" s="2"/>
      <c r="AJ4974" s="2"/>
      <c r="AK4974" s="2"/>
      <c r="AL4974" s="2"/>
      <c r="AM4974" s="2"/>
      <c r="AN4974" s="2"/>
      <c r="AO4974" s="2"/>
      <c r="AP4974" s="2"/>
      <c r="AQ4974" s="2"/>
      <c r="AR4974" s="2"/>
      <c r="AS4974" s="2"/>
      <c r="AT4974" s="2"/>
      <c r="AU4974" s="2"/>
      <c r="AV4974" s="2"/>
      <c r="AW4974" s="2"/>
      <c r="AX4974" s="2"/>
      <c r="AY4974" s="2"/>
      <c r="AZ4974" s="2"/>
      <c r="BA4974" s="2"/>
      <c r="BB4974" s="2"/>
      <c r="BC4974" s="2"/>
      <c r="BD4974" s="2"/>
      <c r="BE4974" s="2"/>
      <c r="BF4974" s="2"/>
      <c r="BG4974" s="2"/>
      <c r="BH4974" s="2"/>
      <c r="BI4974" s="2"/>
      <c r="BJ4974" s="2"/>
      <c r="BK4974" s="2"/>
      <c r="BL4974" s="2"/>
      <c r="BM4974" s="2"/>
      <c r="BN4974" s="2"/>
      <c r="BO4974" s="2"/>
      <c r="BP4974" s="2"/>
      <c r="BQ4974" s="2"/>
      <c r="BR4974" s="2"/>
      <c r="BS4974" s="2"/>
      <c r="BT4974" s="2"/>
      <c r="BU4974" s="2"/>
      <c r="BV4974" s="2"/>
      <c r="BW4974" s="2"/>
      <c r="BX4974" s="2"/>
      <c r="BY4974" s="2"/>
      <c r="BZ4974" s="2"/>
      <c r="CA4974" s="2"/>
      <c r="CB4974" s="2"/>
      <c r="CC4974" s="2"/>
      <c r="CD4974" s="2"/>
    </row>
    <row r="4975" spans="1:82">
      <c r="A4975" s="50"/>
      <c r="B4975" s="50"/>
      <c r="C4975" s="50"/>
      <c r="D4975" s="50"/>
      <c r="E4975" s="2"/>
      <c r="F4975" s="2"/>
      <c r="G4975" s="2"/>
      <c r="H4975" s="2"/>
      <c r="I4975" s="2"/>
      <c r="J4975" s="2"/>
      <c r="K4975" s="2"/>
      <c r="L4975" s="2"/>
      <c r="M4975" s="2"/>
      <c r="N4975" s="2"/>
      <c r="O4975" s="2"/>
      <c r="P4975" s="2"/>
      <c r="Q4975" s="2"/>
      <c r="R4975" s="2"/>
      <c r="S4975" s="2"/>
      <c r="T4975" s="2"/>
      <c r="U4975" s="2"/>
      <c r="V4975" s="2"/>
      <c r="W4975" s="2"/>
      <c r="X4975" s="2"/>
      <c r="Y4975" s="2"/>
      <c r="Z4975" s="2"/>
      <c r="AA4975" s="2"/>
      <c r="AB4975" s="2"/>
      <c r="AC4975" s="2"/>
      <c r="AD4975" s="2"/>
      <c r="AE4975" s="2"/>
      <c r="AF4975" s="2"/>
      <c r="AG4975" s="2"/>
      <c r="AH4975" s="2"/>
      <c r="AI4975" s="2"/>
      <c r="AJ4975" s="2"/>
      <c r="AK4975" s="2"/>
      <c r="AL4975" s="2"/>
      <c r="AM4975" s="2"/>
      <c r="AN4975" s="2"/>
      <c r="AO4975" s="2"/>
      <c r="AP4975" s="2"/>
      <c r="AQ4975" s="2"/>
      <c r="AR4975" s="2"/>
      <c r="AS4975" s="2"/>
      <c r="AT4975" s="2"/>
      <c r="AU4975" s="2"/>
      <c r="AV4975" s="2"/>
      <c r="AW4975" s="2"/>
      <c r="AX4975" s="2"/>
      <c r="AY4975" s="2"/>
      <c r="AZ4975" s="2"/>
      <c r="BA4975" s="2"/>
      <c r="BB4975" s="2"/>
      <c r="BC4975" s="2"/>
      <c r="BD4975" s="2"/>
      <c r="BE4975" s="2"/>
      <c r="BF4975" s="2"/>
      <c r="BG4975" s="2"/>
      <c r="BH4975" s="2"/>
      <c r="BI4975" s="2"/>
      <c r="BJ4975" s="2"/>
      <c r="BK4975" s="2"/>
      <c r="BL4975" s="2"/>
      <c r="BM4975" s="2"/>
      <c r="BN4975" s="2"/>
      <c r="BO4975" s="2"/>
      <c r="BP4975" s="2"/>
      <c r="BQ4975" s="2"/>
      <c r="BR4975" s="2"/>
      <c r="BS4975" s="2"/>
      <c r="BT4975" s="2"/>
      <c r="BU4975" s="2"/>
      <c r="BV4975" s="2"/>
      <c r="BW4975" s="2"/>
      <c r="BX4975" s="2"/>
      <c r="BY4975" s="2"/>
      <c r="BZ4975" s="2"/>
      <c r="CA4975" s="2"/>
      <c r="CB4975" s="2"/>
      <c r="CC4975" s="2"/>
      <c r="CD4975" s="2"/>
    </row>
    <row r="4976" spans="1:82">
      <c r="A4976" s="50"/>
      <c r="B4976" s="50"/>
      <c r="C4976" s="50"/>
      <c r="D4976" s="50"/>
      <c r="E4976" s="2"/>
      <c r="F4976" s="2"/>
      <c r="G4976" s="2"/>
      <c r="H4976" s="2"/>
      <c r="I4976" s="2"/>
      <c r="J4976" s="2"/>
      <c r="K4976" s="2"/>
      <c r="L4976" s="2"/>
      <c r="M4976" s="2"/>
      <c r="N4976" s="2"/>
      <c r="O4976" s="2"/>
      <c r="P4976" s="2"/>
      <c r="Q4976" s="2"/>
      <c r="R4976" s="2"/>
      <c r="S4976" s="2"/>
      <c r="T4976" s="2"/>
      <c r="U4976" s="2"/>
      <c r="V4976" s="2"/>
      <c r="W4976" s="2"/>
      <c r="X4976" s="2"/>
      <c r="Y4976" s="2"/>
      <c r="Z4976" s="2"/>
      <c r="AA4976" s="2"/>
      <c r="AB4976" s="2"/>
      <c r="AC4976" s="2"/>
      <c r="AD4976" s="2"/>
      <c r="AE4976" s="2"/>
      <c r="AF4976" s="2"/>
      <c r="AG4976" s="2"/>
      <c r="AH4976" s="2"/>
      <c r="AI4976" s="2"/>
      <c r="AJ4976" s="2"/>
      <c r="AK4976" s="2"/>
      <c r="AL4976" s="2"/>
      <c r="AM4976" s="2"/>
      <c r="AN4976" s="2"/>
      <c r="AO4976" s="2"/>
      <c r="AP4976" s="2"/>
      <c r="AQ4976" s="2"/>
      <c r="AR4976" s="2"/>
      <c r="AS4976" s="2"/>
      <c r="AT4976" s="2"/>
      <c r="AU4976" s="2"/>
      <c r="AV4976" s="2"/>
      <c r="AW4976" s="2"/>
      <c r="AX4976" s="2"/>
      <c r="AY4976" s="2"/>
      <c r="AZ4976" s="2"/>
      <c r="BA4976" s="2"/>
      <c r="BB4976" s="2"/>
      <c r="BC4976" s="2"/>
      <c r="BD4976" s="2"/>
      <c r="BE4976" s="2"/>
      <c r="BF4976" s="2"/>
      <c r="BG4976" s="2"/>
      <c r="BH4976" s="2"/>
      <c r="BI4976" s="2"/>
      <c r="BJ4976" s="2"/>
      <c r="BK4976" s="2"/>
      <c r="BL4976" s="2"/>
      <c r="BM4976" s="2"/>
      <c r="BN4976" s="2"/>
      <c r="BO4976" s="2"/>
      <c r="BP4976" s="2"/>
      <c r="BQ4976" s="2"/>
      <c r="BR4976" s="2"/>
      <c r="BS4976" s="2"/>
      <c r="BT4976" s="2"/>
      <c r="BU4976" s="2"/>
      <c r="BV4976" s="2"/>
      <c r="BW4976" s="2"/>
      <c r="BX4976" s="2"/>
      <c r="BY4976" s="2"/>
      <c r="BZ4976" s="2"/>
      <c r="CA4976" s="2"/>
      <c r="CB4976" s="2"/>
      <c r="CC4976" s="2"/>
      <c r="CD4976" s="2"/>
    </row>
    <row r="4977" spans="1:82">
      <c r="A4977" s="50"/>
      <c r="B4977" s="50"/>
      <c r="C4977" s="50"/>
      <c r="D4977" s="50"/>
      <c r="E4977" s="2"/>
      <c r="F4977" s="2"/>
      <c r="G4977" s="2"/>
      <c r="H4977" s="2"/>
      <c r="I4977" s="2"/>
      <c r="J4977" s="2"/>
      <c r="K4977" s="2"/>
      <c r="L4977" s="2"/>
      <c r="M4977" s="2"/>
      <c r="N4977" s="2"/>
      <c r="O4977" s="2"/>
      <c r="P4977" s="2"/>
      <c r="Q4977" s="2"/>
      <c r="R4977" s="2"/>
      <c r="S4977" s="2"/>
      <c r="T4977" s="2"/>
      <c r="U4977" s="2"/>
      <c r="V4977" s="2"/>
      <c r="W4977" s="2"/>
      <c r="X4977" s="2"/>
      <c r="Y4977" s="2"/>
      <c r="Z4977" s="2"/>
      <c r="AA4977" s="2"/>
      <c r="AB4977" s="2"/>
      <c r="AC4977" s="2"/>
      <c r="AD4977" s="2"/>
      <c r="AE4977" s="2"/>
      <c r="AF4977" s="2"/>
      <c r="AG4977" s="2"/>
      <c r="AH4977" s="2"/>
      <c r="AI4977" s="2"/>
      <c r="AJ4977" s="2"/>
      <c r="AK4977" s="2"/>
      <c r="AL4977" s="2"/>
      <c r="AM4977" s="2"/>
      <c r="AN4977" s="2"/>
      <c r="AO4977" s="2"/>
      <c r="AP4977" s="2"/>
      <c r="AQ4977" s="2"/>
      <c r="AR4977" s="2"/>
      <c r="AS4977" s="2"/>
      <c r="AT4977" s="2"/>
      <c r="AU4977" s="2"/>
      <c r="AV4977" s="2"/>
      <c r="AW4977" s="2"/>
      <c r="AX4977" s="2"/>
      <c r="AY4977" s="2"/>
      <c r="AZ4977" s="2"/>
      <c r="BA4977" s="2"/>
      <c r="BB4977" s="2"/>
      <c r="BC4977" s="2"/>
      <c r="BD4977" s="2"/>
      <c r="BE4977" s="2"/>
      <c r="BF4977" s="2"/>
      <c r="BG4977" s="2"/>
      <c r="BH4977" s="2"/>
      <c r="BI4977" s="2"/>
      <c r="BJ4977" s="2"/>
      <c r="BK4977" s="2"/>
      <c r="BL4977" s="2"/>
      <c r="BM4977" s="2"/>
      <c r="BN4977" s="2"/>
      <c r="BO4977" s="2"/>
      <c r="BP4977" s="2"/>
      <c r="BQ4977" s="2"/>
      <c r="BR4977" s="2"/>
      <c r="BS4977" s="2"/>
      <c r="BT4977" s="2"/>
      <c r="BU4977" s="2"/>
      <c r="BV4977" s="2"/>
      <c r="BW4977" s="2"/>
      <c r="BX4977" s="2"/>
      <c r="BY4977" s="2"/>
      <c r="BZ4977" s="2"/>
      <c r="CA4977" s="2"/>
      <c r="CB4977" s="2"/>
      <c r="CC4977" s="2"/>
      <c r="CD4977" s="2"/>
    </row>
    <row r="4978" spans="1:82">
      <c r="A4978" s="50"/>
      <c r="B4978" s="50"/>
      <c r="C4978" s="50"/>
      <c r="D4978" s="50"/>
      <c r="E4978" s="2"/>
      <c r="F4978" s="2"/>
      <c r="G4978" s="2"/>
      <c r="H4978" s="2"/>
      <c r="I4978" s="2"/>
      <c r="J4978" s="2"/>
      <c r="K4978" s="2"/>
      <c r="L4978" s="2"/>
      <c r="M4978" s="2"/>
      <c r="N4978" s="2"/>
      <c r="O4978" s="2"/>
      <c r="P4978" s="2"/>
      <c r="Q4978" s="2"/>
      <c r="R4978" s="2"/>
      <c r="S4978" s="2"/>
      <c r="T4978" s="2"/>
      <c r="U4978" s="2"/>
      <c r="V4978" s="2"/>
      <c r="W4978" s="2"/>
      <c r="X4978" s="2"/>
      <c r="Y4978" s="2"/>
      <c r="Z4978" s="2"/>
      <c r="AA4978" s="2"/>
      <c r="AB4978" s="2"/>
      <c r="AC4978" s="2"/>
      <c r="AD4978" s="2"/>
      <c r="AE4978" s="2"/>
      <c r="AF4978" s="2"/>
      <c r="AG4978" s="2"/>
      <c r="AH4978" s="2"/>
      <c r="AI4978" s="2"/>
      <c r="AJ4978" s="2"/>
      <c r="AK4978" s="2"/>
      <c r="AL4978" s="2"/>
      <c r="AM4978" s="2"/>
      <c r="AN4978" s="2"/>
      <c r="AO4978" s="2"/>
      <c r="AP4978" s="2"/>
      <c r="AQ4978" s="2"/>
      <c r="AR4978" s="2"/>
      <c r="AS4978" s="2"/>
      <c r="AT4978" s="2"/>
      <c r="AU4978" s="2"/>
      <c r="AV4978" s="2"/>
      <c r="AW4978" s="2"/>
      <c r="AX4978" s="2"/>
      <c r="AY4978" s="2"/>
      <c r="AZ4978" s="2"/>
      <c r="BA4978" s="2"/>
      <c r="BB4978" s="2"/>
      <c r="BC4978" s="2"/>
      <c r="BD4978" s="2"/>
      <c r="BE4978" s="2"/>
      <c r="BF4978" s="2"/>
      <c r="BG4978" s="2"/>
      <c r="BH4978" s="2"/>
      <c r="BI4978" s="2"/>
      <c r="BJ4978" s="2"/>
      <c r="BK4978" s="2"/>
      <c r="BL4978" s="2"/>
      <c r="BM4978" s="2"/>
      <c r="BN4978" s="2"/>
      <c r="BO4978" s="2"/>
      <c r="BP4978" s="2"/>
      <c r="BQ4978" s="2"/>
      <c r="BR4978" s="2"/>
      <c r="BS4978" s="2"/>
      <c r="BT4978" s="2"/>
      <c r="BU4978" s="2"/>
      <c r="BV4978" s="2"/>
      <c r="BW4978" s="2"/>
      <c r="BX4978" s="2"/>
      <c r="BY4978" s="2"/>
      <c r="BZ4978" s="2"/>
      <c r="CA4978" s="2"/>
      <c r="CB4978" s="2"/>
      <c r="CC4978" s="2"/>
      <c r="CD4978" s="2"/>
    </row>
    <row r="4979" spans="1:82">
      <c r="A4979" s="50"/>
      <c r="B4979" s="50"/>
      <c r="C4979" s="50"/>
      <c r="D4979" s="50"/>
      <c r="E4979" s="2"/>
      <c r="F4979" s="2"/>
      <c r="G4979" s="2"/>
      <c r="H4979" s="2"/>
      <c r="I4979" s="2"/>
      <c r="J4979" s="2"/>
      <c r="K4979" s="2"/>
      <c r="L4979" s="2"/>
      <c r="M4979" s="2"/>
      <c r="N4979" s="2"/>
      <c r="O4979" s="2"/>
      <c r="P4979" s="2"/>
      <c r="Q4979" s="2"/>
      <c r="R4979" s="2"/>
      <c r="S4979" s="2"/>
      <c r="T4979" s="2"/>
      <c r="U4979" s="2"/>
      <c r="V4979" s="2"/>
      <c r="W4979" s="2"/>
      <c r="X4979" s="2"/>
      <c r="Y4979" s="2"/>
      <c r="Z4979" s="2"/>
      <c r="AA4979" s="2"/>
      <c r="AB4979" s="2"/>
      <c r="AC4979" s="2"/>
      <c r="AD4979" s="2"/>
      <c r="AE4979" s="2"/>
      <c r="AF4979" s="2"/>
      <c r="AG4979" s="2"/>
      <c r="AH4979" s="2"/>
      <c r="AI4979" s="2"/>
      <c r="AJ4979" s="2"/>
      <c r="AK4979" s="2"/>
      <c r="AL4979" s="2"/>
      <c r="AM4979" s="2"/>
      <c r="AN4979" s="2"/>
      <c r="AO4979" s="2"/>
      <c r="AP4979" s="2"/>
      <c r="AQ4979" s="2"/>
      <c r="AR4979" s="2"/>
      <c r="AS4979" s="2"/>
      <c r="AT4979" s="2"/>
      <c r="AU4979" s="2"/>
      <c r="AV4979" s="2"/>
      <c r="AW4979" s="2"/>
      <c r="AX4979" s="2"/>
      <c r="AY4979" s="2"/>
      <c r="AZ4979" s="2"/>
      <c r="BA4979" s="2"/>
      <c r="BB4979" s="2"/>
      <c r="BC4979" s="2"/>
      <c r="BD4979" s="2"/>
      <c r="BE4979" s="2"/>
      <c r="BF4979" s="2"/>
      <c r="BG4979" s="2"/>
      <c r="BH4979" s="2"/>
      <c r="BI4979" s="2"/>
      <c r="BJ4979" s="2"/>
      <c r="BK4979" s="2"/>
      <c r="BL4979" s="2"/>
      <c r="BM4979" s="2"/>
      <c r="BN4979" s="2"/>
      <c r="BO4979" s="2"/>
      <c r="BP4979" s="2"/>
      <c r="BQ4979" s="2"/>
      <c r="BR4979" s="2"/>
      <c r="BS4979" s="2"/>
      <c r="BT4979" s="2"/>
      <c r="BU4979" s="2"/>
      <c r="BV4979" s="2"/>
      <c r="BW4979" s="2"/>
      <c r="BX4979" s="2"/>
      <c r="BY4979" s="2"/>
      <c r="BZ4979" s="2"/>
      <c r="CA4979" s="2"/>
      <c r="CB4979" s="2"/>
      <c r="CC4979" s="2"/>
      <c r="CD4979" s="2"/>
    </row>
    <row r="4980" spans="1:82">
      <c r="A4980" s="50"/>
      <c r="B4980" s="50"/>
      <c r="C4980" s="50"/>
      <c r="D4980" s="50"/>
      <c r="E4980" s="2"/>
      <c r="F4980" s="2"/>
      <c r="G4980" s="2"/>
      <c r="H4980" s="2"/>
      <c r="I4980" s="2"/>
      <c r="J4980" s="2"/>
      <c r="K4980" s="2"/>
      <c r="L4980" s="2"/>
      <c r="M4980" s="2"/>
      <c r="N4980" s="2"/>
      <c r="O4980" s="2"/>
      <c r="P4980" s="2"/>
      <c r="Q4980" s="2"/>
      <c r="R4980" s="2"/>
      <c r="S4980" s="2"/>
      <c r="T4980" s="2"/>
      <c r="U4980" s="2"/>
      <c r="V4980" s="2"/>
      <c r="W4980" s="2"/>
      <c r="X4980" s="2"/>
      <c r="Y4980" s="2"/>
      <c r="Z4980" s="2"/>
      <c r="AA4980" s="2"/>
      <c r="AB4980" s="2"/>
      <c r="AC4980" s="2"/>
      <c r="AD4980" s="2"/>
      <c r="AE4980" s="2"/>
      <c r="AF4980" s="2"/>
      <c r="AG4980" s="2"/>
      <c r="AH4980" s="2"/>
      <c r="AI4980" s="2"/>
      <c r="AJ4980" s="2"/>
      <c r="AK4980" s="2"/>
      <c r="AL4980" s="2"/>
      <c r="AM4980" s="2"/>
      <c r="AN4980" s="2"/>
      <c r="AO4980" s="2"/>
      <c r="AP4980" s="2"/>
      <c r="AQ4980" s="2"/>
      <c r="AR4980" s="2"/>
      <c r="AS4980" s="2"/>
      <c r="AT4980" s="2"/>
      <c r="AU4980" s="2"/>
      <c r="AV4980" s="2"/>
      <c r="AW4980" s="2"/>
      <c r="AX4980" s="2"/>
      <c r="AY4980" s="2"/>
      <c r="AZ4980" s="2"/>
      <c r="BA4980" s="2"/>
      <c r="BB4980" s="2"/>
      <c r="BC4980" s="2"/>
      <c r="BD4980" s="2"/>
      <c r="BE4980" s="2"/>
      <c r="BF4980" s="2"/>
      <c r="BG4980" s="2"/>
      <c r="BH4980" s="2"/>
      <c r="BI4980" s="2"/>
      <c r="BJ4980" s="2"/>
      <c r="BK4980" s="2"/>
      <c r="BL4980" s="2"/>
      <c r="BM4980" s="2"/>
      <c r="BN4980" s="2"/>
      <c r="BO4980" s="2"/>
      <c r="BP4980" s="2"/>
      <c r="BQ4980" s="2"/>
      <c r="BR4980" s="2"/>
      <c r="BS4980" s="2"/>
      <c r="BT4980" s="2"/>
      <c r="BU4980" s="2"/>
      <c r="BV4980" s="2"/>
      <c r="BW4980" s="2"/>
      <c r="BX4980" s="2"/>
      <c r="BY4980" s="2"/>
      <c r="BZ4980" s="2"/>
      <c r="CA4980" s="2"/>
      <c r="CB4980" s="2"/>
      <c r="CC4980" s="2"/>
      <c r="CD4980" s="2"/>
    </row>
    <row r="4981" spans="1:82">
      <c r="A4981" s="50"/>
      <c r="B4981" s="50"/>
      <c r="C4981" s="50"/>
      <c r="D4981" s="50"/>
      <c r="E4981" s="2"/>
      <c r="F4981" s="2"/>
      <c r="G4981" s="2"/>
      <c r="H4981" s="2"/>
      <c r="I4981" s="2"/>
      <c r="J4981" s="2"/>
      <c r="K4981" s="2"/>
      <c r="L4981" s="2"/>
      <c r="M4981" s="2"/>
      <c r="N4981" s="2"/>
      <c r="O4981" s="2"/>
      <c r="P4981" s="2"/>
      <c r="Q4981" s="2"/>
      <c r="R4981" s="2"/>
      <c r="S4981" s="2"/>
      <c r="T4981" s="2"/>
      <c r="U4981" s="2"/>
      <c r="V4981" s="2"/>
      <c r="W4981" s="2"/>
      <c r="X4981" s="2"/>
      <c r="Y4981" s="2"/>
      <c r="Z4981" s="2"/>
      <c r="AA4981" s="2"/>
      <c r="AB4981" s="2"/>
      <c r="AC4981" s="2"/>
      <c r="AD4981" s="2"/>
      <c r="AE4981" s="2"/>
      <c r="AF4981" s="2"/>
      <c r="AG4981" s="2"/>
      <c r="AH4981" s="2"/>
      <c r="AI4981" s="2"/>
      <c r="AJ4981" s="2"/>
      <c r="AK4981" s="2"/>
      <c r="AL4981" s="2"/>
      <c r="AM4981" s="2"/>
      <c r="AN4981" s="2"/>
      <c r="AO4981" s="2"/>
      <c r="AP4981" s="2"/>
      <c r="AQ4981" s="2"/>
      <c r="AR4981" s="2"/>
      <c r="AS4981" s="2"/>
      <c r="AT4981" s="2"/>
      <c r="AU4981" s="2"/>
      <c r="AV4981" s="2"/>
      <c r="AW4981" s="2"/>
      <c r="AX4981" s="2"/>
      <c r="AY4981" s="2"/>
      <c r="AZ4981" s="2"/>
      <c r="BA4981" s="2"/>
      <c r="BB4981" s="2"/>
      <c r="BC4981" s="2"/>
      <c r="BD4981" s="2"/>
      <c r="BE4981" s="2"/>
      <c r="BF4981" s="2"/>
      <c r="BG4981" s="2"/>
      <c r="BH4981" s="2"/>
      <c r="BI4981" s="2"/>
      <c r="BJ4981" s="2"/>
      <c r="BK4981" s="2"/>
      <c r="BL4981" s="2"/>
      <c r="BM4981" s="2"/>
      <c r="BN4981" s="2"/>
      <c r="BO4981" s="2"/>
      <c r="BP4981" s="2"/>
      <c r="BQ4981" s="2"/>
      <c r="BR4981" s="2"/>
      <c r="BS4981" s="2"/>
      <c r="BT4981" s="2"/>
      <c r="BU4981" s="2"/>
      <c r="BV4981" s="2"/>
      <c r="BW4981" s="2"/>
      <c r="BX4981" s="2"/>
      <c r="BY4981" s="2"/>
      <c r="BZ4981" s="2"/>
      <c r="CA4981" s="2"/>
      <c r="CB4981" s="2"/>
      <c r="CC4981" s="2"/>
      <c r="CD4981" s="2"/>
    </row>
    <row r="4982" spans="1:82">
      <c r="A4982" s="50"/>
      <c r="B4982" s="50"/>
      <c r="C4982" s="50"/>
      <c r="D4982" s="50"/>
      <c r="E4982" s="2"/>
      <c r="F4982" s="2"/>
      <c r="G4982" s="2"/>
      <c r="H4982" s="2"/>
      <c r="I4982" s="2"/>
      <c r="J4982" s="2"/>
      <c r="K4982" s="2"/>
      <c r="L4982" s="2"/>
      <c r="M4982" s="2"/>
      <c r="N4982" s="2"/>
      <c r="O4982" s="2"/>
      <c r="P4982" s="2"/>
      <c r="Q4982" s="2"/>
      <c r="R4982" s="2"/>
      <c r="S4982" s="2"/>
      <c r="T4982" s="2"/>
      <c r="U4982" s="2"/>
      <c r="V4982" s="2"/>
      <c r="W4982" s="2"/>
      <c r="X4982" s="2"/>
      <c r="Y4982" s="2"/>
      <c r="Z4982" s="2"/>
      <c r="AA4982" s="2"/>
      <c r="AB4982" s="2"/>
      <c r="AC4982" s="2"/>
      <c r="AD4982" s="2"/>
      <c r="AE4982" s="2"/>
      <c r="AF4982" s="2"/>
      <c r="AG4982" s="2"/>
      <c r="AH4982" s="2"/>
      <c r="AI4982" s="2"/>
      <c r="AJ4982" s="2"/>
      <c r="AK4982" s="2"/>
      <c r="AL4982" s="2"/>
      <c r="AM4982" s="2"/>
      <c r="AN4982" s="2"/>
      <c r="AO4982" s="2"/>
      <c r="AP4982" s="2"/>
      <c r="AQ4982" s="2"/>
      <c r="AR4982" s="2"/>
      <c r="AS4982" s="2"/>
      <c r="AT4982" s="2"/>
      <c r="AU4982" s="2"/>
      <c r="AV4982" s="2"/>
      <c r="AW4982" s="2"/>
      <c r="AX4982" s="2"/>
      <c r="AY4982" s="2"/>
      <c r="AZ4982" s="2"/>
      <c r="BA4982" s="2"/>
      <c r="BB4982" s="2"/>
      <c r="BC4982" s="2"/>
      <c r="BD4982" s="2"/>
      <c r="BE4982" s="2"/>
      <c r="BF4982" s="2"/>
      <c r="BG4982" s="2"/>
      <c r="BH4982" s="2"/>
      <c r="BI4982" s="2"/>
      <c r="BJ4982" s="2"/>
      <c r="BK4982" s="2"/>
      <c r="BL4982" s="2"/>
      <c r="BM4982" s="2"/>
      <c r="BN4982" s="2"/>
      <c r="BO4982" s="2"/>
      <c r="BP4982" s="2"/>
      <c r="BQ4982" s="2"/>
      <c r="BR4982" s="2"/>
      <c r="BS4982" s="2"/>
      <c r="BT4982" s="2"/>
      <c r="BU4982" s="2"/>
      <c r="BV4982" s="2"/>
      <c r="BW4982" s="2"/>
      <c r="BX4982" s="2"/>
      <c r="BY4982" s="2"/>
      <c r="BZ4982" s="2"/>
      <c r="CA4982" s="2"/>
      <c r="CB4982" s="2"/>
      <c r="CC4982" s="2"/>
      <c r="CD4982" s="2"/>
    </row>
    <row r="4983" spans="1:82">
      <c r="A4983" s="50"/>
      <c r="B4983" s="50"/>
      <c r="C4983" s="50"/>
      <c r="D4983" s="50"/>
      <c r="E4983" s="2"/>
      <c r="F4983" s="2"/>
      <c r="G4983" s="2"/>
      <c r="H4983" s="2"/>
      <c r="I4983" s="2"/>
      <c r="J4983" s="2"/>
      <c r="K4983" s="2"/>
      <c r="L4983" s="2"/>
      <c r="M4983" s="2"/>
      <c r="N4983" s="2"/>
      <c r="O4983" s="2"/>
      <c r="P4983" s="2"/>
      <c r="Q4983" s="2"/>
      <c r="R4983" s="2"/>
      <c r="S4983" s="2"/>
      <c r="T4983" s="2"/>
      <c r="U4983" s="2"/>
      <c r="V4983" s="2"/>
      <c r="W4983" s="2"/>
      <c r="X4983" s="2"/>
      <c r="Y4983" s="2"/>
      <c r="Z4983" s="2"/>
      <c r="AA4983" s="2"/>
      <c r="AB4983" s="2"/>
      <c r="AC4983" s="2"/>
      <c r="AD4983" s="2"/>
      <c r="AE4983" s="2"/>
      <c r="AF4983" s="2"/>
      <c r="AG4983" s="2"/>
      <c r="AH4983" s="2"/>
      <c r="AI4983" s="2"/>
      <c r="AJ4983" s="2"/>
      <c r="AK4983" s="2"/>
      <c r="AL4983" s="2"/>
      <c r="AM4983" s="2"/>
      <c r="AN4983" s="2"/>
      <c r="AO4983" s="2"/>
      <c r="AP4983" s="2"/>
      <c r="AQ4983" s="2"/>
      <c r="AR4983" s="2"/>
      <c r="AS4983" s="2"/>
      <c r="AT4983" s="2"/>
      <c r="AU4983" s="2"/>
      <c r="AV4983" s="2"/>
      <c r="AW4983" s="2"/>
      <c r="AX4983" s="2"/>
      <c r="AY4983" s="2"/>
      <c r="AZ4983" s="2"/>
      <c r="BA4983" s="2"/>
      <c r="BB4983" s="2"/>
      <c r="BC4983" s="2"/>
      <c r="BD4983" s="2"/>
      <c r="BE4983" s="2"/>
      <c r="BF4983" s="2"/>
      <c r="BG4983" s="2"/>
      <c r="BH4983" s="2"/>
      <c r="BI4983" s="2"/>
      <c r="BJ4983" s="2"/>
      <c r="BK4983" s="2"/>
      <c r="BL4983" s="2"/>
      <c r="BM4983" s="2"/>
      <c r="BN4983" s="2"/>
      <c r="BO4983" s="2"/>
      <c r="BP4983" s="2"/>
      <c r="BQ4983" s="2"/>
      <c r="BR4983" s="2"/>
      <c r="BS4983" s="2"/>
      <c r="BT4983" s="2"/>
      <c r="BU4983" s="2"/>
      <c r="BV4983" s="2"/>
      <c r="BW4983" s="2"/>
      <c r="BX4983" s="2"/>
      <c r="BY4983" s="2"/>
      <c r="BZ4983" s="2"/>
      <c r="CA4983" s="2"/>
      <c r="CB4983" s="2"/>
      <c r="CC4983" s="2"/>
      <c r="CD4983" s="2"/>
    </row>
    <row r="4984" spans="1:82">
      <c r="A4984" s="50"/>
      <c r="B4984" s="50"/>
      <c r="C4984" s="50"/>
      <c r="D4984" s="50"/>
      <c r="E4984" s="2"/>
      <c r="F4984" s="2"/>
      <c r="G4984" s="2"/>
      <c r="H4984" s="2"/>
      <c r="I4984" s="2"/>
      <c r="J4984" s="2"/>
      <c r="K4984" s="2"/>
      <c r="L4984" s="2"/>
      <c r="M4984" s="2"/>
      <c r="N4984" s="2"/>
      <c r="O4984" s="2"/>
      <c r="P4984" s="2"/>
      <c r="Q4984" s="2"/>
      <c r="R4984" s="2"/>
      <c r="S4984" s="2"/>
      <c r="T4984" s="2"/>
      <c r="U4984" s="2"/>
      <c r="V4984" s="2"/>
      <c r="W4984" s="2"/>
      <c r="X4984" s="2"/>
      <c r="Y4984" s="2"/>
      <c r="Z4984" s="2"/>
      <c r="AA4984" s="2"/>
      <c r="AB4984" s="2"/>
      <c r="AC4984" s="2"/>
      <c r="AD4984" s="2"/>
      <c r="AE4984" s="2"/>
      <c r="AF4984" s="2"/>
      <c r="AG4984" s="2"/>
      <c r="AH4984" s="2"/>
      <c r="AI4984" s="2"/>
      <c r="AJ4984" s="2"/>
      <c r="AK4984" s="2"/>
      <c r="AL4984" s="2"/>
      <c r="AM4984" s="2"/>
      <c r="AN4984" s="2"/>
      <c r="AO4984" s="2"/>
      <c r="AP4984" s="2"/>
      <c r="AQ4984" s="2"/>
      <c r="AR4984" s="2"/>
      <c r="AS4984" s="2"/>
      <c r="AT4984" s="2"/>
      <c r="AU4984" s="2"/>
      <c r="AV4984" s="2"/>
      <c r="AW4984" s="2"/>
      <c r="AX4984" s="2"/>
      <c r="AY4984" s="2"/>
      <c r="AZ4984" s="2"/>
      <c r="BA4984" s="2"/>
      <c r="BB4984" s="2"/>
      <c r="BC4984" s="2"/>
      <c r="BD4984" s="2"/>
      <c r="BE4984" s="2"/>
      <c r="BF4984" s="2"/>
      <c r="BG4984" s="2"/>
      <c r="BH4984" s="2"/>
      <c r="BI4984" s="2"/>
      <c r="BJ4984" s="2"/>
      <c r="BK4984" s="2"/>
      <c r="BL4984" s="2"/>
      <c r="BM4984" s="2"/>
      <c r="BN4984" s="2"/>
      <c r="BO4984" s="2"/>
      <c r="BP4984" s="2"/>
      <c r="BQ4984" s="2"/>
      <c r="BR4984" s="2"/>
      <c r="BS4984" s="2"/>
      <c r="BT4984" s="2"/>
      <c r="BU4984" s="2"/>
      <c r="BV4984" s="2"/>
      <c r="BW4984" s="2"/>
      <c r="BX4984" s="2"/>
      <c r="BY4984" s="2"/>
      <c r="BZ4984" s="2"/>
      <c r="CA4984" s="2"/>
      <c r="CB4984" s="2"/>
      <c r="CC4984" s="2"/>
      <c r="CD4984" s="2"/>
    </row>
    <row r="4985" spans="1:82">
      <c r="A4985" s="50"/>
      <c r="B4985" s="50"/>
      <c r="C4985" s="50"/>
      <c r="D4985" s="50"/>
      <c r="E4985" s="2"/>
      <c r="F4985" s="2"/>
      <c r="G4985" s="2"/>
      <c r="H4985" s="2"/>
      <c r="I4985" s="2"/>
      <c r="J4985" s="2"/>
      <c r="K4985" s="2"/>
      <c r="L4985" s="2"/>
      <c r="M4985" s="2"/>
      <c r="N4985" s="2"/>
      <c r="O4985" s="2"/>
      <c r="P4985" s="2"/>
      <c r="Q4985" s="2"/>
      <c r="R4985" s="2"/>
      <c r="S4985" s="2"/>
      <c r="T4985" s="2"/>
      <c r="U4985" s="2"/>
      <c r="V4985" s="2"/>
      <c r="W4985" s="2"/>
      <c r="X4985" s="2"/>
      <c r="Y4985" s="2"/>
      <c r="Z4985" s="2"/>
      <c r="AA4985" s="2"/>
      <c r="AB4985" s="2"/>
      <c r="AC4985" s="2"/>
      <c r="AD4985" s="2"/>
      <c r="AE4985" s="2"/>
      <c r="AF4985" s="2"/>
      <c r="AG4985" s="2"/>
      <c r="AH4985" s="2"/>
      <c r="AI4985" s="2"/>
      <c r="AJ4985" s="2"/>
      <c r="AK4985" s="2"/>
      <c r="AL4985" s="2"/>
      <c r="AM4985" s="2"/>
      <c r="AN4985" s="2"/>
      <c r="AO4985" s="2"/>
      <c r="AP4985" s="2"/>
      <c r="AQ4985" s="2"/>
      <c r="AR4985" s="2"/>
      <c r="AS4985" s="2"/>
      <c r="AT4985" s="2"/>
      <c r="AU4985" s="2"/>
      <c r="AV4985" s="2"/>
      <c r="AW4985" s="2"/>
      <c r="AX4985" s="2"/>
      <c r="AY4985" s="2"/>
      <c r="AZ4985" s="2"/>
      <c r="BA4985" s="2"/>
      <c r="BB4985" s="2"/>
      <c r="BC4985" s="2"/>
      <c r="BD4985" s="2"/>
      <c r="BE4985" s="2"/>
      <c r="BF4985" s="2"/>
      <c r="BG4985" s="2"/>
      <c r="BH4985" s="2"/>
      <c r="BI4985" s="2"/>
      <c r="BJ4985" s="2"/>
      <c r="BK4985" s="2"/>
      <c r="BL4985" s="2"/>
      <c r="BM4985" s="2"/>
      <c r="BN4985" s="2"/>
      <c r="BO4985" s="2"/>
      <c r="BP4985" s="2"/>
      <c r="BQ4985" s="2"/>
      <c r="BR4985" s="2"/>
      <c r="BS4985" s="2"/>
      <c r="BT4985" s="2"/>
      <c r="BU4985" s="2"/>
      <c r="BV4985" s="2"/>
      <c r="BW4985" s="2"/>
      <c r="BX4985" s="2"/>
      <c r="BY4985" s="2"/>
      <c r="BZ4985" s="2"/>
      <c r="CA4985" s="2"/>
      <c r="CB4985" s="2"/>
      <c r="CC4985" s="2"/>
      <c r="CD4985" s="2"/>
    </row>
    <row r="4986" spans="1:82">
      <c r="A4986" s="50"/>
      <c r="B4986" s="50"/>
      <c r="C4986" s="50"/>
      <c r="D4986" s="50"/>
      <c r="E4986" s="2"/>
      <c r="F4986" s="2"/>
      <c r="G4986" s="2"/>
      <c r="H4986" s="2"/>
      <c r="I4986" s="2"/>
      <c r="J4986" s="2"/>
      <c r="K4986" s="2"/>
      <c r="L4986" s="2"/>
      <c r="M4986" s="2"/>
      <c r="N4986" s="2"/>
      <c r="O4986" s="2"/>
      <c r="P4986" s="2"/>
      <c r="Q4986" s="2"/>
      <c r="R4986" s="2"/>
      <c r="S4986" s="2"/>
      <c r="T4986" s="2"/>
      <c r="U4986" s="2"/>
      <c r="V4986" s="2"/>
      <c r="W4986" s="2"/>
      <c r="X4986" s="2"/>
      <c r="Y4986" s="2"/>
      <c r="Z4986" s="2"/>
      <c r="AA4986" s="2"/>
      <c r="AB4986" s="2"/>
      <c r="AC4986" s="2"/>
      <c r="AD4986" s="2"/>
      <c r="AE4986" s="2"/>
      <c r="AF4986" s="2"/>
      <c r="AG4986" s="2"/>
      <c r="AH4986" s="2"/>
      <c r="AI4986" s="2"/>
      <c r="AJ4986" s="2"/>
      <c r="AK4986" s="2"/>
      <c r="AL4986" s="2"/>
      <c r="AM4986" s="2"/>
      <c r="AN4986" s="2"/>
      <c r="AO4986" s="2"/>
      <c r="AP4986" s="2"/>
      <c r="AQ4986" s="2"/>
      <c r="AR4986" s="2"/>
      <c r="AS4986" s="2"/>
      <c r="AT4986" s="2"/>
      <c r="AU4986" s="2"/>
      <c r="AV4986" s="2"/>
      <c r="AW4986" s="2"/>
      <c r="AX4986" s="2"/>
      <c r="AY4986" s="2"/>
      <c r="AZ4986" s="2"/>
      <c r="BA4986" s="2"/>
      <c r="BB4986" s="2"/>
      <c r="BC4986" s="2"/>
      <c r="BD4986" s="2"/>
      <c r="BE4986" s="2"/>
      <c r="BF4986" s="2"/>
      <c r="BG4986" s="2"/>
      <c r="BH4986" s="2"/>
      <c r="BI4986" s="2"/>
      <c r="BJ4986" s="2"/>
      <c r="BK4986" s="2"/>
      <c r="BL4986" s="2"/>
      <c r="BM4986" s="2"/>
      <c r="BN4986" s="2"/>
      <c r="BO4986" s="2"/>
      <c r="BP4986" s="2"/>
      <c r="BQ4986" s="2"/>
      <c r="BR4986" s="2"/>
      <c r="BS4986" s="2"/>
      <c r="BT4986" s="2"/>
      <c r="BU4986" s="2"/>
      <c r="BV4986" s="2"/>
      <c r="BW4986" s="2"/>
      <c r="BX4986" s="2"/>
      <c r="BY4986" s="2"/>
      <c r="BZ4986" s="2"/>
      <c r="CA4986" s="2"/>
      <c r="CB4986" s="2"/>
      <c r="CC4986" s="2"/>
      <c r="CD4986" s="2"/>
    </row>
    <row r="4987" spans="1:82">
      <c r="A4987" s="50"/>
      <c r="B4987" s="50"/>
      <c r="C4987" s="50"/>
      <c r="D4987" s="50"/>
      <c r="E4987" s="2"/>
      <c r="F4987" s="2"/>
      <c r="G4987" s="2"/>
      <c r="H4987" s="2"/>
      <c r="I4987" s="2"/>
      <c r="J4987" s="2"/>
      <c r="K4987" s="2"/>
      <c r="L4987" s="2"/>
      <c r="M4987" s="2"/>
      <c r="N4987" s="2"/>
      <c r="O4987" s="2"/>
      <c r="P4987" s="2"/>
      <c r="Q4987" s="2"/>
      <c r="R4987" s="2"/>
      <c r="S4987" s="2"/>
      <c r="T4987" s="2"/>
      <c r="U4987" s="2"/>
      <c r="V4987" s="2"/>
      <c r="W4987" s="2"/>
      <c r="X4987" s="2"/>
      <c r="Y4987" s="2"/>
      <c r="Z4987" s="2"/>
      <c r="AA4987" s="2"/>
      <c r="AB4987" s="2"/>
      <c r="AC4987" s="2"/>
      <c r="AD4987" s="2"/>
      <c r="AE4987" s="2"/>
      <c r="AF4987" s="2"/>
      <c r="AG4987" s="2"/>
      <c r="AH4987" s="2"/>
      <c r="AI4987" s="2"/>
      <c r="AJ4987" s="2"/>
      <c r="AK4987" s="2"/>
      <c r="AL4987" s="2"/>
      <c r="AM4987" s="2"/>
      <c r="AN4987" s="2"/>
      <c r="AO4987" s="2"/>
      <c r="AP4987" s="2"/>
      <c r="AQ4987" s="2"/>
      <c r="AR4987" s="2"/>
      <c r="AS4987" s="2"/>
      <c r="AT4987" s="2"/>
      <c r="AU4987" s="2"/>
      <c r="AV4987" s="2"/>
      <c r="AW4987" s="2"/>
      <c r="AX4987" s="2"/>
      <c r="AY4987" s="2"/>
      <c r="AZ4987" s="2"/>
      <c r="BA4987" s="2"/>
      <c r="BB4987" s="2"/>
      <c r="BC4987" s="2"/>
      <c r="BD4987" s="2"/>
      <c r="BE4987" s="2"/>
      <c r="BF4987" s="2"/>
      <c r="BG4987" s="2"/>
      <c r="BH4987" s="2"/>
      <c r="BI4987" s="2"/>
      <c r="BJ4987" s="2"/>
      <c r="BK4987" s="2"/>
      <c r="BL4987" s="2"/>
      <c r="BM4987" s="2"/>
      <c r="BN4987" s="2"/>
      <c r="BO4987" s="2"/>
      <c r="BP4987" s="2"/>
      <c r="BQ4987" s="2"/>
      <c r="BR4987" s="2"/>
      <c r="BS4987" s="2"/>
      <c r="BT4987" s="2"/>
      <c r="BU4987" s="2"/>
      <c r="BV4987" s="2"/>
      <c r="BW4987" s="2"/>
      <c r="BX4987" s="2"/>
      <c r="BY4987" s="2"/>
      <c r="BZ4987" s="2"/>
      <c r="CA4987" s="2"/>
      <c r="CB4987" s="2"/>
      <c r="CC4987" s="2"/>
      <c r="CD4987" s="2"/>
    </row>
    <row r="4988" spans="1:82">
      <c r="A4988" s="50"/>
      <c r="B4988" s="50"/>
      <c r="C4988" s="50"/>
      <c r="D4988" s="50"/>
      <c r="E4988" s="2"/>
      <c r="F4988" s="2"/>
      <c r="G4988" s="2"/>
      <c r="H4988" s="2"/>
      <c r="I4988" s="2"/>
      <c r="J4988" s="2"/>
      <c r="K4988" s="2"/>
      <c r="L4988" s="2"/>
      <c r="M4988" s="2"/>
      <c r="N4988" s="2"/>
      <c r="O4988" s="2"/>
      <c r="P4988" s="2"/>
      <c r="Q4988" s="2"/>
      <c r="R4988" s="2"/>
      <c r="S4988" s="2"/>
      <c r="T4988" s="2"/>
      <c r="U4988" s="2"/>
      <c r="V4988" s="2"/>
      <c r="W4988" s="2"/>
      <c r="X4988" s="2"/>
      <c r="Y4988" s="2"/>
      <c r="Z4988" s="2"/>
      <c r="AA4988" s="2"/>
      <c r="AB4988" s="2"/>
      <c r="AC4988" s="2"/>
      <c r="AD4988" s="2"/>
      <c r="AE4988" s="2"/>
      <c r="AF4988" s="2"/>
      <c r="AG4988" s="2"/>
      <c r="AH4988" s="2"/>
      <c r="AI4988" s="2"/>
      <c r="AJ4988" s="2"/>
      <c r="AK4988" s="2"/>
      <c r="AL4988" s="2"/>
      <c r="AM4988" s="2"/>
      <c r="AN4988" s="2"/>
      <c r="AO4988" s="2"/>
      <c r="AP4988" s="2"/>
      <c r="AQ4988" s="2"/>
      <c r="AR4988" s="2"/>
      <c r="AS4988" s="2"/>
      <c r="AT4988" s="2"/>
      <c r="AU4988" s="2"/>
      <c r="AV4988" s="2"/>
      <c r="AW4988" s="2"/>
      <c r="AX4988" s="2"/>
      <c r="AY4988" s="2"/>
      <c r="AZ4988" s="2"/>
      <c r="BA4988" s="2"/>
      <c r="BB4988" s="2"/>
      <c r="BC4988" s="2"/>
      <c r="BD4988" s="2"/>
      <c r="BE4988" s="2"/>
      <c r="BF4988" s="2"/>
      <c r="BG4988" s="2"/>
      <c r="BH4988" s="2"/>
      <c r="BI4988" s="2"/>
      <c r="BJ4988" s="2"/>
      <c r="BK4988" s="2"/>
      <c r="BL4988" s="2"/>
      <c r="BM4988" s="2"/>
      <c r="BN4988" s="2"/>
      <c r="BO4988" s="2"/>
      <c r="BP4988" s="2"/>
      <c r="BQ4988" s="2"/>
      <c r="BR4988" s="2"/>
      <c r="BS4988" s="2"/>
      <c r="BT4988" s="2"/>
      <c r="BU4988" s="2"/>
      <c r="BV4988" s="2"/>
      <c r="BW4988" s="2"/>
      <c r="BX4988" s="2"/>
      <c r="BY4988" s="2"/>
      <c r="BZ4988" s="2"/>
      <c r="CA4988" s="2"/>
      <c r="CB4988" s="2"/>
      <c r="CC4988" s="2"/>
      <c r="CD4988" s="2"/>
    </row>
    <row r="4989" spans="1:82">
      <c r="A4989" s="50"/>
      <c r="B4989" s="50"/>
      <c r="C4989" s="50"/>
      <c r="D4989" s="50"/>
      <c r="E4989" s="2"/>
      <c r="F4989" s="2"/>
      <c r="G4989" s="2"/>
      <c r="H4989" s="2"/>
      <c r="I4989" s="2"/>
      <c r="J4989" s="2"/>
      <c r="K4989" s="2"/>
      <c r="L4989" s="2"/>
      <c r="M4989" s="2"/>
      <c r="N4989" s="2"/>
      <c r="O4989" s="2"/>
      <c r="P4989" s="2"/>
      <c r="Q4989" s="2"/>
      <c r="R4989" s="2"/>
      <c r="S4989" s="2"/>
      <c r="T4989" s="2"/>
      <c r="U4989" s="2"/>
      <c r="V4989" s="2"/>
      <c r="W4989" s="2"/>
      <c r="X4989" s="2"/>
      <c r="Y4989" s="2"/>
      <c r="Z4989" s="2"/>
      <c r="AA4989" s="2"/>
      <c r="AB4989" s="2"/>
      <c r="AC4989" s="2"/>
      <c r="AD4989" s="2"/>
      <c r="AE4989" s="2"/>
      <c r="AF4989" s="2"/>
      <c r="AG4989" s="2"/>
      <c r="AH4989" s="2"/>
      <c r="AI4989" s="2"/>
      <c r="AJ4989" s="2"/>
      <c r="AK4989" s="2"/>
      <c r="AL4989" s="2"/>
      <c r="AM4989" s="2"/>
      <c r="AN4989" s="2"/>
      <c r="AO4989" s="2"/>
      <c r="AP4989" s="2"/>
      <c r="AQ4989" s="2"/>
      <c r="AR4989" s="2"/>
      <c r="AS4989" s="2"/>
      <c r="AT4989" s="2"/>
      <c r="AU4989" s="2"/>
      <c r="AV4989" s="2"/>
      <c r="AW4989" s="2"/>
      <c r="AX4989" s="2"/>
      <c r="AY4989" s="2"/>
      <c r="AZ4989" s="2"/>
      <c r="BA4989" s="2"/>
      <c r="BB4989" s="2"/>
      <c r="BC4989" s="2"/>
      <c r="BD4989" s="2"/>
      <c r="BE4989" s="2"/>
      <c r="BF4989" s="2"/>
      <c r="BG4989" s="2"/>
      <c r="BH4989" s="2"/>
      <c r="BI4989" s="2"/>
      <c r="BJ4989" s="2"/>
      <c r="BK4989" s="2"/>
      <c r="BL4989" s="2"/>
      <c r="BM4989" s="2"/>
      <c r="BN4989" s="2"/>
      <c r="BO4989" s="2"/>
      <c r="BP4989" s="2"/>
      <c r="BQ4989" s="2"/>
      <c r="BR4989" s="2"/>
      <c r="BS4989" s="2"/>
      <c r="BT4989" s="2"/>
      <c r="BU4989" s="2"/>
      <c r="BV4989" s="2"/>
      <c r="BW4989" s="2"/>
      <c r="BX4989" s="2"/>
      <c r="BY4989" s="2"/>
      <c r="BZ4989" s="2"/>
      <c r="CA4989" s="2"/>
      <c r="CB4989" s="2"/>
      <c r="CC4989" s="2"/>
      <c r="CD4989" s="2"/>
    </row>
    <row r="4990" spans="1:82">
      <c r="A4990" s="50"/>
      <c r="B4990" s="50"/>
      <c r="C4990" s="50"/>
      <c r="D4990" s="50"/>
      <c r="E4990" s="2"/>
      <c r="F4990" s="2"/>
      <c r="G4990" s="2"/>
      <c r="H4990" s="2"/>
      <c r="I4990" s="2"/>
      <c r="J4990" s="2"/>
      <c r="K4990" s="2"/>
      <c r="L4990" s="2"/>
      <c r="M4990" s="2"/>
      <c r="N4990" s="2"/>
      <c r="O4990" s="2"/>
      <c r="P4990" s="2"/>
      <c r="Q4990" s="2"/>
      <c r="R4990" s="2"/>
      <c r="S4990" s="2"/>
      <c r="T4990" s="2"/>
      <c r="U4990" s="2"/>
      <c r="V4990" s="2"/>
      <c r="W4990" s="2"/>
      <c r="X4990" s="2"/>
      <c r="Y4990" s="2"/>
      <c r="Z4990" s="2"/>
      <c r="AA4990" s="2"/>
      <c r="AB4990" s="2"/>
      <c r="AC4990" s="2"/>
      <c r="AD4990" s="2"/>
      <c r="AE4990" s="2"/>
      <c r="AF4990" s="2"/>
      <c r="AG4990" s="2"/>
      <c r="AH4990" s="2"/>
      <c r="AI4990" s="2"/>
      <c r="AJ4990" s="2"/>
      <c r="AK4990" s="2"/>
      <c r="AL4990" s="2"/>
      <c r="AM4990" s="2"/>
      <c r="AN4990" s="2"/>
      <c r="AO4990" s="2"/>
      <c r="AP4990" s="2"/>
      <c r="AQ4990" s="2"/>
      <c r="AR4990" s="2"/>
      <c r="AS4990" s="2"/>
      <c r="AT4990" s="2"/>
      <c r="AU4990" s="2"/>
      <c r="AV4990" s="2"/>
      <c r="AW4990" s="2"/>
      <c r="AX4990" s="2"/>
      <c r="AY4990" s="2"/>
      <c r="AZ4990" s="2"/>
      <c r="BA4990" s="2"/>
      <c r="BB4990" s="2"/>
      <c r="BC4990" s="2"/>
      <c r="BD4990" s="2"/>
      <c r="BE4990" s="2"/>
      <c r="BF4990" s="2"/>
      <c r="BG4990" s="2"/>
      <c r="BH4990" s="2"/>
      <c r="BI4990" s="2"/>
      <c r="BJ4990" s="2"/>
      <c r="BK4990" s="2"/>
      <c r="BL4990" s="2"/>
      <c r="BM4990" s="2"/>
      <c r="BN4990" s="2"/>
      <c r="BO4990" s="2"/>
      <c r="BP4990" s="2"/>
      <c r="BQ4990" s="2"/>
      <c r="BR4990" s="2"/>
      <c r="BS4990" s="2"/>
      <c r="BT4990" s="2"/>
      <c r="BU4990" s="2"/>
      <c r="BV4990" s="2"/>
      <c r="BW4990" s="2"/>
      <c r="BX4990" s="2"/>
      <c r="BY4990" s="2"/>
      <c r="BZ4990" s="2"/>
      <c r="CA4990" s="2"/>
      <c r="CB4990" s="2"/>
      <c r="CC4990" s="2"/>
      <c r="CD4990" s="2"/>
    </row>
    <row r="4991" spans="1:82">
      <c r="A4991" s="50"/>
      <c r="B4991" s="50"/>
      <c r="C4991" s="50"/>
      <c r="D4991" s="50"/>
      <c r="E4991" s="2"/>
      <c r="F4991" s="2"/>
      <c r="G4991" s="2"/>
      <c r="H4991" s="2"/>
      <c r="I4991" s="2"/>
      <c r="J4991" s="2"/>
      <c r="K4991" s="2"/>
      <c r="L4991" s="2"/>
      <c r="M4991" s="2"/>
      <c r="N4991" s="2"/>
      <c r="O4991" s="2"/>
      <c r="P4991" s="2"/>
      <c r="Q4991" s="2"/>
      <c r="R4991" s="2"/>
      <c r="S4991" s="2"/>
      <c r="T4991" s="2"/>
      <c r="U4991" s="2"/>
      <c r="V4991" s="2"/>
      <c r="W4991" s="2"/>
      <c r="X4991" s="2"/>
      <c r="Y4991" s="2"/>
      <c r="Z4991" s="2"/>
      <c r="AA4991" s="2"/>
      <c r="AB4991" s="2"/>
      <c r="AC4991" s="2"/>
      <c r="AD4991" s="2"/>
      <c r="AE4991" s="2"/>
      <c r="AF4991" s="2"/>
      <c r="AG4991" s="2"/>
      <c r="AH4991" s="2"/>
      <c r="AI4991" s="2"/>
      <c r="AJ4991" s="2"/>
      <c r="AK4991" s="2"/>
      <c r="AL4991" s="2"/>
      <c r="AM4991" s="2"/>
      <c r="AN4991" s="2"/>
      <c r="AO4991" s="2"/>
      <c r="AP4991" s="2"/>
      <c r="AQ4991" s="2"/>
      <c r="AR4991" s="2"/>
      <c r="AS4991" s="2"/>
      <c r="AT4991" s="2"/>
      <c r="AU4991" s="2"/>
      <c r="AV4991" s="2"/>
      <c r="AW4991" s="2"/>
      <c r="AX4991" s="2"/>
      <c r="AY4991" s="2"/>
      <c r="AZ4991" s="2"/>
      <c r="BA4991" s="2"/>
      <c r="BB4991" s="2"/>
      <c r="BC4991" s="2"/>
      <c r="BD4991" s="2"/>
      <c r="BE4991" s="2"/>
      <c r="BF4991" s="2"/>
      <c r="BG4991" s="2"/>
      <c r="BH4991" s="2"/>
      <c r="BI4991" s="2"/>
      <c r="BJ4991" s="2"/>
      <c r="BK4991" s="2"/>
      <c r="BL4991" s="2"/>
      <c r="BM4991" s="2"/>
      <c r="BN4991" s="2"/>
      <c r="BO4991" s="2"/>
      <c r="BP4991" s="2"/>
      <c r="BQ4991" s="2"/>
      <c r="BR4991" s="2"/>
      <c r="BS4991" s="2"/>
      <c r="BT4991" s="2"/>
      <c r="BU4991" s="2"/>
      <c r="BV4991" s="2"/>
      <c r="BW4991" s="2"/>
      <c r="BX4991" s="2"/>
      <c r="BY4991" s="2"/>
      <c r="BZ4991" s="2"/>
      <c r="CA4991" s="2"/>
      <c r="CB4991" s="2"/>
      <c r="CC4991" s="2"/>
      <c r="CD4991" s="2"/>
    </row>
    <row r="4992" spans="1:82">
      <c r="A4992" s="50"/>
      <c r="B4992" s="50"/>
      <c r="C4992" s="50"/>
      <c r="D4992" s="50"/>
      <c r="E4992" s="2"/>
      <c r="F4992" s="2"/>
      <c r="G4992" s="2"/>
      <c r="H4992" s="2"/>
      <c r="I4992" s="2"/>
      <c r="J4992" s="2"/>
      <c r="K4992" s="2"/>
      <c r="L4992" s="2"/>
      <c r="M4992" s="2"/>
      <c r="N4992" s="2"/>
      <c r="O4992" s="2"/>
      <c r="P4992" s="2"/>
      <c r="Q4992" s="2"/>
      <c r="R4992" s="2"/>
      <c r="S4992" s="2"/>
      <c r="T4992" s="2"/>
      <c r="U4992" s="2"/>
      <c r="V4992" s="2"/>
      <c r="W4992" s="2"/>
      <c r="X4992" s="2"/>
      <c r="Y4992" s="2"/>
      <c r="Z4992" s="2"/>
      <c r="AA4992" s="2"/>
      <c r="AB4992" s="2"/>
      <c r="AC4992" s="2"/>
      <c r="AD4992" s="2"/>
      <c r="AE4992" s="2"/>
      <c r="AF4992" s="2"/>
      <c r="AG4992" s="2"/>
      <c r="AH4992" s="2"/>
      <c r="AI4992" s="2"/>
      <c r="AJ4992" s="2"/>
      <c r="AK4992" s="2"/>
      <c r="AL4992" s="2"/>
      <c r="AM4992" s="2"/>
      <c r="AN4992" s="2"/>
      <c r="AO4992" s="2"/>
      <c r="AP4992" s="2"/>
      <c r="AQ4992" s="2"/>
      <c r="AR4992" s="2"/>
      <c r="AS4992" s="2"/>
      <c r="AT4992" s="2"/>
      <c r="AU4992" s="2"/>
      <c r="AV4992" s="2"/>
      <c r="AW4992" s="2"/>
      <c r="AX4992" s="2"/>
      <c r="AY4992" s="2"/>
      <c r="AZ4992" s="2"/>
      <c r="BA4992" s="2"/>
      <c r="BB4992" s="2"/>
      <c r="BC4992" s="2"/>
      <c r="BD4992" s="2"/>
      <c r="BE4992" s="2"/>
      <c r="BF4992" s="2"/>
      <c r="BG4992" s="2"/>
      <c r="BH4992" s="2"/>
      <c r="BI4992" s="2"/>
      <c r="BJ4992" s="2"/>
      <c r="BK4992" s="2"/>
      <c r="BL4992" s="2"/>
      <c r="BM4992" s="2"/>
      <c r="BN4992" s="2"/>
      <c r="BO4992" s="2"/>
      <c r="BP4992" s="2"/>
      <c r="BQ4992" s="2"/>
      <c r="BR4992" s="2"/>
      <c r="BS4992" s="2"/>
      <c r="BT4992" s="2"/>
      <c r="BU4992" s="2"/>
      <c r="BV4992" s="2"/>
      <c r="BW4992" s="2"/>
      <c r="BX4992" s="2"/>
      <c r="BY4992" s="2"/>
      <c r="BZ4992" s="2"/>
      <c r="CA4992" s="2"/>
      <c r="CB4992" s="2"/>
      <c r="CC4992" s="2"/>
      <c r="CD4992" s="2"/>
    </row>
    <row r="4993" spans="1:82">
      <c r="A4993" s="50"/>
      <c r="B4993" s="50"/>
      <c r="C4993" s="50"/>
      <c r="D4993" s="50"/>
      <c r="E4993" s="2"/>
      <c r="F4993" s="2"/>
      <c r="G4993" s="2"/>
      <c r="H4993" s="2"/>
      <c r="I4993" s="2"/>
      <c r="J4993" s="2"/>
      <c r="K4993" s="2"/>
      <c r="L4993" s="2"/>
      <c r="M4993" s="2"/>
      <c r="N4993" s="2"/>
      <c r="O4993" s="2"/>
      <c r="P4993" s="2"/>
      <c r="Q4993" s="2"/>
      <c r="R4993" s="2"/>
      <c r="S4993" s="2"/>
      <c r="T4993" s="2"/>
      <c r="U4993" s="2"/>
      <c r="V4993" s="2"/>
      <c r="W4993" s="2"/>
      <c r="X4993" s="2"/>
      <c r="Y4993" s="2"/>
      <c r="Z4993" s="2"/>
      <c r="AA4993" s="2"/>
      <c r="AB4993" s="2"/>
      <c r="AC4993" s="2"/>
      <c r="AD4993" s="2"/>
      <c r="AE4993" s="2"/>
      <c r="AF4993" s="2"/>
      <c r="AG4993" s="2"/>
      <c r="AH4993" s="2"/>
      <c r="AI4993" s="2"/>
      <c r="AJ4993" s="2"/>
      <c r="AK4993" s="2"/>
      <c r="AL4993" s="2"/>
      <c r="AM4993" s="2"/>
      <c r="AN4993" s="2"/>
      <c r="AO4993" s="2"/>
      <c r="AP4993" s="2"/>
      <c r="AQ4993" s="2"/>
      <c r="AR4993" s="2"/>
      <c r="AS4993" s="2"/>
      <c r="AT4993" s="2"/>
      <c r="AU4993" s="2"/>
      <c r="AV4993" s="2"/>
      <c r="AW4993" s="2"/>
      <c r="AX4993" s="2"/>
      <c r="AY4993" s="2"/>
      <c r="AZ4993" s="2"/>
      <c r="BA4993" s="2"/>
      <c r="BB4993" s="2"/>
      <c r="BC4993" s="2"/>
      <c r="BD4993" s="2"/>
      <c r="BE4993" s="2"/>
      <c r="BF4993" s="2"/>
      <c r="BG4993" s="2"/>
      <c r="BH4993" s="2"/>
      <c r="BI4993" s="2"/>
      <c r="BJ4993" s="2"/>
      <c r="BK4993" s="2"/>
      <c r="BL4993" s="2"/>
      <c r="BM4993" s="2"/>
      <c r="BN4993" s="2"/>
      <c r="BO4993" s="2"/>
      <c r="BP4993" s="2"/>
      <c r="BQ4993" s="2"/>
      <c r="BR4993" s="2"/>
      <c r="BS4993" s="2"/>
      <c r="BT4993" s="2"/>
      <c r="BU4993" s="2"/>
      <c r="BV4993" s="2"/>
      <c r="BW4993" s="2"/>
      <c r="BX4993" s="2"/>
      <c r="BY4993" s="2"/>
      <c r="BZ4993" s="2"/>
      <c r="CA4993" s="2"/>
      <c r="CB4993" s="2"/>
      <c r="CC4993" s="2"/>
      <c r="CD4993" s="2"/>
    </row>
    <row r="4994" spans="1:82">
      <c r="A4994" s="50"/>
      <c r="B4994" s="50"/>
      <c r="C4994" s="50"/>
      <c r="D4994" s="50"/>
      <c r="E4994" s="2"/>
      <c r="F4994" s="2"/>
      <c r="G4994" s="2"/>
      <c r="H4994" s="2"/>
      <c r="I4994" s="2"/>
      <c r="J4994" s="2"/>
      <c r="K4994" s="2"/>
      <c r="L4994" s="2"/>
      <c r="M4994" s="2"/>
      <c r="N4994" s="2"/>
      <c r="O4994" s="2"/>
      <c r="P4994" s="2"/>
      <c r="Q4994" s="2"/>
      <c r="R4994" s="2"/>
      <c r="S4994" s="2"/>
      <c r="T4994" s="2"/>
      <c r="U4994" s="2"/>
      <c r="V4994" s="2"/>
      <c r="W4994" s="2"/>
      <c r="X4994" s="2"/>
      <c r="Y4994" s="2"/>
      <c r="Z4994" s="2"/>
      <c r="AA4994" s="2"/>
      <c r="AB4994" s="2"/>
      <c r="AC4994" s="2"/>
      <c r="AD4994" s="2"/>
      <c r="AE4994" s="2"/>
      <c r="AF4994" s="2"/>
      <c r="AG4994" s="2"/>
      <c r="AH4994" s="2"/>
      <c r="AI4994" s="2"/>
      <c r="AJ4994" s="2"/>
      <c r="AK4994" s="2"/>
      <c r="AL4994" s="2"/>
      <c r="AM4994" s="2"/>
      <c r="AN4994" s="2"/>
      <c r="AO4994" s="2"/>
      <c r="AP4994" s="2"/>
      <c r="AQ4994" s="2"/>
      <c r="AR4994" s="2"/>
      <c r="AS4994" s="2"/>
      <c r="AT4994" s="2"/>
      <c r="AU4994" s="2"/>
      <c r="AV4994" s="2"/>
      <c r="AW4994" s="2"/>
      <c r="AX4994" s="2"/>
      <c r="AY4994" s="2"/>
      <c r="AZ4994" s="2"/>
      <c r="BA4994" s="2"/>
      <c r="BB4994" s="2"/>
      <c r="BC4994" s="2"/>
      <c r="BD4994" s="2"/>
      <c r="BE4994" s="2"/>
      <c r="BF4994" s="2"/>
      <c r="BG4994" s="2"/>
      <c r="BH4994" s="2"/>
      <c r="BI4994" s="2"/>
      <c r="BJ4994" s="2"/>
      <c r="BK4994" s="2"/>
      <c r="BL4994" s="2"/>
      <c r="BM4994" s="2"/>
      <c r="BN4994" s="2"/>
      <c r="BO4994" s="2"/>
      <c r="BP4994" s="2"/>
      <c r="BQ4994" s="2"/>
      <c r="BR4994" s="2"/>
      <c r="BS4994" s="2"/>
      <c r="BT4994" s="2"/>
      <c r="BU4994" s="2"/>
      <c r="BV4994" s="2"/>
      <c r="BW4994" s="2"/>
      <c r="BX4994" s="2"/>
      <c r="BY4994" s="2"/>
      <c r="BZ4994" s="2"/>
      <c r="CA4994" s="2"/>
      <c r="CB4994" s="2"/>
      <c r="CC4994" s="2"/>
      <c r="CD4994" s="2"/>
    </row>
    <row r="4995" spans="1:82">
      <c r="A4995" s="50"/>
      <c r="B4995" s="50"/>
      <c r="C4995" s="50"/>
      <c r="D4995" s="50"/>
      <c r="E4995" s="2"/>
      <c r="F4995" s="2"/>
      <c r="G4995" s="2"/>
      <c r="H4995" s="2"/>
      <c r="I4995" s="2"/>
      <c r="J4995" s="2"/>
      <c r="K4995" s="2"/>
      <c r="L4995" s="2"/>
      <c r="M4995" s="2"/>
      <c r="N4995" s="2"/>
      <c r="O4995" s="2"/>
      <c r="P4995" s="2"/>
      <c r="Q4995" s="2"/>
      <c r="R4995" s="2"/>
      <c r="S4995" s="2"/>
      <c r="T4995" s="2"/>
      <c r="U4995" s="2"/>
      <c r="V4995" s="2"/>
      <c r="W4995" s="2"/>
      <c r="X4995" s="2"/>
      <c r="Y4995" s="2"/>
      <c r="Z4995" s="2"/>
      <c r="AA4995" s="2"/>
      <c r="AB4995" s="2"/>
      <c r="AC4995" s="2"/>
      <c r="AD4995" s="2"/>
      <c r="AE4995" s="2"/>
      <c r="AF4995" s="2"/>
      <c r="AG4995" s="2"/>
      <c r="AH4995" s="2"/>
      <c r="AI4995" s="2"/>
      <c r="AJ4995" s="2"/>
      <c r="AK4995" s="2"/>
      <c r="AL4995" s="2"/>
      <c r="AM4995" s="2"/>
      <c r="AN4995" s="2"/>
      <c r="AO4995" s="2"/>
      <c r="AP4995" s="2"/>
      <c r="AQ4995" s="2"/>
      <c r="AR4995" s="2"/>
      <c r="AS4995" s="2"/>
      <c r="AT4995" s="2"/>
      <c r="AU4995" s="2"/>
      <c r="AV4995" s="2"/>
      <c r="AW4995" s="2"/>
      <c r="AX4995" s="2"/>
      <c r="AY4995" s="2"/>
      <c r="AZ4995" s="2"/>
      <c r="BA4995" s="2"/>
      <c r="BB4995" s="2"/>
      <c r="BC4995" s="2"/>
      <c r="BD4995" s="2"/>
      <c r="BE4995" s="2"/>
      <c r="BF4995" s="2"/>
      <c r="BG4995" s="2"/>
      <c r="BH4995" s="2"/>
      <c r="BI4995" s="2"/>
      <c r="BJ4995" s="2"/>
      <c r="BK4995" s="2"/>
      <c r="BL4995" s="2"/>
      <c r="BM4995" s="2"/>
      <c r="BN4995" s="2"/>
      <c r="BO4995" s="2"/>
      <c r="BP4995" s="2"/>
      <c r="BQ4995" s="2"/>
      <c r="BR4995" s="2"/>
      <c r="BS4995" s="2"/>
      <c r="BT4995" s="2"/>
      <c r="BU4995" s="2"/>
      <c r="BV4995" s="2"/>
      <c r="BW4995" s="2"/>
      <c r="BX4995" s="2"/>
      <c r="BY4995" s="2"/>
      <c r="BZ4995" s="2"/>
      <c r="CA4995" s="2"/>
      <c r="CB4995" s="2"/>
      <c r="CC4995" s="2"/>
      <c r="CD4995" s="2"/>
    </row>
    <row r="4996" spans="1:82">
      <c r="A4996" s="50"/>
      <c r="B4996" s="50"/>
      <c r="C4996" s="50"/>
      <c r="D4996" s="50"/>
      <c r="E4996" s="2"/>
      <c r="F4996" s="2"/>
      <c r="G4996" s="2"/>
      <c r="H4996" s="2"/>
      <c r="I4996" s="2"/>
      <c r="J4996" s="2"/>
      <c r="K4996" s="2"/>
      <c r="L4996" s="2"/>
      <c r="M4996" s="2"/>
      <c r="N4996" s="2"/>
      <c r="O4996" s="2"/>
      <c r="P4996" s="2"/>
      <c r="Q4996" s="2"/>
      <c r="R4996" s="2"/>
      <c r="S4996" s="2"/>
      <c r="T4996" s="2"/>
      <c r="U4996" s="2"/>
      <c r="V4996" s="2"/>
      <c r="W4996" s="2"/>
      <c r="X4996" s="2"/>
      <c r="Y4996" s="2"/>
      <c r="Z4996" s="2"/>
      <c r="AA4996" s="2"/>
      <c r="AB4996" s="2"/>
      <c r="AC4996" s="2"/>
      <c r="AD4996" s="2"/>
      <c r="AE4996" s="2"/>
      <c r="AF4996" s="2"/>
      <c r="AG4996" s="2"/>
      <c r="AH4996" s="2"/>
      <c r="AI4996" s="2"/>
      <c r="AJ4996" s="2"/>
      <c r="AK4996" s="2"/>
      <c r="AL4996" s="2"/>
      <c r="AM4996" s="2"/>
      <c r="AN4996" s="2"/>
      <c r="AO4996" s="2"/>
      <c r="AP4996" s="2"/>
      <c r="AQ4996" s="2"/>
      <c r="AR4996" s="2"/>
      <c r="AS4996" s="2"/>
      <c r="AT4996" s="2"/>
      <c r="AU4996" s="2"/>
      <c r="AV4996" s="2"/>
      <c r="AW4996" s="2"/>
      <c r="AX4996" s="2"/>
      <c r="AY4996" s="2"/>
      <c r="AZ4996" s="2"/>
      <c r="BA4996" s="2"/>
      <c r="BB4996" s="2"/>
      <c r="BC4996" s="2"/>
      <c r="BD4996" s="2"/>
      <c r="BE4996" s="2"/>
      <c r="BF4996" s="2"/>
      <c r="BG4996" s="2"/>
      <c r="BH4996" s="2"/>
      <c r="BI4996" s="2"/>
      <c r="BJ4996" s="2"/>
      <c r="BK4996" s="2"/>
      <c r="BL4996" s="2"/>
      <c r="BM4996" s="2"/>
      <c r="BN4996" s="2"/>
      <c r="BO4996" s="2"/>
      <c r="BP4996" s="2"/>
      <c r="BQ4996" s="2"/>
      <c r="BR4996" s="2"/>
      <c r="BS4996" s="2"/>
      <c r="BT4996" s="2"/>
      <c r="BU4996" s="2"/>
      <c r="BV4996" s="2"/>
      <c r="BW4996" s="2"/>
      <c r="BX4996" s="2"/>
      <c r="BY4996" s="2"/>
      <c r="BZ4996" s="2"/>
      <c r="CA4996" s="2"/>
      <c r="CB4996" s="2"/>
      <c r="CC4996" s="2"/>
      <c r="CD4996" s="2"/>
    </row>
    <row r="4997" spans="1:82">
      <c r="A4997" s="50"/>
      <c r="B4997" s="50"/>
      <c r="C4997" s="50"/>
      <c r="D4997" s="50"/>
      <c r="E4997" s="2"/>
      <c r="F4997" s="2"/>
      <c r="G4997" s="2"/>
      <c r="H4997" s="2"/>
      <c r="I4997" s="2"/>
      <c r="J4997" s="2"/>
      <c r="K4997" s="2"/>
      <c r="L4997" s="2"/>
      <c r="M4997" s="2"/>
      <c r="N4997" s="2"/>
      <c r="O4997" s="2"/>
      <c r="P4997" s="2"/>
      <c r="Q4997" s="2"/>
      <c r="R4997" s="2"/>
      <c r="S4997" s="2"/>
      <c r="T4997" s="2"/>
      <c r="U4997" s="2"/>
      <c r="V4997" s="2"/>
      <c r="W4997" s="2"/>
      <c r="X4997" s="2"/>
      <c r="Y4997" s="2"/>
      <c r="Z4997" s="2"/>
      <c r="AA4997" s="2"/>
      <c r="AB4997" s="2"/>
      <c r="AC4997" s="2"/>
      <c r="AD4997" s="2"/>
      <c r="AE4997" s="2"/>
      <c r="AF4997" s="2"/>
      <c r="AG4997" s="2"/>
      <c r="AH4997" s="2"/>
      <c r="AI4997" s="2"/>
      <c r="AJ4997" s="2"/>
      <c r="AK4997" s="2"/>
      <c r="AL4997" s="2"/>
      <c r="AM4997" s="2"/>
      <c r="AN4997" s="2"/>
      <c r="AO4997" s="2"/>
      <c r="AP4997" s="2"/>
      <c r="AQ4997" s="2"/>
      <c r="AR4997" s="2"/>
      <c r="AS4997" s="2"/>
      <c r="AT4997" s="2"/>
      <c r="AU4997" s="2"/>
      <c r="AV4997" s="2"/>
      <c r="AW4997" s="2"/>
      <c r="AX4997" s="2"/>
      <c r="AY4997" s="2"/>
      <c r="AZ4997" s="2"/>
      <c r="BA4997" s="2"/>
      <c r="BB4997" s="2"/>
      <c r="BC4997" s="2"/>
      <c r="BD4997" s="2"/>
      <c r="BE4997" s="2"/>
      <c r="BF4997" s="2"/>
      <c r="BG4997" s="2"/>
      <c r="BH4997" s="2"/>
      <c r="BI4997" s="2"/>
      <c r="BJ4997" s="2"/>
      <c r="BK4997" s="2"/>
      <c r="BL4997" s="2"/>
      <c r="BM4997" s="2"/>
      <c r="BN4997" s="2"/>
      <c r="BO4997" s="2"/>
      <c r="BP4997" s="2"/>
      <c r="BQ4997" s="2"/>
      <c r="BR4997" s="2"/>
      <c r="BS4997" s="2"/>
      <c r="BT4997" s="2"/>
      <c r="BU4997" s="2"/>
      <c r="BV4997" s="2"/>
      <c r="BW4997" s="2"/>
      <c r="BX4997" s="2"/>
      <c r="BY4997" s="2"/>
      <c r="BZ4997" s="2"/>
      <c r="CA4997" s="2"/>
      <c r="CB4997" s="2"/>
      <c r="CC4997" s="2"/>
      <c r="CD4997" s="2"/>
    </row>
    <row r="4998" spans="1:82">
      <c r="A4998" s="50"/>
      <c r="B4998" s="50"/>
      <c r="C4998" s="50"/>
      <c r="D4998" s="50"/>
      <c r="E4998" s="2"/>
      <c r="F4998" s="2"/>
      <c r="G4998" s="2"/>
      <c r="H4998" s="2"/>
      <c r="I4998" s="2"/>
      <c r="J4998" s="2"/>
      <c r="K4998" s="2"/>
      <c r="L4998" s="2"/>
      <c r="M4998" s="2"/>
      <c r="N4998" s="2"/>
      <c r="O4998" s="2"/>
      <c r="P4998" s="2"/>
      <c r="Q4998" s="2"/>
      <c r="R4998" s="2"/>
      <c r="S4998" s="2"/>
      <c r="T4998" s="2"/>
      <c r="U4998" s="2"/>
      <c r="V4998" s="2"/>
      <c r="W4998" s="2"/>
      <c r="X4998" s="2"/>
      <c r="Y4998" s="2"/>
      <c r="Z4998" s="2"/>
      <c r="AA4998" s="2"/>
      <c r="AB4998" s="2"/>
      <c r="AC4998" s="2"/>
      <c r="AD4998" s="2"/>
      <c r="AE4998" s="2"/>
      <c r="AF4998" s="2"/>
      <c r="AG4998" s="2"/>
      <c r="AH4998" s="2"/>
      <c r="AI4998" s="2"/>
      <c r="AJ4998" s="2"/>
      <c r="AK4998" s="2"/>
      <c r="AL4998" s="2"/>
      <c r="AM4998" s="2"/>
      <c r="AN4998" s="2"/>
      <c r="AO4998" s="2"/>
      <c r="AP4998" s="2"/>
      <c r="AQ4998" s="2"/>
      <c r="AR4998" s="2"/>
      <c r="AS4998" s="2"/>
      <c r="AT4998" s="2"/>
      <c r="AU4998" s="2"/>
      <c r="AV4998" s="2"/>
      <c r="AW4998" s="2"/>
      <c r="AX4998" s="2"/>
      <c r="AY4998" s="2"/>
      <c r="AZ4998" s="2"/>
      <c r="BA4998" s="2"/>
      <c r="BB4998" s="2"/>
      <c r="BC4998" s="2"/>
      <c r="BD4998" s="2"/>
      <c r="BE4998" s="2"/>
      <c r="BF4998" s="2"/>
      <c r="BG4998" s="2"/>
      <c r="BH4998" s="2"/>
      <c r="BI4998" s="2"/>
      <c r="BJ4998" s="2"/>
      <c r="BK4998" s="2"/>
      <c r="BL4998" s="2"/>
      <c r="BM4998" s="2"/>
      <c r="BN4998" s="2"/>
      <c r="BO4998" s="2"/>
      <c r="BP4998" s="2"/>
      <c r="BQ4998" s="2"/>
      <c r="BR4998" s="2"/>
      <c r="BS4998" s="2"/>
      <c r="BT4998" s="2"/>
      <c r="BU4998" s="2"/>
      <c r="BV4998" s="2"/>
      <c r="BW4998" s="2"/>
      <c r="BX4998" s="2"/>
      <c r="BY4998" s="2"/>
      <c r="BZ4998" s="2"/>
      <c r="CA4998" s="2"/>
      <c r="CB4998" s="2"/>
      <c r="CC4998" s="2"/>
      <c r="CD4998" s="2"/>
    </row>
    <row r="4999" spans="1:82">
      <c r="A4999" s="50"/>
      <c r="B4999" s="50"/>
      <c r="C4999" s="50"/>
      <c r="D4999" s="50"/>
      <c r="E4999" s="2"/>
      <c r="F4999" s="2"/>
      <c r="G4999" s="2"/>
      <c r="H4999" s="2"/>
      <c r="I4999" s="2"/>
      <c r="J4999" s="2"/>
      <c r="K4999" s="2"/>
      <c r="L4999" s="2"/>
      <c r="M4999" s="2"/>
      <c r="N4999" s="2"/>
      <c r="O4999" s="2"/>
      <c r="P4999" s="2"/>
      <c r="Q4999" s="2"/>
      <c r="R4999" s="2"/>
      <c r="S4999" s="2"/>
      <c r="T4999" s="2"/>
      <c r="U4999" s="2"/>
      <c r="V4999" s="2"/>
      <c r="W4999" s="2"/>
      <c r="X4999" s="2"/>
      <c r="Y4999" s="2"/>
      <c r="Z4999" s="2"/>
      <c r="AA4999" s="2"/>
      <c r="AB4999" s="2"/>
      <c r="AC4999" s="2"/>
      <c r="AD4999" s="2"/>
      <c r="AE4999" s="2"/>
      <c r="AF4999" s="2"/>
      <c r="AG4999" s="2"/>
      <c r="AH4999" s="2"/>
      <c r="AI4999" s="2"/>
      <c r="AJ4999" s="2"/>
      <c r="AK4999" s="2"/>
      <c r="AL4999" s="2"/>
      <c r="AM4999" s="2"/>
      <c r="AN4999" s="2"/>
      <c r="AO4999" s="2"/>
      <c r="AP4999" s="2"/>
      <c r="AQ4999" s="2"/>
      <c r="AR4999" s="2"/>
      <c r="AS4999" s="2"/>
      <c r="AT4999" s="2"/>
      <c r="AU4999" s="2"/>
      <c r="AV4999" s="2"/>
      <c r="AW4999" s="2"/>
      <c r="AX4999" s="2"/>
      <c r="AY4999" s="2"/>
      <c r="AZ4999" s="2"/>
      <c r="BA4999" s="2"/>
      <c r="BB4999" s="2"/>
      <c r="BC4999" s="2"/>
      <c r="BD4999" s="2"/>
      <c r="BE4999" s="2"/>
      <c r="BF4999" s="2"/>
      <c r="BG4999" s="2"/>
      <c r="BH4999" s="2"/>
      <c r="BI4999" s="2"/>
      <c r="BJ4999" s="2"/>
      <c r="BK4999" s="2"/>
      <c r="BL4999" s="2"/>
      <c r="BM4999" s="2"/>
      <c r="BN4999" s="2"/>
      <c r="BO4999" s="2"/>
      <c r="BP4999" s="2"/>
      <c r="BQ4999" s="2"/>
      <c r="BR4999" s="2"/>
      <c r="BS4999" s="2"/>
      <c r="BT4999" s="2"/>
      <c r="BU4999" s="2"/>
      <c r="BV4999" s="2"/>
      <c r="BW4999" s="2"/>
      <c r="BX4999" s="2"/>
      <c r="BY4999" s="2"/>
      <c r="BZ4999" s="2"/>
      <c r="CA4999" s="2"/>
      <c r="CB4999" s="2"/>
      <c r="CC4999" s="2"/>
      <c r="CD4999" s="2"/>
    </row>
    <row r="5000" spans="1:82">
      <c r="A5000" s="50"/>
      <c r="B5000" s="50"/>
      <c r="C5000" s="50"/>
      <c r="D5000" s="50"/>
      <c r="E5000" s="2"/>
      <c r="F5000" s="2"/>
      <c r="G5000" s="2"/>
      <c r="H5000" s="2"/>
      <c r="I5000" s="2"/>
      <c r="J5000" s="2"/>
      <c r="K5000" s="2"/>
      <c r="L5000" s="2"/>
      <c r="M5000" s="2"/>
      <c r="N5000" s="2"/>
      <c r="O5000" s="2"/>
      <c r="P5000" s="2"/>
      <c r="Q5000" s="2"/>
      <c r="R5000" s="2"/>
      <c r="S5000" s="2"/>
      <c r="T5000" s="2"/>
      <c r="U5000" s="2"/>
      <c r="V5000" s="2"/>
      <c r="W5000" s="2"/>
      <c r="X5000" s="2"/>
      <c r="Y5000" s="2"/>
      <c r="Z5000" s="2"/>
      <c r="AA5000" s="2"/>
      <c r="AB5000" s="2"/>
      <c r="AC5000" s="2"/>
      <c r="AD5000" s="2"/>
      <c r="AE5000" s="2"/>
      <c r="AF5000" s="2"/>
      <c r="AG5000" s="2"/>
      <c r="AH5000" s="2"/>
      <c r="AI5000" s="2"/>
      <c r="AJ5000" s="2"/>
      <c r="AK5000" s="2"/>
      <c r="AL5000" s="2"/>
      <c r="AM5000" s="2"/>
      <c r="AN5000" s="2"/>
      <c r="AO5000" s="2"/>
      <c r="AP5000" s="2"/>
      <c r="AQ5000" s="2"/>
      <c r="AR5000" s="2"/>
      <c r="AS5000" s="2"/>
      <c r="AT5000" s="2"/>
      <c r="AU5000" s="2"/>
      <c r="AV5000" s="2"/>
      <c r="AW5000" s="2"/>
      <c r="AX5000" s="2"/>
      <c r="AY5000" s="2"/>
      <c r="AZ5000" s="2"/>
      <c r="BA5000" s="2"/>
      <c r="BB5000" s="2"/>
      <c r="BC5000" s="2"/>
      <c r="BD5000" s="2"/>
      <c r="BE5000" s="2"/>
      <c r="BF5000" s="2"/>
      <c r="BG5000" s="2"/>
      <c r="BH5000" s="2"/>
      <c r="BI5000" s="2"/>
      <c r="BJ5000" s="2"/>
      <c r="BK5000" s="2"/>
      <c r="BL5000" s="2"/>
      <c r="BM5000" s="2"/>
      <c r="BN5000" s="2"/>
      <c r="BO5000" s="2"/>
      <c r="BP5000" s="2"/>
      <c r="BQ5000" s="2"/>
      <c r="BR5000" s="2"/>
      <c r="BS5000" s="2"/>
      <c r="BT5000" s="2"/>
      <c r="BU5000" s="2"/>
      <c r="BV5000" s="2"/>
      <c r="BW5000" s="2"/>
      <c r="BX5000" s="2"/>
      <c r="BY5000" s="2"/>
      <c r="BZ5000" s="2"/>
      <c r="CA5000" s="2"/>
      <c r="CB5000" s="2"/>
      <c r="CC5000" s="2"/>
      <c r="CD5000" s="2"/>
    </row>
    <row r="5001" spans="1:82">
      <c r="A5001" s="50"/>
      <c r="B5001" s="50"/>
      <c r="C5001" s="50"/>
      <c r="D5001" s="50"/>
      <c r="E5001" s="2"/>
      <c r="F5001" s="2"/>
      <c r="G5001" s="2"/>
      <c r="H5001" s="2"/>
      <c r="I5001" s="2"/>
      <c r="J5001" s="2"/>
      <c r="K5001" s="2"/>
      <c r="L5001" s="2"/>
      <c r="M5001" s="2"/>
      <c r="N5001" s="2"/>
      <c r="O5001" s="2"/>
      <c r="P5001" s="2"/>
      <c r="Q5001" s="2"/>
      <c r="R5001" s="2"/>
      <c r="S5001" s="2"/>
      <c r="T5001" s="2"/>
      <c r="U5001" s="2"/>
      <c r="V5001" s="2"/>
      <c r="W5001" s="2"/>
      <c r="X5001" s="2"/>
      <c r="Y5001" s="2"/>
      <c r="Z5001" s="2"/>
      <c r="AA5001" s="2"/>
      <c r="AB5001" s="2"/>
      <c r="AC5001" s="2"/>
      <c r="AD5001" s="2"/>
      <c r="AE5001" s="2"/>
      <c r="AF5001" s="2"/>
      <c r="AG5001" s="2"/>
      <c r="AH5001" s="2"/>
      <c r="AI5001" s="2"/>
      <c r="AJ5001" s="2"/>
      <c r="AK5001" s="2"/>
      <c r="AL5001" s="2"/>
      <c r="AM5001" s="2"/>
      <c r="AN5001" s="2"/>
      <c r="AO5001" s="2"/>
      <c r="AP5001" s="2"/>
      <c r="AQ5001" s="2"/>
      <c r="AR5001" s="2"/>
      <c r="AS5001" s="2"/>
      <c r="AT5001" s="2"/>
      <c r="AU5001" s="2"/>
      <c r="AV5001" s="2"/>
      <c r="AW5001" s="2"/>
      <c r="AX5001" s="2"/>
      <c r="AY5001" s="2"/>
      <c r="AZ5001" s="2"/>
      <c r="BA5001" s="2"/>
      <c r="BB5001" s="2"/>
      <c r="BC5001" s="2"/>
      <c r="BD5001" s="2"/>
      <c r="BE5001" s="2"/>
      <c r="BF5001" s="2"/>
      <c r="BG5001" s="2"/>
      <c r="BH5001" s="2"/>
      <c r="BI5001" s="2"/>
      <c r="BJ5001" s="2"/>
      <c r="BK5001" s="2"/>
      <c r="BL5001" s="2"/>
      <c r="BM5001" s="2"/>
      <c r="BN5001" s="2"/>
      <c r="BO5001" s="2"/>
      <c r="BP5001" s="2"/>
      <c r="BQ5001" s="2"/>
      <c r="BR5001" s="2"/>
      <c r="BS5001" s="2"/>
      <c r="BT5001" s="2"/>
      <c r="BU5001" s="2"/>
      <c r="BV5001" s="2"/>
      <c r="BW5001" s="2"/>
      <c r="BX5001" s="2"/>
      <c r="BY5001" s="2"/>
      <c r="BZ5001" s="2"/>
      <c r="CA5001" s="2"/>
      <c r="CB5001" s="2"/>
      <c r="CC5001" s="2"/>
      <c r="CD5001" s="2"/>
    </row>
    <row r="5002" spans="1:82">
      <c r="A5002" s="50"/>
      <c r="B5002" s="50"/>
      <c r="C5002" s="50"/>
      <c r="D5002" s="50"/>
      <c r="E5002" s="2"/>
      <c r="F5002" s="2"/>
      <c r="G5002" s="2"/>
      <c r="H5002" s="2"/>
      <c r="I5002" s="2"/>
      <c r="J5002" s="2"/>
      <c r="K5002" s="2"/>
      <c r="L5002" s="2"/>
      <c r="M5002" s="2"/>
      <c r="N5002" s="2"/>
      <c r="O5002" s="2"/>
      <c r="P5002" s="2"/>
      <c r="Q5002" s="2"/>
      <c r="R5002" s="2"/>
      <c r="S5002" s="2"/>
      <c r="T5002" s="2"/>
      <c r="U5002" s="2"/>
      <c r="V5002" s="2"/>
      <c r="W5002" s="2"/>
      <c r="X5002" s="2"/>
      <c r="Y5002" s="2"/>
      <c r="Z5002" s="2"/>
      <c r="AA5002" s="2"/>
      <c r="AB5002" s="2"/>
      <c r="AC5002" s="2"/>
      <c r="AD5002" s="2"/>
      <c r="AE5002" s="2"/>
      <c r="AF5002" s="2"/>
      <c r="AG5002" s="2"/>
      <c r="AH5002" s="2"/>
      <c r="AI5002" s="2"/>
      <c r="AJ5002" s="2"/>
      <c r="AK5002" s="2"/>
      <c r="AL5002" s="2"/>
      <c r="AM5002" s="2"/>
      <c r="AN5002" s="2"/>
      <c r="AO5002" s="2"/>
      <c r="AP5002" s="2"/>
      <c r="AQ5002" s="2"/>
      <c r="AR5002" s="2"/>
      <c r="AS5002" s="2"/>
      <c r="AT5002" s="2"/>
      <c r="AU5002" s="2"/>
      <c r="AV5002" s="2"/>
      <c r="AW5002" s="2"/>
      <c r="AX5002" s="2"/>
      <c r="AY5002" s="2"/>
      <c r="AZ5002" s="2"/>
      <c r="BA5002" s="2"/>
      <c r="BB5002" s="2"/>
      <c r="BC5002" s="2"/>
      <c r="BD5002" s="2"/>
      <c r="BE5002" s="2"/>
      <c r="BF5002" s="2"/>
      <c r="BG5002" s="2"/>
      <c r="BH5002" s="2"/>
      <c r="BI5002" s="2"/>
      <c r="BJ5002" s="2"/>
      <c r="BK5002" s="2"/>
      <c r="BL5002" s="2"/>
      <c r="BM5002" s="2"/>
      <c r="BN5002" s="2"/>
      <c r="BO5002" s="2"/>
      <c r="BP5002" s="2"/>
      <c r="BQ5002" s="2"/>
      <c r="BR5002" s="2"/>
      <c r="BS5002" s="2"/>
      <c r="BT5002" s="2"/>
      <c r="BU5002" s="2"/>
      <c r="BV5002" s="2"/>
      <c r="BW5002" s="2"/>
      <c r="BX5002" s="2"/>
      <c r="BY5002" s="2"/>
      <c r="BZ5002" s="2"/>
      <c r="CA5002" s="2"/>
      <c r="CB5002" s="2"/>
      <c r="CC5002" s="2"/>
      <c r="CD5002" s="2"/>
    </row>
    <row r="5003" spans="1:82">
      <c r="A5003" s="50"/>
      <c r="B5003" s="50"/>
      <c r="C5003" s="50"/>
      <c r="D5003" s="50"/>
      <c r="E5003" s="2"/>
      <c r="F5003" s="2"/>
      <c r="G5003" s="2"/>
      <c r="H5003" s="2"/>
      <c r="I5003" s="2"/>
      <c r="J5003" s="2"/>
      <c r="K5003" s="2"/>
      <c r="L5003" s="2"/>
      <c r="M5003" s="2"/>
      <c r="N5003" s="2"/>
      <c r="O5003" s="2"/>
      <c r="P5003" s="2"/>
      <c r="Q5003" s="2"/>
      <c r="R5003" s="2"/>
      <c r="S5003" s="2"/>
      <c r="T5003" s="2"/>
      <c r="U5003" s="2"/>
      <c r="V5003" s="2"/>
      <c r="W5003" s="2"/>
      <c r="X5003" s="2"/>
      <c r="Y5003" s="2"/>
      <c r="Z5003" s="2"/>
      <c r="AA5003" s="2"/>
      <c r="AB5003" s="2"/>
      <c r="AC5003" s="2"/>
      <c r="AD5003" s="2"/>
      <c r="AE5003" s="2"/>
      <c r="AF5003" s="2"/>
      <c r="AG5003" s="2"/>
      <c r="AH5003" s="2"/>
      <c r="AI5003" s="2"/>
      <c r="AJ5003" s="2"/>
      <c r="AK5003" s="2"/>
      <c r="AL5003" s="2"/>
      <c r="AM5003" s="2"/>
      <c r="AN5003" s="2"/>
      <c r="AO5003" s="2"/>
      <c r="AP5003" s="2"/>
      <c r="AQ5003" s="2"/>
      <c r="AR5003" s="2"/>
      <c r="AS5003" s="2"/>
      <c r="AT5003" s="2"/>
      <c r="AU5003" s="2"/>
      <c r="AV5003" s="2"/>
      <c r="AW5003" s="2"/>
      <c r="AX5003" s="2"/>
      <c r="AY5003" s="2"/>
      <c r="AZ5003" s="2"/>
      <c r="BA5003" s="2"/>
      <c r="BB5003" s="2"/>
      <c r="BC5003" s="2"/>
      <c r="BD5003" s="2"/>
      <c r="BE5003" s="2"/>
      <c r="BF5003" s="2"/>
      <c r="BG5003" s="2"/>
      <c r="BH5003" s="2"/>
      <c r="BI5003" s="2"/>
      <c r="BJ5003" s="2"/>
      <c r="BK5003" s="2"/>
      <c r="BL5003" s="2"/>
      <c r="BM5003" s="2"/>
      <c r="BN5003" s="2"/>
      <c r="BO5003" s="2"/>
      <c r="BP5003" s="2"/>
      <c r="BQ5003" s="2"/>
      <c r="BR5003" s="2"/>
      <c r="BS5003" s="2"/>
      <c r="BT5003" s="2"/>
      <c r="BU5003" s="2"/>
      <c r="BV5003" s="2"/>
      <c r="BW5003" s="2"/>
      <c r="BX5003" s="2"/>
      <c r="BY5003" s="2"/>
      <c r="BZ5003" s="2"/>
      <c r="CA5003" s="2"/>
      <c r="CB5003" s="2"/>
      <c r="CC5003" s="2"/>
      <c r="CD5003" s="2"/>
    </row>
    <row r="5004" spans="1:82">
      <c r="A5004" s="50"/>
      <c r="B5004" s="50"/>
      <c r="C5004" s="50"/>
      <c r="D5004" s="50"/>
      <c r="E5004" s="2"/>
      <c r="F5004" s="2"/>
      <c r="G5004" s="2"/>
      <c r="H5004" s="2"/>
      <c r="I5004" s="2"/>
      <c r="J5004" s="2"/>
      <c r="K5004" s="2"/>
      <c r="L5004" s="2"/>
      <c r="M5004" s="2"/>
      <c r="N5004" s="2"/>
      <c r="O5004" s="2"/>
      <c r="P5004" s="2"/>
      <c r="Q5004" s="2"/>
      <c r="R5004" s="2"/>
      <c r="S5004" s="2"/>
      <c r="T5004" s="2"/>
      <c r="U5004" s="2"/>
      <c r="V5004" s="2"/>
      <c r="W5004" s="2"/>
      <c r="X5004" s="2"/>
      <c r="Y5004" s="2"/>
      <c r="Z5004" s="2"/>
      <c r="AA5004" s="2"/>
      <c r="AB5004" s="2"/>
      <c r="AC5004" s="2"/>
      <c r="AD5004" s="2"/>
      <c r="AE5004" s="2"/>
      <c r="AF5004" s="2"/>
      <c r="AG5004" s="2"/>
      <c r="AH5004" s="2"/>
      <c r="AI5004" s="2"/>
      <c r="AJ5004" s="2"/>
      <c r="AK5004" s="2"/>
      <c r="AL5004" s="2"/>
      <c r="AM5004" s="2"/>
      <c r="AN5004" s="2"/>
      <c r="AO5004" s="2"/>
      <c r="AP5004" s="2"/>
      <c r="AQ5004" s="2"/>
      <c r="AR5004" s="2"/>
      <c r="AS5004" s="2"/>
      <c r="AT5004" s="2"/>
      <c r="AU5004" s="2"/>
      <c r="AV5004" s="2"/>
      <c r="AW5004" s="2"/>
      <c r="AX5004" s="2"/>
      <c r="AY5004" s="2"/>
      <c r="AZ5004" s="2"/>
      <c r="BA5004" s="2"/>
      <c r="BB5004" s="2"/>
      <c r="BC5004" s="2"/>
      <c r="BD5004" s="2"/>
      <c r="BE5004" s="2"/>
      <c r="BF5004" s="2"/>
      <c r="BG5004" s="2"/>
      <c r="BH5004" s="2"/>
      <c r="BI5004" s="2"/>
      <c r="BJ5004" s="2"/>
      <c r="BK5004" s="2"/>
      <c r="BL5004" s="2"/>
      <c r="BM5004" s="2"/>
      <c r="BN5004" s="2"/>
      <c r="BO5004" s="2"/>
      <c r="BP5004" s="2"/>
      <c r="BQ5004" s="2"/>
      <c r="BR5004" s="2"/>
      <c r="BS5004" s="2"/>
      <c r="BT5004" s="2"/>
      <c r="BU5004" s="2"/>
      <c r="BV5004" s="2"/>
      <c r="BW5004" s="2"/>
      <c r="BX5004" s="2"/>
      <c r="BY5004" s="2"/>
      <c r="BZ5004" s="2"/>
      <c r="CA5004" s="2"/>
      <c r="CB5004" s="2"/>
      <c r="CC5004" s="2"/>
      <c r="CD5004" s="2"/>
    </row>
    <row r="5005" spans="1:82">
      <c r="A5005" s="50"/>
      <c r="B5005" s="50"/>
      <c r="C5005" s="50"/>
      <c r="D5005" s="50"/>
      <c r="E5005" s="2"/>
      <c r="F5005" s="2"/>
      <c r="G5005" s="2"/>
      <c r="H5005" s="2"/>
      <c r="I5005" s="2"/>
      <c r="J5005" s="2"/>
      <c r="K5005" s="2"/>
      <c r="L5005" s="2"/>
      <c r="M5005" s="2"/>
      <c r="N5005" s="2"/>
      <c r="O5005" s="2"/>
      <c r="P5005" s="2"/>
      <c r="Q5005" s="2"/>
      <c r="R5005" s="2"/>
      <c r="S5005" s="2"/>
      <c r="T5005" s="2"/>
      <c r="U5005" s="2"/>
      <c r="V5005" s="2"/>
      <c r="W5005" s="2"/>
      <c r="X5005" s="2"/>
      <c r="Y5005" s="2"/>
      <c r="Z5005" s="2"/>
      <c r="AA5005" s="2"/>
      <c r="AB5005" s="2"/>
      <c r="AC5005" s="2"/>
      <c r="AD5005" s="2"/>
      <c r="AE5005" s="2"/>
      <c r="AF5005" s="2"/>
      <c r="AG5005" s="2"/>
      <c r="AH5005" s="2"/>
      <c r="AI5005" s="2"/>
      <c r="AJ5005" s="2"/>
      <c r="AK5005" s="2"/>
      <c r="AL5005" s="2"/>
      <c r="AM5005" s="2"/>
      <c r="AN5005" s="2"/>
      <c r="AO5005" s="2"/>
      <c r="AP5005" s="2"/>
      <c r="AQ5005" s="2"/>
      <c r="AR5005" s="2"/>
      <c r="AS5005" s="2"/>
      <c r="AT5005" s="2"/>
      <c r="AU5005" s="2"/>
      <c r="AV5005" s="2"/>
      <c r="AW5005" s="2"/>
      <c r="AX5005" s="2"/>
      <c r="AY5005" s="2"/>
      <c r="AZ5005" s="2"/>
      <c r="BA5005" s="2"/>
      <c r="BB5005" s="2"/>
      <c r="BC5005" s="2"/>
      <c r="BD5005" s="2"/>
      <c r="BE5005" s="2"/>
      <c r="BF5005" s="2"/>
      <c r="BG5005" s="2"/>
      <c r="BH5005" s="2"/>
      <c r="BI5005" s="2"/>
      <c r="BJ5005" s="2"/>
      <c r="BK5005" s="2"/>
      <c r="BL5005" s="2"/>
      <c r="BM5005" s="2"/>
      <c r="BN5005" s="2"/>
      <c r="BO5005" s="2"/>
      <c r="BP5005" s="2"/>
      <c r="BQ5005" s="2"/>
      <c r="BR5005" s="2"/>
      <c r="BS5005" s="2"/>
      <c r="BT5005" s="2"/>
      <c r="BU5005" s="2"/>
      <c r="BV5005" s="2"/>
      <c r="BW5005" s="2"/>
      <c r="BX5005" s="2"/>
      <c r="BY5005" s="2"/>
      <c r="BZ5005" s="2"/>
      <c r="CA5005" s="2"/>
      <c r="CB5005" s="2"/>
      <c r="CC5005" s="2"/>
      <c r="CD5005" s="2"/>
    </row>
    <row r="5006" spans="1:82">
      <c r="A5006" s="50"/>
      <c r="B5006" s="50"/>
      <c r="C5006" s="50"/>
      <c r="D5006" s="50"/>
      <c r="E5006" s="2"/>
      <c r="F5006" s="2"/>
      <c r="G5006" s="2"/>
      <c r="H5006" s="2"/>
      <c r="I5006" s="2"/>
      <c r="J5006" s="2"/>
      <c r="K5006" s="2"/>
      <c r="L5006" s="2"/>
      <c r="M5006" s="2"/>
      <c r="N5006" s="2"/>
      <c r="O5006" s="2"/>
      <c r="P5006" s="2"/>
      <c r="Q5006" s="2"/>
      <c r="R5006" s="2"/>
      <c r="S5006" s="2"/>
      <c r="T5006" s="2"/>
      <c r="U5006" s="2"/>
      <c r="V5006" s="2"/>
      <c r="W5006" s="2"/>
      <c r="X5006" s="2"/>
      <c r="Y5006" s="2"/>
      <c r="Z5006" s="2"/>
      <c r="AA5006" s="2"/>
      <c r="AB5006" s="2"/>
      <c r="AC5006" s="2"/>
      <c r="AD5006" s="2"/>
      <c r="AE5006" s="2"/>
      <c r="AF5006" s="2"/>
      <c r="AG5006" s="2"/>
      <c r="AH5006" s="2"/>
      <c r="AI5006" s="2"/>
      <c r="AJ5006" s="2"/>
      <c r="AK5006" s="2"/>
      <c r="AL5006" s="2"/>
      <c r="AM5006" s="2"/>
      <c r="AN5006" s="2"/>
      <c r="AO5006" s="2"/>
      <c r="AP5006" s="2"/>
      <c r="AQ5006" s="2"/>
      <c r="AR5006" s="2"/>
      <c r="AS5006" s="2"/>
      <c r="AT5006" s="2"/>
      <c r="AU5006" s="2"/>
      <c r="AV5006" s="2"/>
      <c r="AW5006" s="2"/>
      <c r="AX5006" s="2"/>
      <c r="AY5006" s="2"/>
      <c r="AZ5006" s="2"/>
      <c r="BA5006" s="2"/>
      <c r="BB5006" s="2"/>
      <c r="BC5006" s="2"/>
      <c r="BD5006" s="2"/>
      <c r="BE5006" s="2"/>
      <c r="BF5006" s="2"/>
      <c r="BG5006" s="2"/>
      <c r="BH5006" s="2"/>
      <c r="BI5006" s="2"/>
      <c r="BJ5006" s="2"/>
      <c r="BK5006" s="2"/>
      <c r="BL5006" s="2"/>
      <c r="BM5006" s="2"/>
      <c r="BN5006" s="2"/>
      <c r="BO5006" s="2"/>
      <c r="BP5006" s="2"/>
      <c r="BQ5006" s="2"/>
      <c r="BR5006" s="2"/>
      <c r="BS5006" s="2"/>
      <c r="BT5006" s="2"/>
      <c r="BU5006" s="2"/>
      <c r="BV5006" s="2"/>
      <c r="BW5006" s="2"/>
      <c r="BX5006" s="2"/>
      <c r="BY5006" s="2"/>
      <c r="BZ5006" s="2"/>
      <c r="CA5006" s="2"/>
      <c r="CB5006" s="2"/>
      <c r="CC5006" s="2"/>
      <c r="CD5006" s="2"/>
    </row>
    <row r="5007" spans="1:82">
      <c r="A5007" s="50"/>
      <c r="B5007" s="50"/>
      <c r="C5007" s="50"/>
      <c r="D5007" s="50"/>
      <c r="E5007" s="2"/>
      <c r="F5007" s="2"/>
      <c r="G5007" s="2"/>
      <c r="H5007" s="2"/>
      <c r="I5007" s="2"/>
      <c r="J5007" s="2"/>
      <c r="K5007" s="2"/>
      <c r="L5007" s="2"/>
      <c r="M5007" s="2"/>
      <c r="N5007" s="2"/>
      <c r="O5007" s="2"/>
      <c r="P5007" s="2"/>
      <c r="Q5007" s="2"/>
      <c r="R5007" s="2"/>
      <c r="S5007" s="2"/>
      <c r="T5007" s="2"/>
      <c r="U5007" s="2"/>
      <c r="V5007" s="2"/>
      <c r="W5007" s="2"/>
      <c r="X5007" s="2"/>
      <c r="Y5007" s="2"/>
      <c r="Z5007" s="2"/>
      <c r="AA5007" s="2"/>
      <c r="AB5007" s="2"/>
      <c r="AC5007" s="2"/>
      <c r="AD5007" s="2"/>
      <c r="AE5007" s="2"/>
      <c r="AF5007" s="2"/>
      <c r="AG5007" s="2"/>
      <c r="AH5007" s="2"/>
      <c r="AI5007" s="2"/>
      <c r="AJ5007" s="2"/>
      <c r="AK5007" s="2"/>
      <c r="AL5007" s="2"/>
      <c r="AM5007" s="2"/>
      <c r="AN5007" s="2"/>
      <c r="AO5007" s="2"/>
      <c r="AP5007" s="2"/>
      <c r="AQ5007" s="2"/>
      <c r="AR5007" s="2"/>
      <c r="AS5007" s="2"/>
      <c r="AT5007" s="2"/>
      <c r="AU5007" s="2"/>
      <c r="AV5007" s="2"/>
      <c r="AW5007" s="2"/>
      <c r="AX5007" s="2"/>
      <c r="AY5007" s="2"/>
      <c r="AZ5007" s="2"/>
      <c r="BA5007" s="2"/>
      <c r="BB5007" s="2"/>
      <c r="BC5007" s="2"/>
      <c r="BD5007" s="2"/>
      <c r="BE5007" s="2"/>
      <c r="BF5007" s="2"/>
      <c r="BG5007" s="2"/>
      <c r="BH5007" s="2"/>
      <c r="BI5007" s="2"/>
      <c r="BJ5007" s="2"/>
      <c r="BK5007" s="2"/>
      <c r="BL5007" s="2"/>
      <c r="BM5007" s="2"/>
      <c r="BN5007" s="2"/>
      <c r="BO5007" s="2"/>
      <c r="BP5007" s="2"/>
      <c r="BQ5007" s="2"/>
      <c r="BR5007" s="2"/>
      <c r="BS5007" s="2"/>
      <c r="BT5007" s="2"/>
      <c r="BU5007" s="2"/>
      <c r="BV5007" s="2"/>
      <c r="BW5007" s="2"/>
      <c r="BX5007" s="2"/>
      <c r="BY5007" s="2"/>
      <c r="BZ5007" s="2"/>
      <c r="CA5007" s="2"/>
      <c r="CB5007" s="2"/>
      <c r="CC5007" s="2"/>
      <c r="CD5007" s="2"/>
    </row>
    <row r="5008" spans="1:82">
      <c r="A5008" s="50"/>
      <c r="B5008" s="50"/>
      <c r="C5008" s="50"/>
      <c r="D5008" s="50"/>
      <c r="E5008" s="2"/>
      <c r="F5008" s="2"/>
      <c r="G5008" s="2"/>
      <c r="H5008" s="2"/>
      <c r="I5008" s="2"/>
      <c r="J5008" s="2"/>
      <c r="K5008" s="2"/>
      <c r="L5008" s="2"/>
      <c r="M5008" s="2"/>
      <c r="N5008" s="2"/>
      <c r="O5008" s="2"/>
      <c r="P5008" s="2"/>
      <c r="Q5008" s="2"/>
      <c r="R5008" s="2"/>
      <c r="S5008" s="2"/>
      <c r="T5008" s="2"/>
      <c r="U5008" s="2"/>
      <c r="V5008" s="2"/>
      <c r="W5008" s="2"/>
      <c r="X5008" s="2"/>
      <c r="Y5008" s="2"/>
      <c r="Z5008" s="2"/>
      <c r="AA5008" s="2"/>
      <c r="AB5008" s="2"/>
      <c r="AC5008" s="2"/>
      <c r="AD5008" s="2"/>
      <c r="AE5008" s="2"/>
      <c r="AF5008" s="2"/>
      <c r="AG5008" s="2"/>
      <c r="AH5008" s="2"/>
      <c r="AI5008" s="2"/>
      <c r="AJ5008" s="2"/>
      <c r="AK5008" s="2"/>
      <c r="AL5008" s="2"/>
      <c r="AM5008" s="2"/>
      <c r="AN5008" s="2"/>
      <c r="AO5008" s="2"/>
      <c r="AP5008" s="2"/>
      <c r="AQ5008" s="2"/>
      <c r="AR5008" s="2"/>
      <c r="AS5008" s="2"/>
      <c r="AT5008" s="2"/>
      <c r="AU5008" s="2"/>
      <c r="AV5008" s="2"/>
      <c r="AW5008" s="2"/>
      <c r="AX5008" s="2"/>
      <c r="AY5008" s="2"/>
      <c r="AZ5008" s="2"/>
      <c r="BA5008" s="2"/>
      <c r="BB5008" s="2"/>
      <c r="BC5008" s="2"/>
      <c r="BD5008" s="2"/>
      <c r="BE5008" s="2"/>
      <c r="BF5008" s="2"/>
      <c r="BG5008" s="2"/>
      <c r="BH5008" s="2"/>
      <c r="BI5008" s="2"/>
      <c r="BJ5008" s="2"/>
      <c r="BK5008" s="2"/>
      <c r="BL5008" s="2"/>
      <c r="BM5008" s="2"/>
      <c r="BN5008" s="2"/>
      <c r="BO5008" s="2"/>
      <c r="BP5008" s="2"/>
      <c r="BQ5008" s="2"/>
      <c r="BR5008" s="2"/>
      <c r="BS5008" s="2"/>
      <c r="BT5008" s="2"/>
      <c r="BU5008" s="2"/>
      <c r="BV5008" s="2"/>
      <c r="BW5008" s="2"/>
      <c r="BX5008" s="2"/>
      <c r="BY5008" s="2"/>
      <c r="BZ5008" s="2"/>
      <c r="CA5008" s="2"/>
      <c r="CB5008" s="2"/>
      <c r="CC5008" s="2"/>
      <c r="CD5008" s="2"/>
    </row>
    <row r="5009" spans="1:82">
      <c r="A5009" s="50"/>
      <c r="B5009" s="50"/>
      <c r="C5009" s="50"/>
      <c r="D5009" s="50"/>
      <c r="E5009" s="2"/>
      <c r="F5009" s="2"/>
      <c r="G5009" s="2"/>
      <c r="H5009" s="2"/>
      <c r="I5009" s="2"/>
      <c r="J5009" s="2"/>
      <c r="K5009" s="2"/>
      <c r="L5009" s="2"/>
      <c r="M5009" s="2"/>
      <c r="N5009" s="2"/>
      <c r="O5009" s="2"/>
      <c r="P5009" s="2"/>
      <c r="Q5009" s="2"/>
      <c r="R5009" s="2"/>
      <c r="S5009" s="2"/>
      <c r="T5009" s="2"/>
      <c r="U5009" s="2"/>
      <c r="V5009" s="2"/>
      <c r="W5009" s="2"/>
      <c r="X5009" s="2"/>
      <c r="Y5009" s="2"/>
      <c r="Z5009" s="2"/>
      <c r="AA5009" s="2"/>
      <c r="AB5009" s="2"/>
      <c r="AC5009" s="2"/>
      <c r="AD5009" s="2"/>
      <c r="AE5009" s="2"/>
      <c r="AF5009" s="2"/>
      <c r="AG5009" s="2"/>
      <c r="AH5009" s="2"/>
      <c r="AI5009" s="2"/>
      <c r="AJ5009" s="2"/>
      <c r="AK5009" s="2"/>
      <c r="AL5009" s="2"/>
      <c r="AM5009" s="2"/>
      <c r="AN5009" s="2"/>
      <c r="AO5009" s="2"/>
      <c r="AP5009" s="2"/>
      <c r="AQ5009" s="2"/>
      <c r="AR5009" s="2"/>
      <c r="AS5009" s="2"/>
      <c r="AT5009" s="2"/>
      <c r="AU5009" s="2"/>
      <c r="AV5009" s="2"/>
      <c r="AW5009" s="2"/>
      <c r="AX5009" s="2"/>
      <c r="AY5009" s="2"/>
      <c r="AZ5009" s="2"/>
      <c r="BA5009" s="2"/>
      <c r="BB5009" s="2"/>
      <c r="BC5009" s="2"/>
      <c r="BD5009" s="2"/>
      <c r="BE5009" s="2"/>
      <c r="BF5009" s="2"/>
      <c r="BG5009" s="2"/>
      <c r="BH5009" s="2"/>
      <c r="BI5009" s="2"/>
      <c r="BJ5009" s="2"/>
      <c r="BK5009" s="2"/>
      <c r="BL5009" s="2"/>
      <c r="BM5009" s="2"/>
      <c r="BN5009" s="2"/>
      <c r="BO5009" s="2"/>
      <c r="BP5009" s="2"/>
      <c r="BQ5009" s="2"/>
      <c r="BR5009" s="2"/>
      <c r="BS5009" s="2"/>
      <c r="BT5009" s="2"/>
      <c r="BU5009" s="2"/>
      <c r="BV5009" s="2"/>
      <c r="BW5009" s="2"/>
      <c r="BX5009" s="2"/>
      <c r="BY5009" s="2"/>
      <c r="BZ5009" s="2"/>
      <c r="CA5009" s="2"/>
      <c r="CB5009" s="2"/>
      <c r="CC5009" s="2"/>
      <c r="CD5009" s="2"/>
    </row>
    <row r="5010" spans="1:82">
      <c r="A5010" s="50"/>
      <c r="B5010" s="50"/>
      <c r="C5010" s="50"/>
      <c r="D5010" s="50"/>
      <c r="E5010" s="2"/>
      <c r="F5010" s="2"/>
      <c r="G5010" s="2"/>
      <c r="H5010" s="2"/>
      <c r="I5010" s="2"/>
      <c r="J5010" s="2"/>
      <c r="K5010" s="2"/>
      <c r="L5010" s="2"/>
      <c r="M5010" s="2"/>
      <c r="N5010" s="2"/>
      <c r="O5010" s="2"/>
      <c r="P5010" s="2"/>
      <c r="Q5010" s="2"/>
      <c r="R5010" s="2"/>
      <c r="S5010" s="2"/>
      <c r="T5010" s="2"/>
      <c r="U5010" s="2"/>
      <c r="V5010" s="2"/>
      <c r="W5010" s="2"/>
      <c r="X5010" s="2"/>
      <c r="Y5010" s="2"/>
      <c r="Z5010" s="2"/>
      <c r="AA5010" s="2"/>
      <c r="AB5010" s="2"/>
      <c r="AC5010" s="2"/>
      <c r="AD5010" s="2"/>
      <c r="AE5010" s="2"/>
      <c r="AF5010" s="2"/>
      <c r="AG5010" s="2"/>
      <c r="AH5010" s="2"/>
      <c r="AI5010" s="2"/>
      <c r="AJ5010" s="2"/>
      <c r="AK5010" s="2"/>
      <c r="AL5010" s="2"/>
      <c r="AM5010" s="2"/>
      <c r="AN5010" s="2"/>
      <c r="AO5010" s="2"/>
      <c r="AP5010" s="2"/>
      <c r="AQ5010" s="2"/>
      <c r="AR5010" s="2"/>
      <c r="AS5010" s="2"/>
      <c r="AT5010" s="2"/>
      <c r="AU5010" s="2"/>
      <c r="AV5010" s="2"/>
      <c r="AW5010" s="2"/>
      <c r="AX5010" s="2"/>
      <c r="AY5010" s="2"/>
      <c r="AZ5010" s="2"/>
      <c r="BA5010" s="2"/>
      <c r="BB5010" s="2"/>
      <c r="BC5010" s="2"/>
      <c r="BD5010" s="2"/>
      <c r="BE5010" s="2"/>
      <c r="BF5010" s="2"/>
      <c r="BG5010" s="2"/>
      <c r="BH5010" s="2"/>
      <c r="BI5010" s="2"/>
      <c r="BJ5010" s="2"/>
      <c r="BK5010" s="2"/>
      <c r="BL5010" s="2"/>
      <c r="BM5010" s="2"/>
      <c r="BN5010" s="2"/>
      <c r="BO5010" s="2"/>
      <c r="BP5010" s="2"/>
      <c r="BQ5010" s="2"/>
      <c r="BR5010" s="2"/>
      <c r="BS5010" s="2"/>
      <c r="BT5010" s="2"/>
      <c r="BU5010" s="2"/>
      <c r="BV5010" s="2"/>
      <c r="BW5010" s="2"/>
      <c r="BX5010" s="2"/>
      <c r="BY5010" s="2"/>
      <c r="BZ5010" s="2"/>
      <c r="CA5010" s="2"/>
      <c r="CB5010" s="2"/>
      <c r="CC5010" s="2"/>
      <c r="CD5010" s="2"/>
    </row>
    <row r="5011" spans="1:82">
      <c r="A5011" s="50"/>
      <c r="B5011" s="50"/>
      <c r="C5011" s="50"/>
      <c r="D5011" s="50"/>
      <c r="E5011" s="2"/>
      <c r="F5011" s="2"/>
      <c r="G5011" s="2"/>
      <c r="H5011" s="2"/>
      <c r="I5011" s="2"/>
      <c r="J5011" s="2"/>
      <c r="K5011" s="2"/>
      <c r="L5011" s="2"/>
      <c r="M5011" s="2"/>
      <c r="N5011" s="2"/>
      <c r="O5011" s="2"/>
      <c r="P5011" s="2"/>
      <c r="Q5011" s="2"/>
      <c r="R5011" s="2"/>
      <c r="S5011" s="2"/>
      <c r="T5011" s="2"/>
      <c r="U5011" s="2"/>
      <c r="V5011" s="2"/>
      <c r="W5011" s="2"/>
      <c r="X5011" s="2"/>
      <c r="Y5011" s="2"/>
      <c r="Z5011" s="2"/>
      <c r="AA5011" s="2"/>
      <c r="AB5011" s="2"/>
      <c r="AC5011" s="2"/>
      <c r="AD5011" s="2"/>
      <c r="AE5011" s="2"/>
      <c r="AF5011" s="2"/>
      <c r="AG5011" s="2"/>
      <c r="AH5011" s="2"/>
      <c r="AI5011" s="2"/>
      <c r="AJ5011" s="2"/>
      <c r="AK5011" s="2"/>
      <c r="AL5011" s="2"/>
      <c r="AM5011" s="2"/>
      <c r="AN5011" s="2"/>
      <c r="AO5011" s="2"/>
      <c r="AP5011" s="2"/>
      <c r="AQ5011" s="2"/>
      <c r="AR5011" s="2"/>
      <c r="AS5011" s="2"/>
      <c r="AT5011" s="2"/>
      <c r="AU5011" s="2"/>
      <c r="AV5011" s="2"/>
      <c r="AW5011" s="2"/>
      <c r="AX5011" s="2"/>
      <c r="AY5011" s="2"/>
      <c r="AZ5011" s="2"/>
      <c r="BA5011" s="2"/>
      <c r="BB5011" s="2"/>
      <c r="BC5011" s="2"/>
      <c r="BD5011" s="2"/>
      <c r="BE5011" s="2"/>
      <c r="BF5011" s="2"/>
      <c r="BG5011" s="2"/>
      <c r="BH5011" s="2"/>
      <c r="BI5011" s="2"/>
      <c r="BJ5011" s="2"/>
      <c r="BK5011" s="2"/>
      <c r="BL5011" s="2"/>
      <c r="BM5011" s="2"/>
      <c r="BN5011" s="2"/>
      <c r="BO5011" s="2"/>
      <c r="BP5011" s="2"/>
      <c r="BQ5011" s="2"/>
      <c r="BR5011" s="2"/>
      <c r="BS5011" s="2"/>
      <c r="BT5011" s="2"/>
      <c r="BU5011" s="2"/>
      <c r="BV5011" s="2"/>
      <c r="BW5011" s="2"/>
      <c r="BX5011" s="2"/>
      <c r="BY5011" s="2"/>
      <c r="BZ5011" s="2"/>
      <c r="CA5011" s="2"/>
      <c r="CB5011" s="2"/>
      <c r="CC5011" s="2"/>
      <c r="CD5011" s="2"/>
    </row>
    <row r="5012" spans="1:82">
      <c r="A5012" s="50"/>
      <c r="B5012" s="50"/>
      <c r="C5012" s="50"/>
      <c r="D5012" s="50"/>
      <c r="E5012" s="2"/>
      <c r="F5012" s="2"/>
      <c r="G5012" s="2"/>
      <c r="H5012" s="2"/>
      <c r="I5012" s="2"/>
      <c r="J5012" s="2"/>
      <c r="K5012" s="2"/>
      <c r="L5012" s="2"/>
      <c r="M5012" s="2"/>
      <c r="N5012" s="2"/>
      <c r="O5012" s="2"/>
      <c r="P5012" s="2"/>
      <c r="Q5012" s="2"/>
      <c r="R5012" s="2"/>
      <c r="S5012" s="2"/>
      <c r="T5012" s="2"/>
      <c r="U5012" s="2"/>
      <c r="V5012" s="2"/>
      <c r="W5012" s="2"/>
      <c r="X5012" s="2"/>
      <c r="Y5012" s="2"/>
      <c r="Z5012" s="2"/>
      <c r="AA5012" s="2"/>
      <c r="AB5012" s="2"/>
      <c r="AC5012" s="2"/>
      <c r="AD5012" s="2"/>
      <c r="AE5012" s="2"/>
      <c r="AF5012" s="2"/>
      <c r="AG5012" s="2"/>
      <c r="AH5012" s="2"/>
      <c r="AI5012" s="2"/>
      <c r="AJ5012" s="2"/>
      <c r="AK5012" s="2"/>
      <c r="AL5012" s="2"/>
      <c r="AM5012" s="2"/>
      <c r="AN5012" s="2"/>
      <c r="AO5012" s="2"/>
      <c r="AP5012" s="2"/>
      <c r="AQ5012" s="2"/>
      <c r="AR5012" s="2"/>
      <c r="AS5012" s="2"/>
      <c r="AT5012" s="2"/>
      <c r="AU5012" s="2"/>
      <c r="AV5012" s="2"/>
      <c r="AW5012" s="2"/>
      <c r="AX5012" s="2"/>
      <c r="AY5012" s="2"/>
      <c r="AZ5012" s="2"/>
      <c r="BA5012" s="2"/>
      <c r="BB5012" s="2"/>
      <c r="BC5012" s="2"/>
      <c r="BD5012" s="2"/>
      <c r="BE5012" s="2"/>
      <c r="BF5012" s="2"/>
      <c r="BG5012" s="2"/>
      <c r="BH5012" s="2"/>
      <c r="BI5012" s="2"/>
      <c r="BJ5012" s="2"/>
      <c r="BK5012" s="2"/>
      <c r="BL5012" s="2"/>
      <c r="BM5012" s="2"/>
      <c r="BN5012" s="2"/>
      <c r="BO5012" s="2"/>
      <c r="BP5012" s="2"/>
      <c r="BQ5012" s="2"/>
      <c r="BR5012" s="2"/>
      <c r="BS5012" s="2"/>
      <c r="BT5012" s="2"/>
      <c r="BU5012" s="2"/>
      <c r="BV5012" s="2"/>
      <c r="BW5012" s="2"/>
      <c r="BX5012" s="2"/>
      <c r="BY5012" s="2"/>
      <c r="BZ5012" s="2"/>
      <c r="CA5012" s="2"/>
      <c r="CB5012" s="2"/>
      <c r="CC5012" s="2"/>
      <c r="CD5012" s="2"/>
    </row>
    <row r="5013" spans="1:82">
      <c r="A5013" s="50"/>
      <c r="B5013" s="50"/>
      <c r="C5013" s="50"/>
      <c r="D5013" s="50"/>
      <c r="E5013" s="2"/>
      <c r="F5013" s="2"/>
      <c r="G5013" s="2"/>
      <c r="H5013" s="2"/>
      <c r="I5013" s="2"/>
      <c r="J5013" s="2"/>
      <c r="K5013" s="2"/>
      <c r="L5013" s="2"/>
      <c r="M5013" s="2"/>
      <c r="N5013" s="2"/>
      <c r="O5013" s="2"/>
      <c r="P5013" s="2"/>
      <c r="Q5013" s="2"/>
      <c r="R5013" s="2"/>
      <c r="S5013" s="2"/>
      <c r="T5013" s="2"/>
      <c r="U5013" s="2"/>
      <c r="V5013" s="2"/>
      <c r="W5013" s="2"/>
      <c r="X5013" s="2"/>
      <c r="Y5013" s="2"/>
      <c r="Z5013" s="2"/>
      <c r="AA5013" s="2"/>
      <c r="AB5013" s="2"/>
      <c r="AC5013" s="2"/>
      <c r="AD5013" s="2"/>
      <c r="AE5013" s="2"/>
      <c r="AF5013" s="2"/>
      <c r="AG5013" s="2"/>
      <c r="AH5013" s="2"/>
      <c r="AI5013" s="2"/>
      <c r="AJ5013" s="2"/>
      <c r="AK5013" s="2"/>
      <c r="AL5013" s="2"/>
      <c r="AM5013" s="2"/>
      <c r="AN5013" s="2"/>
      <c r="AO5013" s="2"/>
      <c r="AP5013" s="2"/>
      <c r="AQ5013" s="2"/>
      <c r="AR5013" s="2"/>
      <c r="AS5013" s="2"/>
      <c r="AT5013" s="2"/>
      <c r="AU5013" s="2"/>
      <c r="AV5013" s="2"/>
      <c r="AW5013" s="2"/>
      <c r="AX5013" s="2"/>
      <c r="AY5013" s="2"/>
      <c r="AZ5013" s="2"/>
      <c r="BA5013" s="2"/>
      <c r="BB5013" s="2"/>
      <c r="BC5013" s="2"/>
      <c r="BD5013" s="2"/>
      <c r="BE5013" s="2"/>
      <c r="BF5013" s="2"/>
      <c r="BG5013" s="2"/>
      <c r="BH5013" s="2"/>
      <c r="BI5013" s="2"/>
      <c r="BJ5013" s="2"/>
      <c r="BK5013" s="2"/>
      <c r="BL5013" s="2"/>
      <c r="BM5013" s="2"/>
      <c r="BN5013" s="2"/>
      <c r="BO5013" s="2"/>
      <c r="BP5013" s="2"/>
      <c r="BQ5013" s="2"/>
      <c r="BR5013" s="2"/>
      <c r="BS5013" s="2"/>
      <c r="BT5013" s="2"/>
      <c r="BU5013" s="2"/>
      <c r="BV5013" s="2"/>
      <c r="BW5013" s="2"/>
      <c r="BX5013" s="2"/>
      <c r="BY5013" s="2"/>
      <c r="BZ5013" s="2"/>
      <c r="CA5013" s="2"/>
      <c r="CB5013" s="2"/>
      <c r="CC5013" s="2"/>
      <c r="CD5013" s="2"/>
    </row>
    <row r="5014" spans="1:82">
      <c r="A5014" s="50"/>
      <c r="B5014" s="50"/>
      <c r="C5014" s="50"/>
      <c r="D5014" s="50"/>
      <c r="E5014" s="2"/>
      <c r="F5014" s="2"/>
      <c r="G5014" s="2"/>
      <c r="H5014" s="2"/>
      <c r="I5014" s="2"/>
      <c r="J5014" s="2"/>
      <c r="K5014" s="2"/>
      <c r="L5014" s="2"/>
      <c r="M5014" s="2"/>
      <c r="N5014" s="2"/>
      <c r="O5014" s="2"/>
      <c r="P5014" s="2"/>
      <c r="Q5014" s="2"/>
      <c r="R5014" s="2"/>
      <c r="S5014" s="2"/>
      <c r="T5014" s="2"/>
      <c r="U5014" s="2"/>
      <c r="V5014" s="2"/>
      <c r="W5014" s="2"/>
      <c r="X5014" s="2"/>
      <c r="Y5014" s="2"/>
      <c r="Z5014" s="2"/>
      <c r="AA5014" s="2"/>
      <c r="AB5014" s="2"/>
      <c r="AC5014" s="2"/>
      <c r="AD5014" s="2"/>
      <c r="AE5014" s="2"/>
      <c r="AF5014" s="2"/>
      <c r="AG5014" s="2"/>
      <c r="AH5014" s="2"/>
      <c r="AI5014" s="2"/>
      <c r="AJ5014" s="2"/>
      <c r="AK5014" s="2"/>
      <c r="AL5014" s="2"/>
      <c r="AM5014" s="2"/>
      <c r="AN5014" s="2"/>
      <c r="AO5014" s="2"/>
      <c r="AP5014" s="2"/>
      <c r="AQ5014" s="2"/>
      <c r="AR5014" s="2"/>
      <c r="AS5014" s="2"/>
      <c r="AT5014" s="2"/>
      <c r="AU5014" s="2"/>
      <c r="AV5014" s="2"/>
      <c r="AW5014" s="2"/>
      <c r="AX5014" s="2"/>
      <c r="AY5014" s="2"/>
      <c r="AZ5014" s="2"/>
      <c r="BA5014" s="2"/>
      <c r="BB5014" s="2"/>
      <c r="BC5014" s="2"/>
      <c r="BD5014" s="2"/>
      <c r="BE5014" s="2"/>
      <c r="BF5014" s="2"/>
      <c r="BG5014" s="2"/>
      <c r="BH5014" s="2"/>
      <c r="BI5014" s="2"/>
      <c r="BJ5014" s="2"/>
      <c r="BK5014" s="2"/>
      <c r="BL5014" s="2"/>
      <c r="BM5014" s="2"/>
      <c r="BN5014" s="2"/>
      <c r="BO5014" s="2"/>
      <c r="BP5014" s="2"/>
      <c r="BQ5014" s="2"/>
      <c r="BR5014" s="2"/>
      <c r="BS5014" s="2"/>
      <c r="BT5014" s="2"/>
      <c r="BU5014" s="2"/>
      <c r="BV5014" s="2"/>
      <c r="BW5014" s="2"/>
      <c r="BX5014" s="2"/>
      <c r="BY5014" s="2"/>
      <c r="BZ5014" s="2"/>
      <c r="CA5014" s="2"/>
      <c r="CB5014" s="2"/>
      <c r="CC5014" s="2"/>
      <c r="CD5014" s="2"/>
    </row>
    <row r="5015" spans="1:82">
      <c r="A5015" s="50"/>
      <c r="B5015" s="50"/>
      <c r="C5015" s="50"/>
      <c r="D5015" s="50"/>
      <c r="E5015" s="2"/>
      <c r="F5015" s="2"/>
      <c r="G5015" s="2"/>
      <c r="H5015" s="2"/>
      <c r="I5015" s="2"/>
      <c r="J5015" s="2"/>
      <c r="K5015" s="2"/>
      <c r="L5015" s="2"/>
      <c r="M5015" s="2"/>
      <c r="N5015" s="2"/>
      <c r="O5015" s="2"/>
      <c r="P5015" s="2"/>
      <c r="Q5015" s="2"/>
      <c r="R5015" s="2"/>
      <c r="S5015" s="2"/>
      <c r="T5015" s="2"/>
      <c r="U5015" s="2"/>
      <c r="V5015" s="2"/>
      <c r="W5015" s="2"/>
      <c r="X5015" s="2"/>
      <c r="Y5015" s="2"/>
      <c r="Z5015" s="2"/>
      <c r="AA5015" s="2"/>
      <c r="AB5015" s="2"/>
      <c r="AC5015" s="2"/>
      <c r="AD5015" s="2"/>
      <c r="AE5015" s="2"/>
      <c r="AF5015" s="2"/>
      <c r="AG5015" s="2"/>
      <c r="AH5015" s="2"/>
      <c r="AI5015" s="2"/>
      <c r="AJ5015" s="2"/>
      <c r="AK5015" s="2"/>
      <c r="AL5015" s="2"/>
      <c r="AM5015" s="2"/>
      <c r="AN5015" s="2"/>
      <c r="AO5015" s="2"/>
      <c r="AP5015" s="2"/>
      <c r="AQ5015" s="2"/>
      <c r="AR5015" s="2"/>
      <c r="AS5015" s="2"/>
      <c r="AT5015" s="2"/>
      <c r="AU5015" s="2"/>
      <c r="AV5015" s="2"/>
      <c r="AW5015" s="2"/>
      <c r="AX5015" s="2"/>
      <c r="AY5015" s="2"/>
      <c r="AZ5015" s="2"/>
      <c r="BA5015" s="2"/>
      <c r="BB5015" s="2"/>
      <c r="BC5015" s="2"/>
      <c r="BD5015" s="2"/>
      <c r="BE5015" s="2"/>
      <c r="BF5015" s="2"/>
      <c r="BG5015" s="2"/>
      <c r="BH5015" s="2"/>
      <c r="BI5015" s="2"/>
      <c r="BJ5015" s="2"/>
      <c r="BK5015" s="2"/>
      <c r="BL5015" s="2"/>
      <c r="BM5015" s="2"/>
      <c r="BN5015" s="2"/>
      <c r="BO5015" s="2"/>
      <c r="BP5015" s="2"/>
      <c r="BQ5015" s="2"/>
      <c r="BR5015" s="2"/>
      <c r="BS5015" s="2"/>
      <c r="BT5015" s="2"/>
      <c r="BU5015" s="2"/>
      <c r="BV5015" s="2"/>
      <c r="BW5015" s="2"/>
      <c r="BX5015" s="2"/>
      <c r="BY5015" s="2"/>
      <c r="BZ5015" s="2"/>
      <c r="CA5015" s="2"/>
      <c r="CB5015" s="2"/>
      <c r="CC5015" s="2"/>
      <c r="CD5015" s="2"/>
    </row>
    <row r="5016" spans="1:82">
      <c r="A5016" s="50"/>
      <c r="B5016" s="50"/>
      <c r="C5016" s="50"/>
      <c r="D5016" s="50"/>
      <c r="E5016" s="2"/>
      <c r="F5016" s="2"/>
      <c r="G5016" s="2"/>
      <c r="H5016" s="2"/>
      <c r="I5016" s="2"/>
      <c r="J5016" s="2"/>
      <c r="K5016" s="2"/>
      <c r="L5016" s="2"/>
      <c r="M5016" s="2"/>
      <c r="N5016" s="2"/>
      <c r="O5016" s="2"/>
      <c r="P5016" s="2"/>
      <c r="Q5016" s="2"/>
      <c r="R5016" s="2"/>
      <c r="S5016" s="2"/>
      <c r="T5016" s="2"/>
      <c r="U5016" s="2"/>
      <c r="V5016" s="2"/>
      <c r="W5016" s="2"/>
      <c r="X5016" s="2"/>
      <c r="Y5016" s="2"/>
      <c r="Z5016" s="2"/>
      <c r="AA5016" s="2"/>
      <c r="AB5016" s="2"/>
      <c r="AC5016" s="2"/>
      <c r="AD5016" s="2"/>
      <c r="AE5016" s="2"/>
      <c r="AF5016" s="2"/>
      <c r="AG5016" s="2"/>
      <c r="AH5016" s="2"/>
      <c r="AI5016" s="2"/>
      <c r="AJ5016" s="2"/>
      <c r="AK5016" s="2"/>
      <c r="AL5016" s="2"/>
      <c r="AM5016" s="2"/>
      <c r="AN5016" s="2"/>
      <c r="AO5016" s="2"/>
      <c r="AP5016" s="2"/>
      <c r="AQ5016" s="2"/>
      <c r="AR5016" s="2"/>
      <c r="AS5016" s="2"/>
      <c r="AT5016" s="2"/>
      <c r="AU5016" s="2"/>
      <c r="AV5016" s="2"/>
      <c r="AW5016" s="2"/>
      <c r="AX5016" s="2"/>
      <c r="AY5016" s="2"/>
      <c r="AZ5016" s="2"/>
      <c r="BA5016" s="2"/>
      <c r="BB5016" s="2"/>
      <c r="BC5016" s="2"/>
      <c r="BD5016" s="2"/>
      <c r="BE5016" s="2"/>
      <c r="BF5016" s="2"/>
      <c r="BG5016" s="2"/>
      <c r="BH5016" s="2"/>
      <c r="BI5016" s="2"/>
      <c r="BJ5016" s="2"/>
      <c r="BK5016" s="2"/>
      <c r="BL5016" s="2"/>
      <c r="BM5016" s="2"/>
      <c r="BN5016" s="2"/>
      <c r="BO5016" s="2"/>
      <c r="BP5016" s="2"/>
      <c r="BQ5016" s="2"/>
      <c r="BR5016" s="2"/>
      <c r="BS5016" s="2"/>
      <c r="BT5016" s="2"/>
      <c r="BU5016" s="2"/>
      <c r="BV5016" s="2"/>
      <c r="BW5016" s="2"/>
      <c r="BX5016" s="2"/>
      <c r="BY5016" s="2"/>
      <c r="BZ5016" s="2"/>
      <c r="CA5016" s="2"/>
      <c r="CB5016" s="2"/>
      <c r="CC5016" s="2"/>
      <c r="CD5016" s="2"/>
    </row>
    <row r="5017" spans="1:82">
      <c r="A5017" s="50"/>
      <c r="B5017" s="50"/>
      <c r="C5017" s="50"/>
      <c r="D5017" s="50"/>
      <c r="E5017" s="2"/>
      <c r="F5017" s="2"/>
      <c r="G5017" s="2"/>
      <c r="H5017" s="2"/>
      <c r="I5017" s="2"/>
      <c r="J5017" s="2"/>
      <c r="K5017" s="2"/>
      <c r="L5017" s="2"/>
      <c r="M5017" s="2"/>
      <c r="N5017" s="2"/>
      <c r="O5017" s="2"/>
      <c r="P5017" s="2"/>
      <c r="Q5017" s="2"/>
      <c r="R5017" s="2"/>
      <c r="S5017" s="2"/>
      <c r="T5017" s="2"/>
      <c r="U5017" s="2"/>
      <c r="V5017" s="2"/>
      <c r="W5017" s="2"/>
      <c r="X5017" s="2"/>
      <c r="Y5017" s="2"/>
      <c r="Z5017" s="2"/>
      <c r="AA5017" s="2"/>
      <c r="AB5017" s="2"/>
      <c r="AC5017" s="2"/>
      <c r="AD5017" s="2"/>
      <c r="AE5017" s="2"/>
      <c r="AF5017" s="2"/>
      <c r="AG5017" s="2"/>
      <c r="AH5017" s="2"/>
      <c r="AI5017" s="2"/>
      <c r="AJ5017" s="2"/>
      <c r="AK5017" s="2"/>
      <c r="AL5017" s="2"/>
      <c r="AM5017" s="2"/>
      <c r="AN5017" s="2"/>
      <c r="AO5017" s="2"/>
      <c r="AP5017" s="2"/>
      <c r="AQ5017" s="2"/>
      <c r="AR5017" s="2"/>
      <c r="AS5017" s="2"/>
      <c r="AT5017" s="2"/>
      <c r="AU5017" s="2"/>
      <c r="AV5017" s="2"/>
      <c r="AW5017" s="2"/>
      <c r="AX5017" s="2"/>
      <c r="AY5017" s="2"/>
      <c r="AZ5017" s="2"/>
      <c r="BA5017" s="2"/>
      <c r="BB5017" s="2"/>
      <c r="BC5017" s="2"/>
      <c r="BD5017" s="2"/>
      <c r="BE5017" s="2"/>
      <c r="BF5017" s="2"/>
      <c r="BG5017" s="2"/>
      <c r="BH5017" s="2"/>
      <c r="BI5017" s="2"/>
      <c r="BJ5017" s="2"/>
      <c r="BK5017" s="2"/>
      <c r="BL5017" s="2"/>
      <c r="BM5017" s="2"/>
      <c r="BN5017" s="2"/>
      <c r="BO5017" s="2"/>
      <c r="BP5017" s="2"/>
      <c r="BQ5017" s="2"/>
      <c r="BR5017" s="2"/>
      <c r="BS5017" s="2"/>
      <c r="BT5017" s="2"/>
      <c r="BU5017" s="2"/>
      <c r="BV5017" s="2"/>
      <c r="BW5017" s="2"/>
      <c r="BX5017" s="2"/>
      <c r="BY5017" s="2"/>
      <c r="BZ5017" s="2"/>
      <c r="CA5017" s="2"/>
      <c r="CB5017" s="2"/>
      <c r="CC5017" s="2"/>
      <c r="CD5017" s="2"/>
    </row>
    <row r="5018" spans="1:82">
      <c r="A5018" s="50"/>
      <c r="B5018" s="50"/>
      <c r="C5018" s="50"/>
      <c r="D5018" s="50"/>
      <c r="E5018" s="2"/>
      <c r="F5018" s="2"/>
      <c r="G5018" s="2"/>
      <c r="H5018" s="2"/>
      <c r="I5018" s="2"/>
      <c r="J5018" s="2"/>
      <c r="K5018" s="2"/>
      <c r="L5018" s="2"/>
      <c r="M5018" s="2"/>
      <c r="N5018" s="2"/>
      <c r="O5018" s="2"/>
      <c r="P5018" s="2"/>
      <c r="Q5018" s="2"/>
      <c r="R5018" s="2"/>
      <c r="S5018" s="2"/>
      <c r="T5018" s="2"/>
      <c r="U5018" s="2"/>
      <c r="V5018" s="2"/>
      <c r="W5018" s="2"/>
      <c r="X5018" s="2"/>
      <c r="Y5018" s="2"/>
      <c r="Z5018" s="2"/>
      <c r="AA5018" s="2"/>
      <c r="AB5018" s="2"/>
      <c r="AC5018" s="2"/>
      <c r="AD5018" s="2"/>
      <c r="AE5018" s="2"/>
      <c r="AF5018" s="2"/>
      <c r="AG5018" s="2"/>
      <c r="AH5018" s="2"/>
      <c r="AI5018" s="2"/>
      <c r="AJ5018" s="2"/>
      <c r="AK5018" s="2"/>
      <c r="AL5018" s="2"/>
      <c r="AM5018" s="2"/>
      <c r="AN5018" s="2"/>
      <c r="AO5018" s="2"/>
      <c r="AP5018" s="2"/>
      <c r="AQ5018" s="2"/>
      <c r="AR5018" s="2"/>
      <c r="AS5018" s="2"/>
      <c r="AT5018" s="2"/>
      <c r="AU5018" s="2"/>
      <c r="AV5018" s="2"/>
      <c r="AW5018" s="2"/>
      <c r="AX5018" s="2"/>
      <c r="AY5018" s="2"/>
      <c r="AZ5018" s="2"/>
      <c r="BA5018" s="2"/>
      <c r="BB5018" s="2"/>
      <c r="BC5018" s="2"/>
      <c r="BD5018" s="2"/>
      <c r="BE5018" s="2"/>
      <c r="BF5018" s="2"/>
      <c r="BG5018" s="2"/>
      <c r="BH5018" s="2"/>
      <c r="BI5018" s="2"/>
      <c r="BJ5018" s="2"/>
      <c r="BK5018" s="2"/>
      <c r="BL5018" s="2"/>
      <c r="BM5018" s="2"/>
      <c r="BN5018" s="2"/>
      <c r="BO5018" s="2"/>
      <c r="BP5018" s="2"/>
      <c r="BQ5018" s="2"/>
      <c r="BR5018" s="2"/>
      <c r="BS5018" s="2"/>
      <c r="BT5018" s="2"/>
      <c r="BU5018" s="2"/>
      <c r="BV5018" s="2"/>
      <c r="BW5018" s="2"/>
      <c r="BX5018" s="2"/>
      <c r="BY5018" s="2"/>
      <c r="BZ5018" s="2"/>
      <c r="CA5018" s="2"/>
      <c r="CB5018" s="2"/>
      <c r="CC5018" s="2"/>
      <c r="CD5018" s="2"/>
    </row>
    <row r="5019" spans="1:82">
      <c r="A5019" s="50"/>
      <c r="B5019" s="50"/>
      <c r="C5019" s="50"/>
      <c r="D5019" s="50"/>
      <c r="E5019" s="2"/>
      <c r="F5019" s="2"/>
      <c r="G5019" s="2"/>
      <c r="H5019" s="2"/>
      <c r="I5019" s="2"/>
      <c r="J5019" s="2"/>
      <c r="K5019" s="2"/>
      <c r="L5019" s="2"/>
      <c r="M5019" s="2"/>
      <c r="N5019" s="2"/>
      <c r="O5019" s="2"/>
      <c r="P5019" s="2"/>
      <c r="Q5019" s="2"/>
      <c r="R5019" s="2"/>
      <c r="S5019" s="2"/>
      <c r="T5019" s="2"/>
      <c r="U5019" s="2"/>
      <c r="V5019" s="2"/>
      <c r="W5019" s="2"/>
      <c r="X5019" s="2"/>
      <c r="Y5019" s="2"/>
      <c r="Z5019" s="2"/>
      <c r="AA5019" s="2"/>
      <c r="AB5019" s="2"/>
      <c r="AC5019" s="2"/>
      <c r="AD5019" s="2"/>
      <c r="AE5019" s="2"/>
      <c r="AF5019" s="2"/>
      <c r="AG5019" s="2"/>
      <c r="AH5019" s="2"/>
      <c r="AI5019" s="2"/>
      <c r="AJ5019" s="2"/>
      <c r="AK5019" s="2"/>
      <c r="AL5019" s="2"/>
      <c r="AM5019" s="2"/>
      <c r="AN5019" s="2"/>
      <c r="AO5019" s="2"/>
      <c r="AP5019" s="2"/>
      <c r="AQ5019" s="2"/>
      <c r="AR5019" s="2"/>
      <c r="AS5019" s="2"/>
      <c r="AT5019" s="2"/>
      <c r="AU5019" s="2"/>
      <c r="AV5019" s="2"/>
      <c r="AW5019" s="2"/>
      <c r="AX5019" s="2"/>
      <c r="AY5019" s="2"/>
      <c r="AZ5019" s="2"/>
      <c r="BA5019" s="2"/>
      <c r="BB5019" s="2"/>
      <c r="BC5019" s="2"/>
      <c r="BD5019" s="2"/>
      <c r="BE5019" s="2"/>
      <c r="BF5019" s="2"/>
      <c r="BG5019" s="2"/>
      <c r="BH5019" s="2"/>
      <c r="BI5019" s="2"/>
      <c r="BJ5019" s="2"/>
      <c r="BK5019" s="2"/>
      <c r="BL5019" s="2"/>
      <c r="BM5019" s="2"/>
      <c r="BN5019" s="2"/>
      <c r="BO5019" s="2"/>
      <c r="BP5019" s="2"/>
      <c r="BQ5019" s="2"/>
      <c r="BR5019" s="2"/>
      <c r="BS5019" s="2"/>
      <c r="BT5019" s="2"/>
      <c r="BU5019" s="2"/>
      <c r="BV5019" s="2"/>
      <c r="BW5019" s="2"/>
      <c r="BX5019" s="2"/>
      <c r="BY5019" s="2"/>
      <c r="BZ5019" s="2"/>
      <c r="CA5019" s="2"/>
      <c r="CB5019" s="2"/>
      <c r="CC5019" s="2"/>
      <c r="CD5019" s="2"/>
    </row>
    <row r="5020" spans="1:82">
      <c r="A5020" s="50"/>
      <c r="B5020" s="50"/>
      <c r="C5020" s="50"/>
      <c r="D5020" s="50"/>
      <c r="E5020" s="2"/>
      <c r="F5020" s="2"/>
      <c r="G5020" s="2"/>
      <c r="H5020" s="2"/>
      <c r="I5020" s="2"/>
      <c r="J5020" s="2"/>
      <c r="K5020" s="2"/>
      <c r="L5020" s="2"/>
      <c r="M5020" s="2"/>
      <c r="N5020" s="2"/>
      <c r="O5020" s="2"/>
      <c r="P5020" s="2"/>
      <c r="Q5020" s="2"/>
      <c r="R5020" s="2"/>
      <c r="S5020" s="2"/>
      <c r="T5020" s="2"/>
      <c r="U5020" s="2"/>
      <c r="V5020" s="2"/>
      <c r="W5020" s="2"/>
      <c r="X5020" s="2"/>
      <c r="Y5020" s="2"/>
      <c r="Z5020" s="2"/>
      <c r="AA5020" s="2"/>
      <c r="AB5020" s="2"/>
      <c r="AC5020" s="2"/>
      <c r="AD5020" s="2"/>
      <c r="AE5020" s="2"/>
      <c r="AF5020" s="2"/>
      <c r="AG5020" s="2"/>
      <c r="AH5020" s="2"/>
      <c r="AI5020" s="2"/>
      <c r="AJ5020" s="2"/>
      <c r="AK5020" s="2"/>
      <c r="AL5020" s="2"/>
      <c r="AM5020" s="2"/>
      <c r="AN5020" s="2"/>
      <c r="AO5020" s="2"/>
      <c r="AP5020" s="2"/>
      <c r="AQ5020" s="2"/>
      <c r="AR5020" s="2"/>
      <c r="AS5020" s="2"/>
      <c r="AT5020" s="2"/>
      <c r="AU5020" s="2"/>
      <c r="AV5020" s="2"/>
      <c r="AW5020" s="2"/>
      <c r="AX5020" s="2"/>
      <c r="AY5020" s="2"/>
      <c r="AZ5020" s="2"/>
      <c r="BA5020" s="2"/>
      <c r="BB5020" s="2"/>
      <c r="BC5020" s="2"/>
      <c r="BD5020" s="2"/>
      <c r="BE5020" s="2"/>
      <c r="BF5020" s="2"/>
      <c r="BG5020" s="2"/>
      <c r="BH5020" s="2"/>
      <c r="BI5020" s="2"/>
      <c r="BJ5020" s="2"/>
      <c r="BK5020" s="2"/>
      <c r="BL5020" s="2"/>
      <c r="BM5020" s="2"/>
      <c r="BN5020" s="2"/>
      <c r="BO5020" s="2"/>
      <c r="BP5020" s="2"/>
      <c r="BQ5020" s="2"/>
      <c r="BR5020" s="2"/>
      <c r="BS5020" s="2"/>
      <c r="BT5020" s="2"/>
      <c r="BU5020" s="2"/>
      <c r="BV5020" s="2"/>
      <c r="BW5020" s="2"/>
      <c r="BX5020" s="2"/>
      <c r="BY5020" s="2"/>
      <c r="BZ5020" s="2"/>
      <c r="CA5020" s="2"/>
      <c r="CB5020" s="2"/>
      <c r="CC5020" s="2"/>
      <c r="CD5020" s="2"/>
    </row>
    <row r="5021" spans="1:82">
      <c r="A5021" s="50"/>
      <c r="B5021" s="50"/>
      <c r="C5021" s="50"/>
      <c r="D5021" s="50"/>
      <c r="E5021" s="2"/>
      <c r="F5021" s="2"/>
      <c r="G5021" s="2"/>
      <c r="H5021" s="2"/>
      <c r="I5021" s="2"/>
      <c r="J5021" s="2"/>
      <c r="K5021" s="2"/>
      <c r="L5021" s="2"/>
      <c r="M5021" s="2"/>
      <c r="N5021" s="2"/>
      <c r="O5021" s="2"/>
      <c r="P5021" s="2"/>
      <c r="Q5021" s="2"/>
      <c r="R5021" s="2"/>
      <c r="S5021" s="2"/>
      <c r="T5021" s="2"/>
      <c r="U5021" s="2"/>
      <c r="V5021" s="2"/>
      <c r="W5021" s="2"/>
      <c r="X5021" s="2"/>
      <c r="Y5021" s="2"/>
      <c r="Z5021" s="2"/>
      <c r="AA5021" s="2"/>
      <c r="AB5021" s="2"/>
      <c r="AC5021" s="2"/>
      <c r="AD5021" s="2"/>
      <c r="AE5021" s="2"/>
      <c r="AF5021" s="2"/>
      <c r="AG5021" s="2"/>
      <c r="AH5021" s="2"/>
      <c r="AI5021" s="2"/>
      <c r="AJ5021" s="2"/>
      <c r="AK5021" s="2"/>
      <c r="AL5021" s="2"/>
      <c r="AM5021" s="2"/>
      <c r="AN5021" s="2"/>
      <c r="AO5021" s="2"/>
      <c r="AP5021" s="2"/>
      <c r="AQ5021" s="2"/>
      <c r="AR5021" s="2"/>
      <c r="AS5021" s="2"/>
      <c r="AT5021" s="2"/>
      <c r="AU5021" s="2"/>
      <c r="AV5021" s="2"/>
      <c r="AW5021" s="2"/>
      <c r="AX5021" s="2"/>
      <c r="AY5021" s="2"/>
      <c r="AZ5021" s="2"/>
      <c r="BA5021" s="2"/>
      <c r="BB5021" s="2"/>
      <c r="BC5021" s="2"/>
      <c r="BD5021" s="2"/>
      <c r="BE5021" s="2"/>
      <c r="BF5021" s="2"/>
      <c r="BG5021" s="2"/>
      <c r="BH5021" s="2"/>
      <c r="BI5021" s="2"/>
      <c r="BJ5021" s="2"/>
      <c r="BK5021" s="2"/>
      <c r="BL5021" s="2"/>
      <c r="BM5021" s="2"/>
      <c r="BN5021" s="2"/>
      <c r="BO5021" s="2"/>
      <c r="BP5021" s="2"/>
      <c r="BQ5021" s="2"/>
      <c r="BR5021" s="2"/>
      <c r="BS5021" s="2"/>
      <c r="BT5021" s="2"/>
      <c r="BU5021" s="2"/>
      <c r="BV5021" s="2"/>
      <c r="BW5021" s="2"/>
      <c r="BX5021" s="2"/>
      <c r="BY5021" s="2"/>
      <c r="BZ5021" s="2"/>
      <c r="CA5021" s="2"/>
      <c r="CB5021" s="2"/>
      <c r="CC5021" s="2"/>
      <c r="CD5021" s="2"/>
    </row>
    <row r="5022" spans="1:82">
      <c r="A5022" s="50"/>
      <c r="B5022" s="50"/>
      <c r="C5022" s="50"/>
      <c r="D5022" s="50"/>
      <c r="E5022" s="2"/>
      <c r="F5022" s="2"/>
      <c r="G5022" s="2"/>
      <c r="H5022" s="2"/>
      <c r="I5022" s="2"/>
      <c r="J5022" s="2"/>
      <c r="K5022" s="2"/>
      <c r="L5022" s="2"/>
      <c r="M5022" s="2"/>
      <c r="N5022" s="2"/>
      <c r="O5022" s="2"/>
      <c r="P5022" s="2"/>
      <c r="Q5022" s="2"/>
      <c r="R5022" s="2"/>
      <c r="S5022" s="2"/>
      <c r="T5022" s="2"/>
      <c r="U5022" s="2"/>
      <c r="V5022" s="2"/>
      <c r="W5022" s="2"/>
      <c r="X5022" s="2"/>
      <c r="Y5022" s="2"/>
      <c r="Z5022" s="2"/>
      <c r="AA5022" s="2"/>
      <c r="AB5022" s="2"/>
      <c r="AC5022" s="2"/>
      <c r="AD5022" s="2"/>
      <c r="AE5022" s="2"/>
      <c r="AF5022" s="2"/>
      <c r="AG5022" s="2"/>
      <c r="AH5022" s="2"/>
      <c r="AI5022" s="2"/>
      <c r="AJ5022" s="2"/>
      <c r="AK5022" s="2"/>
      <c r="AL5022" s="2"/>
      <c r="AM5022" s="2"/>
      <c r="AN5022" s="2"/>
      <c r="AO5022" s="2"/>
      <c r="AP5022" s="2"/>
      <c r="AQ5022" s="2"/>
      <c r="AR5022" s="2"/>
      <c r="AS5022" s="2"/>
      <c r="AT5022" s="2"/>
      <c r="AU5022" s="2"/>
      <c r="AV5022" s="2"/>
      <c r="AW5022" s="2"/>
      <c r="AX5022" s="2"/>
      <c r="AY5022" s="2"/>
      <c r="AZ5022" s="2"/>
      <c r="BA5022" s="2"/>
      <c r="BB5022" s="2"/>
      <c r="BC5022" s="2"/>
      <c r="BD5022" s="2"/>
      <c r="BE5022" s="2"/>
      <c r="BF5022" s="2"/>
      <c r="BG5022" s="2"/>
      <c r="BH5022" s="2"/>
      <c r="BI5022" s="2"/>
      <c r="BJ5022" s="2"/>
      <c r="BK5022" s="2"/>
      <c r="BL5022" s="2"/>
      <c r="BM5022" s="2"/>
      <c r="BN5022" s="2"/>
      <c r="BO5022" s="2"/>
      <c r="BP5022" s="2"/>
      <c r="BQ5022" s="2"/>
      <c r="BR5022" s="2"/>
      <c r="BS5022" s="2"/>
      <c r="BT5022" s="2"/>
      <c r="BU5022" s="2"/>
      <c r="BV5022" s="2"/>
      <c r="BW5022" s="2"/>
      <c r="BX5022" s="2"/>
      <c r="BY5022" s="2"/>
      <c r="BZ5022" s="2"/>
      <c r="CA5022" s="2"/>
      <c r="CB5022" s="2"/>
      <c r="CC5022" s="2"/>
      <c r="CD5022" s="2"/>
    </row>
    <row r="5023" spans="1:82">
      <c r="A5023" s="50"/>
      <c r="B5023" s="50"/>
      <c r="C5023" s="50"/>
      <c r="D5023" s="50"/>
      <c r="E5023" s="2"/>
      <c r="F5023" s="2"/>
      <c r="G5023" s="2"/>
      <c r="H5023" s="2"/>
      <c r="I5023" s="2"/>
      <c r="J5023" s="2"/>
      <c r="K5023" s="2"/>
      <c r="L5023" s="2"/>
      <c r="M5023" s="2"/>
      <c r="N5023" s="2"/>
      <c r="O5023" s="2"/>
      <c r="P5023" s="2"/>
      <c r="Q5023" s="2"/>
      <c r="R5023" s="2"/>
      <c r="S5023" s="2"/>
      <c r="T5023" s="2"/>
      <c r="U5023" s="2"/>
      <c r="V5023" s="2"/>
      <c r="W5023" s="2"/>
      <c r="X5023" s="2"/>
      <c r="Y5023" s="2"/>
      <c r="Z5023" s="2"/>
      <c r="AA5023" s="2"/>
      <c r="AB5023" s="2"/>
      <c r="AC5023" s="2"/>
      <c r="AD5023" s="2"/>
      <c r="AE5023" s="2"/>
      <c r="AF5023" s="2"/>
      <c r="AG5023" s="2"/>
      <c r="AH5023" s="2"/>
      <c r="AI5023" s="2"/>
      <c r="AJ5023" s="2"/>
      <c r="AK5023" s="2"/>
      <c r="AL5023" s="2"/>
      <c r="AM5023" s="2"/>
      <c r="AN5023" s="2"/>
      <c r="AO5023" s="2"/>
      <c r="AP5023" s="2"/>
      <c r="AQ5023" s="2"/>
      <c r="AR5023" s="2"/>
      <c r="AS5023" s="2"/>
      <c r="AT5023" s="2"/>
      <c r="AU5023" s="2"/>
      <c r="AV5023" s="2"/>
      <c r="AW5023" s="2"/>
      <c r="AX5023" s="2"/>
      <c r="AY5023" s="2"/>
      <c r="AZ5023" s="2"/>
      <c r="BA5023" s="2"/>
      <c r="BB5023" s="2"/>
      <c r="BC5023" s="2"/>
      <c r="BD5023" s="2"/>
      <c r="BE5023" s="2"/>
      <c r="BF5023" s="2"/>
      <c r="BG5023" s="2"/>
      <c r="BH5023" s="2"/>
      <c r="BI5023" s="2"/>
      <c r="BJ5023" s="2"/>
      <c r="BK5023" s="2"/>
      <c r="BL5023" s="2"/>
      <c r="BM5023" s="2"/>
      <c r="BN5023" s="2"/>
      <c r="BO5023" s="2"/>
      <c r="BP5023" s="2"/>
      <c r="BQ5023" s="2"/>
      <c r="BR5023" s="2"/>
      <c r="BS5023" s="2"/>
      <c r="BT5023" s="2"/>
      <c r="BU5023" s="2"/>
      <c r="BV5023" s="2"/>
      <c r="BW5023" s="2"/>
      <c r="BX5023" s="2"/>
      <c r="BY5023" s="2"/>
      <c r="BZ5023" s="2"/>
      <c r="CA5023" s="2"/>
      <c r="CB5023" s="2"/>
      <c r="CC5023" s="2"/>
      <c r="CD5023" s="2"/>
    </row>
    <row r="5024" spans="1:82">
      <c r="A5024" s="50"/>
      <c r="B5024" s="50"/>
      <c r="C5024" s="50"/>
      <c r="D5024" s="50"/>
      <c r="E5024" s="2"/>
      <c r="F5024" s="2"/>
      <c r="G5024" s="2"/>
      <c r="H5024" s="2"/>
      <c r="I5024" s="2"/>
      <c r="J5024" s="2"/>
      <c r="K5024" s="2"/>
      <c r="L5024" s="2"/>
      <c r="M5024" s="2"/>
      <c r="N5024" s="2"/>
      <c r="O5024" s="2"/>
      <c r="P5024" s="2"/>
      <c r="Q5024" s="2"/>
      <c r="R5024" s="2"/>
      <c r="S5024" s="2"/>
      <c r="T5024" s="2"/>
      <c r="U5024" s="2"/>
      <c r="V5024" s="2"/>
      <c r="W5024" s="2"/>
      <c r="X5024" s="2"/>
      <c r="Y5024" s="2"/>
      <c r="Z5024" s="2"/>
      <c r="AA5024" s="2"/>
      <c r="AB5024" s="2"/>
      <c r="AC5024" s="2"/>
      <c r="AD5024" s="2"/>
      <c r="AE5024" s="2"/>
      <c r="AF5024" s="2"/>
      <c r="AG5024" s="2"/>
      <c r="AH5024" s="2"/>
      <c r="AI5024" s="2"/>
      <c r="AJ5024" s="2"/>
      <c r="AK5024" s="2"/>
      <c r="AL5024" s="2"/>
      <c r="AM5024" s="2"/>
      <c r="AN5024" s="2"/>
      <c r="AO5024" s="2"/>
      <c r="AP5024" s="2"/>
      <c r="AQ5024" s="2"/>
      <c r="AR5024" s="2"/>
      <c r="AS5024" s="2"/>
      <c r="AT5024" s="2"/>
      <c r="AU5024" s="2"/>
      <c r="AV5024" s="2"/>
      <c r="AW5024" s="2"/>
      <c r="AX5024" s="2"/>
      <c r="AY5024" s="2"/>
      <c r="AZ5024" s="2"/>
      <c r="BA5024" s="2"/>
      <c r="BB5024" s="2"/>
      <c r="BC5024" s="2"/>
      <c r="BD5024" s="2"/>
      <c r="BE5024" s="2"/>
      <c r="BF5024" s="2"/>
      <c r="BG5024" s="2"/>
      <c r="BH5024" s="2"/>
      <c r="BI5024" s="2"/>
      <c r="BJ5024" s="2"/>
      <c r="BK5024" s="2"/>
      <c r="BL5024" s="2"/>
      <c r="BM5024" s="2"/>
      <c r="BN5024" s="2"/>
      <c r="BO5024" s="2"/>
      <c r="BP5024" s="2"/>
      <c r="BQ5024" s="2"/>
      <c r="BR5024" s="2"/>
      <c r="BS5024" s="2"/>
      <c r="BT5024" s="2"/>
      <c r="BU5024" s="2"/>
      <c r="BV5024" s="2"/>
      <c r="BW5024" s="2"/>
      <c r="BX5024" s="2"/>
      <c r="BY5024" s="2"/>
      <c r="BZ5024" s="2"/>
      <c r="CA5024" s="2"/>
      <c r="CB5024" s="2"/>
      <c r="CC5024" s="2"/>
      <c r="CD5024" s="2"/>
    </row>
    <row r="5025" spans="1:82">
      <c r="A5025" s="50"/>
      <c r="B5025" s="50"/>
      <c r="C5025" s="50"/>
      <c r="D5025" s="50"/>
      <c r="E5025" s="2"/>
      <c r="F5025" s="2"/>
      <c r="G5025" s="2"/>
      <c r="H5025" s="2"/>
      <c r="I5025" s="2"/>
      <c r="J5025" s="2"/>
      <c r="K5025" s="2"/>
      <c r="L5025" s="2"/>
      <c r="M5025" s="2"/>
      <c r="N5025" s="2"/>
      <c r="O5025" s="2"/>
      <c r="P5025" s="2"/>
      <c r="Q5025" s="2"/>
      <c r="R5025" s="2"/>
      <c r="S5025" s="2"/>
      <c r="T5025" s="2"/>
      <c r="U5025" s="2"/>
      <c r="V5025" s="2"/>
      <c r="W5025" s="2"/>
      <c r="X5025" s="2"/>
      <c r="Y5025" s="2"/>
      <c r="Z5025" s="2"/>
      <c r="AA5025" s="2"/>
      <c r="AB5025" s="2"/>
      <c r="AC5025" s="2"/>
      <c r="AD5025" s="2"/>
      <c r="AE5025" s="2"/>
      <c r="AF5025" s="2"/>
      <c r="AG5025" s="2"/>
      <c r="AH5025" s="2"/>
      <c r="AI5025" s="2"/>
      <c r="AJ5025" s="2"/>
      <c r="AK5025" s="2"/>
      <c r="AL5025" s="2"/>
      <c r="AM5025" s="2"/>
      <c r="AN5025" s="2"/>
      <c r="AO5025" s="2"/>
      <c r="AP5025" s="2"/>
      <c r="AQ5025" s="2"/>
      <c r="AR5025" s="2"/>
      <c r="AS5025" s="2"/>
      <c r="AT5025" s="2"/>
      <c r="AU5025" s="2"/>
      <c r="AV5025" s="2"/>
      <c r="AW5025" s="2"/>
      <c r="AX5025" s="2"/>
      <c r="AY5025" s="2"/>
      <c r="AZ5025" s="2"/>
      <c r="BA5025" s="2"/>
      <c r="BB5025" s="2"/>
      <c r="BC5025" s="2"/>
      <c r="BD5025" s="2"/>
      <c r="BE5025" s="2"/>
      <c r="BF5025" s="2"/>
      <c r="BG5025" s="2"/>
      <c r="BH5025" s="2"/>
      <c r="BI5025" s="2"/>
      <c r="BJ5025" s="2"/>
      <c r="BK5025" s="2"/>
      <c r="BL5025" s="2"/>
      <c r="BM5025" s="2"/>
      <c r="BN5025" s="2"/>
      <c r="BO5025" s="2"/>
      <c r="BP5025" s="2"/>
      <c r="BQ5025" s="2"/>
      <c r="BR5025" s="2"/>
      <c r="BS5025" s="2"/>
      <c r="BT5025" s="2"/>
      <c r="BU5025" s="2"/>
      <c r="BV5025" s="2"/>
      <c r="BW5025" s="2"/>
      <c r="BX5025" s="2"/>
      <c r="BY5025" s="2"/>
      <c r="BZ5025" s="2"/>
      <c r="CA5025" s="2"/>
      <c r="CB5025" s="2"/>
      <c r="CC5025" s="2"/>
      <c r="CD5025" s="2"/>
    </row>
    <row r="5026" spans="1:82">
      <c r="A5026" s="50"/>
      <c r="B5026" s="50"/>
      <c r="C5026" s="50"/>
      <c r="D5026" s="50"/>
      <c r="E5026" s="2"/>
      <c r="F5026" s="2"/>
      <c r="G5026" s="2"/>
      <c r="H5026" s="2"/>
      <c r="I5026" s="2"/>
      <c r="J5026" s="2"/>
      <c r="K5026" s="2"/>
      <c r="L5026" s="2"/>
      <c r="M5026" s="2"/>
      <c r="N5026" s="2"/>
      <c r="O5026" s="2"/>
      <c r="P5026" s="2"/>
      <c r="Q5026" s="2"/>
      <c r="R5026" s="2"/>
      <c r="S5026" s="2"/>
      <c r="T5026" s="2"/>
      <c r="U5026" s="2"/>
      <c r="V5026" s="2"/>
      <c r="W5026" s="2"/>
      <c r="X5026" s="2"/>
      <c r="Y5026" s="2"/>
      <c r="Z5026" s="2"/>
      <c r="AA5026" s="2"/>
      <c r="AB5026" s="2"/>
      <c r="AC5026" s="2"/>
      <c r="AD5026" s="2"/>
      <c r="AE5026" s="2"/>
      <c r="AF5026" s="2"/>
      <c r="AG5026" s="2"/>
      <c r="AH5026" s="2"/>
      <c r="AI5026" s="2"/>
      <c r="AJ5026" s="2"/>
      <c r="AK5026" s="2"/>
      <c r="AL5026" s="2"/>
      <c r="AM5026" s="2"/>
      <c r="AN5026" s="2"/>
      <c r="AO5026" s="2"/>
      <c r="AP5026" s="2"/>
      <c r="AQ5026" s="2"/>
      <c r="AR5026" s="2"/>
      <c r="AS5026" s="2"/>
      <c r="AT5026" s="2"/>
      <c r="AU5026" s="2"/>
      <c r="AV5026" s="2"/>
      <c r="AW5026" s="2"/>
      <c r="AX5026" s="2"/>
      <c r="AY5026" s="2"/>
      <c r="AZ5026" s="2"/>
      <c r="BA5026" s="2"/>
      <c r="BB5026" s="2"/>
      <c r="BC5026" s="2"/>
      <c r="BD5026" s="2"/>
      <c r="BE5026" s="2"/>
      <c r="BF5026" s="2"/>
      <c r="BG5026" s="2"/>
      <c r="BH5026" s="2"/>
      <c r="BI5026" s="2"/>
      <c r="BJ5026" s="2"/>
      <c r="BK5026" s="2"/>
      <c r="BL5026" s="2"/>
      <c r="BM5026" s="2"/>
      <c r="BN5026" s="2"/>
      <c r="BO5026" s="2"/>
      <c r="BP5026" s="2"/>
      <c r="BQ5026" s="2"/>
      <c r="BR5026" s="2"/>
      <c r="BS5026" s="2"/>
      <c r="BT5026" s="2"/>
      <c r="BU5026" s="2"/>
      <c r="BV5026" s="2"/>
      <c r="BW5026" s="2"/>
      <c r="BX5026" s="2"/>
      <c r="BY5026" s="2"/>
      <c r="BZ5026" s="2"/>
      <c r="CA5026" s="2"/>
      <c r="CB5026" s="2"/>
      <c r="CC5026" s="2"/>
      <c r="CD5026" s="2"/>
    </row>
    <row r="5027" spans="1:82">
      <c r="A5027" s="50"/>
      <c r="B5027" s="50"/>
      <c r="C5027" s="50"/>
      <c r="D5027" s="50"/>
      <c r="E5027" s="2"/>
      <c r="F5027" s="2"/>
      <c r="G5027" s="2"/>
      <c r="H5027" s="2"/>
      <c r="I5027" s="2"/>
      <c r="J5027" s="2"/>
      <c r="K5027" s="2"/>
      <c r="L5027" s="2"/>
      <c r="M5027" s="2"/>
      <c r="N5027" s="2"/>
      <c r="O5027" s="2"/>
      <c r="P5027" s="2"/>
      <c r="Q5027" s="2"/>
      <c r="R5027" s="2"/>
      <c r="S5027" s="2"/>
      <c r="T5027" s="2"/>
      <c r="U5027" s="2"/>
      <c r="V5027" s="2"/>
      <c r="W5027" s="2"/>
      <c r="X5027" s="2"/>
      <c r="Y5027" s="2"/>
      <c r="Z5027" s="2"/>
      <c r="AA5027" s="2"/>
      <c r="AB5027" s="2"/>
      <c r="AC5027" s="2"/>
      <c r="AD5027" s="2"/>
      <c r="AE5027" s="2"/>
      <c r="AF5027" s="2"/>
      <c r="AG5027" s="2"/>
      <c r="AH5027" s="2"/>
      <c r="AI5027" s="2"/>
      <c r="AJ5027" s="2"/>
      <c r="AK5027" s="2"/>
      <c r="AL5027" s="2"/>
      <c r="AM5027" s="2"/>
      <c r="AN5027" s="2"/>
      <c r="AO5027" s="2"/>
      <c r="AP5027" s="2"/>
      <c r="AQ5027" s="2"/>
      <c r="AR5027" s="2"/>
      <c r="AS5027" s="2"/>
      <c r="AT5027" s="2"/>
      <c r="AU5027" s="2"/>
      <c r="AV5027" s="2"/>
      <c r="AW5027" s="2"/>
      <c r="AX5027" s="2"/>
      <c r="AY5027" s="2"/>
      <c r="AZ5027" s="2"/>
      <c r="BA5027" s="2"/>
      <c r="BB5027" s="2"/>
      <c r="BC5027" s="2"/>
      <c r="BD5027" s="2"/>
      <c r="BE5027" s="2"/>
      <c r="BF5027" s="2"/>
      <c r="BG5027" s="2"/>
      <c r="BH5027" s="2"/>
      <c r="BI5027" s="2"/>
      <c r="BJ5027" s="2"/>
      <c r="BK5027" s="2"/>
      <c r="BL5027" s="2"/>
      <c r="BM5027" s="2"/>
      <c r="BN5027" s="2"/>
      <c r="BO5027" s="2"/>
      <c r="BP5027" s="2"/>
      <c r="BQ5027" s="2"/>
      <c r="BR5027" s="2"/>
      <c r="BS5027" s="2"/>
      <c r="BT5027" s="2"/>
      <c r="BU5027" s="2"/>
      <c r="BV5027" s="2"/>
      <c r="BW5027" s="2"/>
      <c r="BX5027" s="2"/>
      <c r="BY5027" s="2"/>
      <c r="BZ5027" s="2"/>
      <c r="CA5027" s="2"/>
      <c r="CB5027" s="2"/>
      <c r="CC5027" s="2"/>
      <c r="CD5027" s="2"/>
    </row>
    <row r="5028" spans="1:82">
      <c r="A5028" s="50"/>
      <c r="B5028" s="50"/>
      <c r="C5028" s="50"/>
      <c r="D5028" s="50"/>
      <c r="E5028" s="2"/>
      <c r="F5028" s="2"/>
      <c r="G5028" s="2"/>
      <c r="H5028" s="2"/>
      <c r="I5028" s="2"/>
      <c r="J5028" s="2"/>
      <c r="K5028" s="2"/>
      <c r="L5028" s="2"/>
      <c r="M5028" s="2"/>
      <c r="N5028" s="2"/>
      <c r="O5028" s="2"/>
      <c r="P5028" s="2"/>
      <c r="Q5028" s="2"/>
      <c r="R5028" s="2"/>
      <c r="S5028" s="2"/>
      <c r="T5028" s="2"/>
      <c r="U5028" s="2"/>
      <c r="V5028" s="2"/>
      <c r="W5028" s="2"/>
      <c r="X5028" s="2"/>
      <c r="Y5028" s="2"/>
      <c r="Z5028" s="2"/>
      <c r="AA5028" s="2"/>
      <c r="AB5028" s="2"/>
      <c r="AC5028" s="2"/>
      <c r="AD5028" s="2"/>
      <c r="AE5028" s="2"/>
      <c r="AF5028" s="2"/>
      <c r="AG5028" s="2"/>
      <c r="AH5028" s="2"/>
      <c r="AI5028" s="2"/>
      <c r="AJ5028" s="2"/>
      <c r="AK5028" s="2"/>
      <c r="AL5028" s="2"/>
      <c r="AM5028" s="2"/>
      <c r="AN5028" s="2"/>
      <c r="AO5028" s="2"/>
      <c r="AP5028" s="2"/>
      <c r="AQ5028" s="2"/>
      <c r="AR5028" s="2"/>
      <c r="AS5028" s="2"/>
      <c r="AT5028" s="2"/>
      <c r="AU5028" s="2"/>
      <c r="AV5028" s="2"/>
      <c r="AW5028" s="2"/>
      <c r="AX5028" s="2"/>
      <c r="AY5028" s="2"/>
      <c r="AZ5028" s="2"/>
      <c r="BA5028" s="2"/>
      <c r="BB5028" s="2"/>
      <c r="BC5028" s="2"/>
      <c r="BD5028" s="2"/>
      <c r="BE5028" s="2"/>
      <c r="BF5028" s="2"/>
      <c r="BG5028" s="2"/>
      <c r="BH5028" s="2"/>
      <c r="BI5028" s="2"/>
      <c r="BJ5028" s="2"/>
      <c r="BK5028" s="2"/>
      <c r="BL5028" s="2"/>
      <c r="BM5028" s="2"/>
      <c r="BN5028" s="2"/>
      <c r="BO5028" s="2"/>
      <c r="BP5028" s="2"/>
      <c r="BQ5028" s="2"/>
      <c r="BR5028" s="2"/>
      <c r="BS5028" s="2"/>
      <c r="BT5028" s="2"/>
      <c r="BU5028" s="2"/>
      <c r="BV5028" s="2"/>
      <c r="BW5028" s="2"/>
      <c r="BX5028" s="2"/>
      <c r="BY5028" s="2"/>
      <c r="BZ5028" s="2"/>
      <c r="CA5028" s="2"/>
      <c r="CB5028" s="2"/>
      <c r="CC5028" s="2"/>
      <c r="CD5028" s="2"/>
    </row>
    <row r="5029" spans="1:82">
      <c r="A5029" s="50"/>
      <c r="B5029" s="50"/>
      <c r="C5029" s="50"/>
      <c r="D5029" s="50"/>
      <c r="E5029" s="2"/>
      <c r="F5029" s="2"/>
      <c r="G5029" s="2"/>
      <c r="H5029" s="2"/>
      <c r="I5029" s="2"/>
      <c r="J5029" s="2"/>
      <c r="K5029" s="2"/>
      <c r="L5029" s="2"/>
      <c r="M5029" s="2"/>
      <c r="N5029" s="2"/>
      <c r="O5029" s="2"/>
      <c r="P5029" s="2"/>
      <c r="Q5029" s="2"/>
      <c r="R5029" s="2"/>
      <c r="S5029" s="2"/>
      <c r="T5029" s="2"/>
      <c r="U5029" s="2"/>
      <c r="V5029" s="2"/>
      <c r="W5029" s="2"/>
      <c r="X5029" s="2"/>
      <c r="Y5029" s="2"/>
      <c r="Z5029" s="2"/>
      <c r="AA5029" s="2"/>
      <c r="AB5029" s="2"/>
      <c r="AC5029" s="2"/>
      <c r="AD5029" s="2"/>
      <c r="AE5029" s="2"/>
      <c r="AF5029" s="2"/>
      <c r="AG5029" s="2"/>
      <c r="AH5029" s="2"/>
      <c r="AI5029" s="2"/>
      <c r="AJ5029" s="2"/>
      <c r="AK5029" s="2"/>
      <c r="AL5029" s="2"/>
      <c r="AM5029" s="2"/>
      <c r="AN5029" s="2"/>
      <c r="AO5029" s="2"/>
      <c r="AP5029" s="2"/>
      <c r="AQ5029" s="2"/>
      <c r="AR5029" s="2"/>
      <c r="AS5029" s="2"/>
      <c r="AT5029" s="2"/>
      <c r="AU5029" s="2"/>
      <c r="AV5029" s="2"/>
      <c r="AW5029" s="2"/>
      <c r="AX5029" s="2"/>
      <c r="AY5029" s="2"/>
      <c r="AZ5029" s="2"/>
      <c r="BA5029" s="2"/>
      <c r="BB5029" s="2"/>
      <c r="BC5029" s="2"/>
      <c r="BD5029" s="2"/>
      <c r="BE5029" s="2"/>
      <c r="BF5029" s="2"/>
      <c r="BG5029" s="2"/>
      <c r="BH5029" s="2"/>
      <c r="BI5029" s="2"/>
      <c r="BJ5029" s="2"/>
      <c r="BK5029" s="2"/>
      <c r="BL5029" s="2"/>
      <c r="BM5029" s="2"/>
      <c r="BN5029" s="2"/>
      <c r="BO5029" s="2"/>
      <c r="BP5029" s="2"/>
      <c r="BQ5029" s="2"/>
      <c r="BR5029" s="2"/>
      <c r="BS5029" s="2"/>
      <c r="BT5029" s="2"/>
      <c r="BU5029" s="2"/>
      <c r="BV5029" s="2"/>
      <c r="BW5029" s="2"/>
      <c r="BX5029" s="2"/>
      <c r="BY5029" s="2"/>
      <c r="BZ5029" s="2"/>
      <c r="CA5029" s="2"/>
      <c r="CB5029" s="2"/>
      <c r="CC5029" s="2"/>
      <c r="CD5029" s="2"/>
    </row>
    <row r="5030" spans="1:82">
      <c r="A5030" s="50"/>
      <c r="B5030" s="50"/>
      <c r="C5030" s="50"/>
      <c r="D5030" s="50"/>
      <c r="E5030" s="2"/>
      <c r="F5030" s="2"/>
      <c r="G5030" s="2"/>
      <c r="H5030" s="2"/>
      <c r="I5030" s="2"/>
      <c r="J5030" s="2"/>
      <c r="K5030" s="2"/>
      <c r="L5030" s="2"/>
      <c r="M5030" s="2"/>
      <c r="N5030" s="2"/>
      <c r="O5030" s="2"/>
      <c r="P5030" s="2"/>
      <c r="Q5030" s="2"/>
      <c r="R5030" s="2"/>
      <c r="S5030" s="2"/>
      <c r="T5030" s="2"/>
      <c r="U5030" s="2"/>
      <c r="V5030" s="2"/>
      <c r="W5030" s="2"/>
      <c r="X5030" s="2"/>
      <c r="Y5030" s="2"/>
      <c r="Z5030" s="2"/>
      <c r="AA5030" s="2"/>
      <c r="AB5030" s="2"/>
      <c r="AC5030" s="2"/>
      <c r="AD5030" s="2"/>
      <c r="AE5030" s="2"/>
      <c r="AF5030" s="2"/>
      <c r="AG5030" s="2"/>
      <c r="AH5030" s="2"/>
      <c r="AI5030" s="2"/>
      <c r="AJ5030" s="2"/>
      <c r="AK5030" s="2"/>
      <c r="AL5030" s="2"/>
      <c r="AM5030" s="2"/>
      <c r="AN5030" s="2"/>
      <c r="AO5030" s="2"/>
      <c r="AP5030" s="2"/>
      <c r="AQ5030" s="2"/>
      <c r="AR5030" s="2"/>
      <c r="AS5030" s="2"/>
      <c r="AT5030" s="2"/>
      <c r="AU5030" s="2"/>
      <c r="AV5030" s="2"/>
      <c r="AW5030" s="2"/>
      <c r="AX5030" s="2"/>
      <c r="AY5030" s="2"/>
      <c r="AZ5030" s="2"/>
      <c r="BA5030" s="2"/>
      <c r="BB5030" s="2"/>
      <c r="BC5030" s="2"/>
      <c r="BD5030" s="2"/>
      <c r="BE5030" s="2"/>
      <c r="BF5030" s="2"/>
      <c r="BG5030" s="2"/>
      <c r="BH5030" s="2"/>
      <c r="BI5030" s="2"/>
      <c r="BJ5030" s="2"/>
      <c r="BK5030" s="2"/>
      <c r="BL5030" s="2"/>
      <c r="BM5030" s="2"/>
      <c r="BN5030" s="2"/>
      <c r="BO5030" s="2"/>
      <c r="BP5030" s="2"/>
      <c r="BQ5030" s="2"/>
      <c r="BR5030" s="2"/>
      <c r="BS5030" s="2"/>
      <c r="BT5030" s="2"/>
      <c r="BU5030" s="2"/>
      <c r="BV5030" s="2"/>
      <c r="BW5030" s="2"/>
      <c r="BX5030" s="2"/>
      <c r="BY5030" s="2"/>
      <c r="BZ5030" s="2"/>
      <c r="CA5030" s="2"/>
      <c r="CB5030" s="2"/>
      <c r="CC5030" s="2"/>
      <c r="CD5030" s="2"/>
    </row>
    <row r="5031" spans="1:82">
      <c r="A5031" s="50"/>
      <c r="B5031" s="50"/>
      <c r="C5031" s="50"/>
      <c r="D5031" s="50"/>
      <c r="E5031" s="2"/>
      <c r="F5031" s="2"/>
      <c r="G5031" s="2"/>
      <c r="H5031" s="2"/>
      <c r="I5031" s="2"/>
      <c r="J5031" s="2"/>
      <c r="K5031" s="2"/>
      <c r="L5031" s="2"/>
      <c r="M5031" s="2"/>
      <c r="N5031" s="2"/>
      <c r="O5031" s="2"/>
      <c r="P5031" s="2"/>
      <c r="Q5031" s="2"/>
      <c r="R5031" s="2"/>
      <c r="S5031" s="2"/>
      <c r="T5031" s="2"/>
      <c r="U5031" s="2"/>
      <c r="V5031" s="2"/>
      <c r="W5031" s="2"/>
      <c r="X5031" s="2"/>
      <c r="Y5031" s="2"/>
      <c r="Z5031" s="2"/>
      <c r="AA5031" s="2"/>
      <c r="AB5031" s="2"/>
      <c r="AC5031" s="2"/>
      <c r="AD5031" s="2"/>
      <c r="AE5031" s="2"/>
      <c r="AF5031" s="2"/>
      <c r="AG5031" s="2"/>
      <c r="AH5031" s="2"/>
      <c r="AI5031" s="2"/>
      <c r="AJ5031" s="2"/>
      <c r="AK5031" s="2"/>
      <c r="AL5031" s="2"/>
      <c r="AM5031" s="2"/>
      <c r="AN5031" s="2"/>
      <c r="AO5031" s="2"/>
      <c r="AP5031" s="2"/>
      <c r="AQ5031" s="2"/>
      <c r="AR5031" s="2"/>
      <c r="AS5031" s="2"/>
      <c r="AT5031" s="2"/>
      <c r="AU5031" s="2"/>
      <c r="AV5031" s="2"/>
      <c r="AW5031" s="2"/>
      <c r="AX5031" s="2"/>
      <c r="AY5031" s="2"/>
      <c r="AZ5031" s="2"/>
      <c r="BA5031" s="2"/>
      <c r="BB5031" s="2"/>
      <c r="BC5031" s="2"/>
      <c r="BD5031" s="2"/>
      <c r="BE5031" s="2"/>
      <c r="BF5031" s="2"/>
      <c r="BG5031" s="2"/>
      <c r="BH5031" s="2"/>
      <c r="BI5031" s="2"/>
      <c r="BJ5031" s="2"/>
      <c r="BK5031" s="2"/>
      <c r="BL5031" s="2"/>
      <c r="BM5031" s="2"/>
      <c r="BN5031" s="2"/>
      <c r="BO5031" s="2"/>
      <c r="BP5031" s="2"/>
      <c r="BQ5031" s="2"/>
      <c r="BR5031" s="2"/>
      <c r="BS5031" s="2"/>
      <c r="BT5031" s="2"/>
      <c r="BU5031" s="2"/>
      <c r="BV5031" s="2"/>
      <c r="BW5031" s="2"/>
      <c r="BX5031" s="2"/>
      <c r="BY5031" s="2"/>
      <c r="BZ5031" s="2"/>
      <c r="CA5031" s="2"/>
      <c r="CB5031" s="2"/>
      <c r="CC5031" s="2"/>
      <c r="CD5031" s="2"/>
    </row>
    <row r="5032" spans="1:82">
      <c r="A5032" s="50"/>
      <c r="B5032" s="50"/>
      <c r="C5032" s="50"/>
      <c r="D5032" s="50"/>
      <c r="E5032" s="2"/>
      <c r="F5032" s="2"/>
      <c r="G5032" s="2"/>
      <c r="H5032" s="2"/>
      <c r="I5032" s="2"/>
      <c r="J5032" s="2"/>
      <c r="K5032" s="2"/>
      <c r="L5032" s="2"/>
      <c r="M5032" s="2"/>
      <c r="N5032" s="2"/>
      <c r="O5032" s="2"/>
      <c r="P5032" s="2"/>
      <c r="Q5032" s="2"/>
      <c r="R5032" s="2"/>
      <c r="S5032" s="2"/>
      <c r="T5032" s="2"/>
      <c r="U5032" s="2"/>
      <c r="V5032" s="2"/>
      <c r="W5032" s="2"/>
      <c r="X5032" s="2"/>
      <c r="Y5032" s="2"/>
      <c r="Z5032" s="2"/>
      <c r="AA5032" s="2"/>
      <c r="AB5032" s="2"/>
      <c r="AC5032" s="2"/>
      <c r="AD5032" s="2"/>
      <c r="AE5032" s="2"/>
      <c r="AF5032" s="2"/>
      <c r="AG5032" s="2"/>
      <c r="AH5032" s="2"/>
      <c r="AI5032" s="2"/>
      <c r="AJ5032" s="2"/>
      <c r="AK5032" s="2"/>
      <c r="AL5032" s="2"/>
      <c r="AM5032" s="2"/>
      <c r="AN5032" s="2"/>
      <c r="AO5032" s="2"/>
      <c r="AP5032" s="2"/>
      <c r="AQ5032" s="2"/>
      <c r="AR5032" s="2"/>
      <c r="AS5032" s="2"/>
      <c r="AT5032" s="2"/>
      <c r="AU5032" s="2"/>
      <c r="AV5032" s="2"/>
      <c r="AW5032" s="2"/>
      <c r="AX5032" s="2"/>
      <c r="AY5032" s="2"/>
      <c r="AZ5032" s="2"/>
      <c r="BA5032" s="2"/>
      <c r="BB5032" s="2"/>
      <c r="BC5032" s="2"/>
      <c r="BD5032" s="2"/>
      <c r="BE5032" s="2"/>
      <c r="BF5032" s="2"/>
      <c r="BG5032" s="2"/>
      <c r="BH5032" s="2"/>
      <c r="BI5032" s="2"/>
      <c r="BJ5032" s="2"/>
      <c r="BK5032" s="2"/>
      <c r="BL5032" s="2"/>
      <c r="BM5032" s="2"/>
      <c r="BN5032" s="2"/>
      <c r="BO5032" s="2"/>
      <c r="BP5032" s="2"/>
      <c r="BQ5032" s="2"/>
      <c r="BR5032" s="2"/>
      <c r="BS5032" s="2"/>
      <c r="BT5032" s="2"/>
      <c r="BU5032" s="2"/>
      <c r="BV5032" s="2"/>
      <c r="BW5032" s="2"/>
      <c r="BX5032" s="2"/>
      <c r="BY5032" s="2"/>
      <c r="BZ5032" s="2"/>
      <c r="CA5032" s="2"/>
      <c r="CB5032" s="2"/>
      <c r="CC5032" s="2"/>
      <c r="CD5032" s="2"/>
    </row>
    <row r="5033" spans="1:82">
      <c r="A5033" s="50"/>
      <c r="B5033" s="50"/>
      <c r="C5033" s="50"/>
      <c r="D5033" s="50"/>
      <c r="E5033" s="2"/>
      <c r="F5033" s="2"/>
      <c r="G5033" s="2"/>
      <c r="H5033" s="2"/>
      <c r="I5033" s="2"/>
      <c r="J5033" s="2"/>
      <c r="K5033" s="2"/>
      <c r="L5033" s="2"/>
      <c r="M5033" s="2"/>
      <c r="N5033" s="2"/>
      <c r="O5033" s="2"/>
      <c r="P5033" s="2"/>
      <c r="Q5033" s="2"/>
      <c r="R5033" s="2"/>
      <c r="S5033" s="2"/>
      <c r="T5033" s="2"/>
      <c r="U5033" s="2"/>
      <c r="V5033" s="2"/>
      <c r="W5033" s="2"/>
      <c r="X5033" s="2"/>
      <c r="Y5033" s="2"/>
      <c r="Z5033" s="2"/>
      <c r="AA5033" s="2"/>
      <c r="AB5033" s="2"/>
      <c r="AC5033" s="2"/>
      <c r="AD5033" s="2"/>
      <c r="AE5033" s="2"/>
      <c r="AF5033" s="2"/>
      <c r="AG5033" s="2"/>
      <c r="AH5033" s="2"/>
      <c r="AI5033" s="2"/>
      <c r="AJ5033" s="2"/>
      <c r="AK5033" s="2"/>
      <c r="AL5033" s="2"/>
      <c r="AM5033" s="2"/>
      <c r="AN5033" s="2"/>
      <c r="AO5033" s="2"/>
      <c r="AP5033" s="2"/>
      <c r="AQ5033" s="2"/>
      <c r="AR5033" s="2"/>
      <c r="AS5033" s="2"/>
      <c r="AT5033" s="2"/>
      <c r="AU5033" s="2"/>
      <c r="AV5033" s="2"/>
      <c r="AW5033" s="2"/>
      <c r="AX5033" s="2"/>
      <c r="AY5033" s="2"/>
      <c r="AZ5033" s="2"/>
      <c r="BA5033" s="2"/>
      <c r="BB5033" s="2"/>
      <c r="BC5033" s="2"/>
      <c r="BD5033" s="2"/>
      <c r="BE5033" s="2"/>
      <c r="BF5033" s="2"/>
      <c r="BG5033" s="2"/>
      <c r="BH5033" s="2"/>
      <c r="BI5033" s="2"/>
      <c r="BJ5033" s="2"/>
      <c r="BK5033" s="2"/>
      <c r="BL5033" s="2"/>
      <c r="BM5033" s="2"/>
      <c r="BN5033" s="2"/>
      <c r="BO5033" s="2"/>
      <c r="BP5033" s="2"/>
      <c r="BQ5033" s="2"/>
      <c r="BR5033" s="2"/>
      <c r="BS5033" s="2"/>
      <c r="BT5033" s="2"/>
      <c r="BU5033" s="2"/>
      <c r="BV5033" s="2"/>
      <c r="BW5033" s="2"/>
      <c r="BX5033" s="2"/>
      <c r="BY5033" s="2"/>
      <c r="BZ5033" s="2"/>
      <c r="CA5033" s="2"/>
      <c r="CB5033" s="2"/>
      <c r="CC5033" s="2"/>
      <c r="CD5033" s="2"/>
    </row>
    <row r="5034" spans="1:82">
      <c r="A5034" s="50"/>
      <c r="B5034" s="50"/>
      <c r="C5034" s="50"/>
      <c r="D5034" s="50"/>
      <c r="E5034" s="2"/>
      <c r="F5034" s="2"/>
      <c r="G5034" s="2"/>
      <c r="H5034" s="2"/>
      <c r="I5034" s="2"/>
      <c r="J5034" s="2"/>
      <c r="K5034" s="2"/>
      <c r="L5034" s="2"/>
      <c r="M5034" s="2"/>
      <c r="N5034" s="2"/>
      <c r="O5034" s="2"/>
      <c r="P5034" s="2"/>
      <c r="Q5034" s="2"/>
      <c r="R5034" s="2"/>
      <c r="S5034" s="2"/>
      <c r="T5034" s="2"/>
      <c r="U5034" s="2"/>
      <c r="V5034" s="2"/>
      <c r="W5034" s="2"/>
      <c r="X5034" s="2"/>
      <c r="Y5034" s="2"/>
      <c r="Z5034" s="2"/>
      <c r="AA5034" s="2"/>
      <c r="AB5034" s="2"/>
      <c r="AC5034" s="2"/>
      <c r="AD5034" s="2"/>
      <c r="AE5034" s="2"/>
      <c r="AF5034" s="2"/>
      <c r="AG5034" s="2"/>
      <c r="AH5034" s="2"/>
      <c r="AI5034" s="2"/>
      <c r="AJ5034" s="2"/>
      <c r="AK5034" s="2"/>
      <c r="AL5034" s="2"/>
      <c r="AM5034" s="2"/>
      <c r="AN5034" s="2"/>
      <c r="AO5034" s="2"/>
      <c r="AP5034" s="2"/>
      <c r="AQ5034" s="2"/>
      <c r="AR5034" s="2"/>
      <c r="AS5034" s="2"/>
      <c r="AT5034" s="2"/>
      <c r="AU5034" s="2"/>
      <c r="AV5034" s="2"/>
      <c r="AW5034" s="2"/>
      <c r="AX5034" s="2"/>
      <c r="AY5034" s="2"/>
      <c r="AZ5034" s="2"/>
      <c r="BA5034" s="2"/>
      <c r="BB5034" s="2"/>
      <c r="BC5034" s="2"/>
      <c r="BD5034" s="2"/>
      <c r="BE5034" s="2"/>
      <c r="BF5034" s="2"/>
      <c r="BG5034" s="2"/>
      <c r="BH5034" s="2"/>
      <c r="BI5034" s="2"/>
      <c r="BJ5034" s="2"/>
      <c r="BK5034" s="2"/>
      <c r="BL5034" s="2"/>
      <c r="BM5034" s="2"/>
      <c r="BN5034" s="2"/>
      <c r="BO5034" s="2"/>
      <c r="BP5034" s="2"/>
      <c r="BQ5034" s="2"/>
      <c r="BR5034" s="2"/>
      <c r="BS5034" s="2"/>
      <c r="BT5034" s="2"/>
      <c r="BU5034" s="2"/>
      <c r="BV5034" s="2"/>
      <c r="BW5034" s="2"/>
      <c r="BX5034" s="2"/>
      <c r="BY5034" s="2"/>
      <c r="BZ5034" s="2"/>
      <c r="CA5034" s="2"/>
      <c r="CB5034" s="2"/>
      <c r="CC5034" s="2"/>
      <c r="CD5034" s="2"/>
    </row>
    <row r="5035" spans="1:82">
      <c r="A5035" s="50"/>
      <c r="B5035" s="50"/>
      <c r="C5035" s="50"/>
      <c r="D5035" s="50"/>
      <c r="E5035" s="2"/>
      <c r="F5035" s="2"/>
      <c r="G5035" s="2"/>
      <c r="H5035" s="2"/>
      <c r="I5035" s="2"/>
      <c r="J5035" s="2"/>
      <c r="K5035" s="2"/>
      <c r="L5035" s="2"/>
      <c r="M5035" s="2"/>
      <c r="N5035" s="2"/>
      <c r="O5035" s="2"/>
      <c r="P5035" s="2"/>
      <c r="Q5035" s="2"/>
      <c r="R5035" s="2"/>
      <c r="S5035" s="2"/>
      <c r="T5035" s="2"/>
      <c r="U5035" s="2"/>
      <c r="V5035" s="2"/>
      <c r="W5035" s="2"/>
      <c r="X5035" s="2"/>
      <c r="Y5035" s="2"/>
      <c r="Z5035" s="2"/>
      <c r="AA5035" s="2"/>
      <c r="AB5035" s="2"/>
      <c r="AC5035" s="2"/>
      <c r="AD5035" s="2"/>
      <c r="AE5035" s="2"/>
      <c r="AF5035" s="2"/>
      <c r="AG5035" s="2"/>
      <c r="AH5035" s="2"/>
      <c r="AI5035" s="2"/>
      <c r="AJ5035" s="2"/>
      <c r="AK5035" s="2"/>
      <c r="AL5035" s="2"/>
      <c r="AM5035" s="2"/>
      <c r="AN5035" s="2"/>
      <c r="AO5035" s="2"/>
      <c r="AP5035" s="2"/>
      <c r="AQ5035" s="2"/>
      <c r="AR5035" s="2"/>
      <c r="AS5035" s="2"/>
      <c r="AT5035" s="2"/>
      <c r="AU5035" s="2"/>
      <c r="AV5035" s="2"/>
      <c r="AW5035" s="2"/>
      <c r="AX5035" s="2"/>
      <c r="AY5035" s="2"/>
      <c r="AZ5035" s="2"/>
      <c r="BA5035" s="2"/>
      <c r="BB5035" s="2"/>
      <c r="BC5035" s="2"/>
      <c r="BD5035" s="2"/>
      <c r="BE5035" s="2"/>
      <c r="BF5035" s="2"/>
      <c r="BG5035" s="2"/>
      <c r="BH5035" s="2"/>
      <c r="BI5035" s="2"/>
      <c r="BJ5035" s="2"/>
      <c r="BK5035" s="2"/>
      <c r="BL5035" s="2"/>
      <c r="BM5035" s="2"/>
      <c r="BN5035" s="2"/>
      <c r="BO5035" s="2"/>
      <c r="BP5035" s="2"/>
      <c r="BQ5035" s="2"/>
      <c r="BR5035" s="2"/>
      <c r="BS5035" s="2"/>
      <c r="BT5035" s="2"/>
      <c r="BU5035" s="2"/>
      <c r="BV5035" s="2"/>
      <c r="BW5035" s="2"/>
      <c r="BX5035" s="2"/>
      <c r="BY5035" s="2"/>
      <c r="BZ5035" s="2"/>
      <c r="CA5035" s="2"/>
      <c r="CB5035" s="2"/>
      <c r="CC5035" s="2"/>
      <c r="CD5035" s="2"/>
    </row>
    <row r="5036" spans="1:82">
      <c r="A5036" s="50"/>
      <c r="B5036" s="50"/>
      <c r="C5036" s="50"/>
      <c r="D5036" s="50"/>
      <c r="E5036" s="2"/>
      <c r="F5036" s="2"/>
      <c r="G5036" s="2"/>
      <c r="H5036" s="2"/>
      <c r="I5036" s="2"/>
      <c r="J5036" s="2"/>
      <c r="K5036" s="2"/>
      <c r="L5036" s="2"/>
      <c r="M5036" s="2"/>
      <c r="N5036" s="2"/>
      <c r="O5036" s="2"/>
      <c r="P5036" s="2"/>
      <c r="Q5036" s="2"/>
      <c r="R5036" s="2"/>
      <c r="S5036" s="2"/>
      <c r="T5036" s="2"/>
      <c r="U5036" s="2"/>
      <c r="V5036" s="2"/>
      <c r="W5036" s="2"/>
      <c r="X5036" s="2"/>
      <c r="Y5036" s="2"/>
      <c r="Z5036" s="2"/>
      <c r="AA5036" s="2"/>
      <c r="AB5036" s="2"/>
      <c r="AC5036" s="2"/>
      <c r="AD5036" s="2"/>
      <c r="AE5036" s="2"/>
      <c r="AF5036" s="2"/>
      <c r="AG5036" s="2"/>
      <c r="AH5036" s="2"/>
      <c r="AI5036" s="2"/>
      <c r="AJ5036" s="2"/>
      <c r="AK5036" s="2"/>
      <c r="AL5036" s="2"/>
      <c r="AM5036" s="2"/>
      <c r="AN5036" s="2"/>
      <c r="AO5036" s="2"/>
      <c r="AP5036" s="2"/>
      <c r="AQ5036" s="2"/>
      <c r="AR5036" s="2"/>
      <c r="AS5036" s="2"/>
      <c r="AT5036" s="2"/>
      <c r="AU5036" s="2"/>
      <c r="AV5036" s="2"/>
      <c r="AW5036" s="2"/>
      <c r="AX5036" s="2"/>
      <c r="AY5036" s="2"/>
      <c r="AZ5036" s="2"/>
      <c r="BA5036" s="2"/>
      <c r="BB5036" s="2"/>
      <c r="BC5036" s="2"/>
      <c r="BD5036" s="2"/>
      <c r="BE5036" s="2"/>
      <c r="BF5036" s="2"/>
      <c r="BG5036" s="2"/>
      <c r="BH5036" s="2"/>
      <c r="BI5036" s="2"/>
      <c r="BJ5036" s="2"/>
      <c r="BK5036" s="2"/>
      <c r="BL5036" s="2"/>
      <c r="BM5036" s="2"/>
      <c r="BN5036" s="2"/>
      <c r="BO5036" s="2"/>
      <c r="BP5036" s="2"/>
      <c r="BQ5036" s="2"/>
      <c r="BR5036" s="2"/>
      <c r="BS5036" s="2"/>
      <c r="BT5036" s="2"/>
      <c r="BU5036" s="2"/>
      <c r="BV5036" s="2"/>
      <c r="BW5036" s="2"/>
      <c r="BX5036" s="2"/>
      <c r="BY5036" s="2"/>
      <c r="BZ5036" s="2"/>
      <c r="CA5036" s="2"/>
      <c r="CB5036" s="2"/>
      <c r="CC5036" s="2"/>
      <c r="CD5036" s="2"/>
    </row>
    <row r="5037" spans="1:82">
      <c r="A5037" s="50"/>
      <c r="B5037" s="50"/>
      <c r="C5037" s="50"/>
      <c r="D5037" s="50"/>
      <c r="E5037" s="2"/>
      <c r="F5037" s="2"/>
      <c r="G5037" s="2"/>
      <c r="H5037" s="2"/>
      <c r="I5037" s="2"/>
      <c r="J5037" s="2"/>
      <c r="K5037" s="2"/>
      <c r="L5037" s="2"/>
      <c r="M5037" s="2"/>
      <c r="N5037" s="2"/>
      <c r="O5037" s="2"/>
      <c r="P5037" s="2"/>
      <c r="Q5037" s="2"/>
      <c r="R5037" s="2"/>
      <c r="S5037" s="2"/>
      <c r="T5037" s="2"/>
      <c r="U5037" s="2"/>
      <c r="V5037" s="2"/>
      <c r="W5037" s="2"/>
      <c r="X5037" s="2"/>
      <c r="Y5037" s="2"/>
      <c r="Z5037" s="2"/>
      <c r="AA5037" s="2"/>
      <c r="AB5037" s="2"/>
      <c r="AC5037" s="2"/>
      <c r="AD5037" s="2"/>
      <c r="AE5037" s="2"/>
      <c r="AF5037" s="2"/>
      <c r="AG5037" s="2"/>
      <c r="AH5037" s="2"/>
      <c r="AI5037" s="2"/>
      <c r="AJ5037" s="2"/>
      <c r="AK5037" s="2"/>
      <c r="AL5037" s="2"/>
      <c r="AM5037" s="2"/>
      <c r="AN5037" s="2"/>
      <c r="AO5037" s="2"/>
      <c r="AP5037" s="2"/>
      <c r="AQ5037" s="2"/>
      <c r="AR5037" s="2"/>
      <c r="AS5037" s="2"/>
      <c r="AT5037" s="2"/>
      <c r="AU5037" s="2"/>
      <c r="AV5037" s="2"/>
      <c r="AW5037" s="2"/>
      <c r="AX5037" s="2"/>
      <c r="AY5037" s="2"/>
      <c r="AZ5037" s="2"/>
      <c r="BA5037" s="2"/>
      <c r="BB5037" s="2"/>
      <c r="BC5037" s="2"/>
      <c r="BD5037" s="2"/>
      <c r="BE5037" s="2"/>
      <c r="BF5037" s="2"/>
      <c r="BG5037" s="2"/>
      <c r="BH5037" s="2"/>
      <c r="BI5037" s="2"/>
      <c r="BJ5037" s="2"/>
      <c r="BK5037" s="2"/>
      <c r="BL5037" s="2"/>
      <c r="BM5037" s="2"/>
      <c r="BN5037" s="2"/>
      <c r="BO5037" s="2"/>
      <c r="BP5037" s="2"/>
      <c r="BQ5037" s="2"/>
      <c r="BR5037" s="2"/>
      <c r="BS5037" s="2"/>
      <c r="BT5037" s="2"/>
      <c r="BU5037" s="2"/>
      <c r="BV5037" s="2"/>
      <c r="BW5037" s="2"/>
      <c r="BX5037" s="2"/>
      <c r="BY5037" s="2"/>
      <c r="BZ5037" s="2"/>
      <c r="CA5037" s="2"/>
      <c r="CB5037" s="2"/>
      <c r="CC5037" s="2"/>
      <c r="CD5037" s="2"/>
    </row>
    <row r="5038" spans="1:82">
      <c r="A5038" s="50"/>
      <c r="B5038" s="50"/>
      <c r="C5038" s="50"/>
      <c r="D5038" s="50"/>
      <c r="E5038" s="2"/>
      <c r="F5038" s="2"/>
      <c r="G5038" s="2"/>
      <c r="H5038" s="2"/>
      <c r="I5038" s="2"/>
      <c r="J5038" s="2"/>
      <c r="K5038" s="2"/>
      <c r="L5038" s="2"/>
      <c r="M5038" s="2"/>
      <c r="N5038" s="2"/>
      <c r="O5038" s="2"/>
      <c r="P5038" s="2"/>
      <c r="Q5038" s="2"/>
      <c r="R5038" s="2"/>
      <c r="S5038" s="2"/>
      <c r="T5038" s="2"/>
      <c r="U5038" s="2"/>
      <c r="V5038" s="2"/>
      <c r="W5038" s="2"/>
      <c r="X5038" s="2"/>
      <c r="Y5038" s="2"/>
      <c r="Z5038" s="2"/>
      <c r="AA5038" s="2"/>
      <c r="AB5038" s="2"/>
      <c r="AC5038" s="2"/>
      <c r="AD5038" s="2"/>
      <c r="AE5038" s="2"/>
      <c r="AF5038" s="2"/>
      <c r="AG5038" s="2"/>
      <c r="AH5038" s="2"/>
      <c r="AI5038" s="2"/>
      <c r="AJ5038" s="2"/>
      <c r="AK5038" s="2"/>
      <c r="AL5038" s="2"/>
      <c r="AM5038" s="2"/>
      <c r="AN5038" s="2"/>
      <c r="AO5038" s="2"/>
      <c r="AP5038" s="2"/>
      <c r="AQ5038" s="2"/>
      <c r="AR5038" s="2"/>
      <c r="AS5038" s="2"/>
      <c r="AT5038" s="2"/>
      <c r="AU5038" s="2"/>
      <c r="AV5038" s="2"/>
      <c r="AW5038" s="2"/>
      <c r="AX5038" s="2"/>
      <c r="AY5038" s="2"/>
      <c r="AZ5038" s="2"/>
      <c r="BA5038" s="2"/>
      <c r="BB5038" s="2"/>
      <c r="BC5038" s="2"/>
      <c r="BD5038" s="2"/>
      <c r="BE5038" s="2"/>
      <c r="BF5038" s="2"/>
      <c r="BG5038" s="2"/>
      <c r="BH5038" s="2"/>
      <c r="BI5038" s="2"/>
      <c r="BJ5038" s="2"/>
      <c r="BK5038" s="2"/>
      <c r="BL5038" s="2"/>
      <c r="BM5038" s="2"/>
      <c r="BN5038" s="2"/>
      <c r="BO5038" s="2"/>
      <c r="BP5038" s="2"/>
      <c r="BQ5038" s="2"/>
      <c r="BR5038" s="2"/>
      <c r="BS5038" s="2"/>
      <c r="BT5038" s="2"/>
      <c r="BU5038" s="2"/>
      <c r="BV5038" s="2"/>
      <c r="BW5038" s="2"/>
      <c r="BX5038" s="2"/>
      <c r="BY5038" s="2"/>
      <c r="BZ5038" s="2"/>
      <c r="CA5038" s="2"/>
      <c r="CB5038" s="2"/>
      <c r="CC5038" s="2"/>
      <c r="CD5038" s="2"/>
    </row>
    <row r="5039" spans="1:82">
      <c r="A5039" s="50"/>
      <c r="B5039" s="50"/>
      <c r="C5039" s="50"/>
      <c r="D5039" s="50"/>
      <c r="E5039" s="2"/>
      <c r="F5039" s="2"/>
      <c r="G5039" s="2"/>
      <c r="H5039" s="2"/>
      <c r="I5039" s="2"/>
      <c r="J5039" s="2"/>
      <c r="K5039" s="2"/>
      <c r="L5039" s="2"/>
      <c r="M5039" s="2"/>
      <c r="N5039" s="2"/>
      <c r="O5039" s="2"/>
      <c r="P5039" s="2"/>
      <c r="Q5039" s="2"/>
      <c r="R5039" s="2"/>
      <c r="S5039" s="2"/>
      <c r="T5039" s="2"/>
      <c r="U5039" s="2"/>
      <c r="V5039" s="2"/>
      <c r="W5039" s="2"/>
      <c r="X5039" s="2"/>
      <c r="Y5039" s="2"/>
      <c r="Z5039" s="2"/>
      <c r="AA5039" s="2"/>
      <c r="AB5039" s="2"/>
      <c r="AC5039" s="2"/>
      <c r="AD5039" s="2"/>
      <c r="AE5039" s="2"/>
      <c r="AF5039" s="2"/>
      <c r="AG5039" s="2"/>
      <c r="AH5039" s="2"/>
      <c r="AI5039" s="2"/>
      <c r="AJ5039" s="2"/>
      <c r="AK5039" s="2"/>
      <c r="AL5039" s="2"/>
      <c r="AM5039" s="2"/>
      <c r="AN5039" s="2"/>
      <c r="AO5039" s="2"/>
      <c r="AP5039" s="2"/>
      <c r="AQ5039" s="2"/>
      <c r="AR5039" s="2"/>
      <c r="AS5039" s="2"/>
      <c r="AT5039" s="2"/>
      <c r="AU5039" s="2"/>
      <c r="AV5039" s="2"/>
      <c r="AW5039" s="2"/>
      <c r="AX5039" s="2"/>
      <c r="AY5039" s="2"/>
      <c r="AZ5039" s="2"/>
      <c r="BA5039" s="2"/>
      <c r="BB5039" s="2"/>
      <c r="BC5039" s="2"/>
      <c r="BD5039" s="2"/>
      <c r="BE5039" s="2"/>
      <c r="BF5039" s="2"/>
      <c r="BG5039" s="2"/>
      <c r="BH5039" s="2"/>
      <c r="BI5039" s="2"/>
      <c r="BJ5039" s="2"/>
      <c r="BK5039" s="2"/>
      <c r="BL5039" s="2"/>
      <c r="BM5039" s="2"/>
      <c r="BN5039" s="2"/>
      <c r="BO5039" s="2"/>
      <c r="BP5039" s="2"/>
      <c r="BQ5039" s="2"/>
      <c r="BR5039" s="2"/>
      <c r="BS5039" s="2"/>
      <c r="BT5039" s="2"/>
      <c r="BU5039" s="2"/>
      <c r="BV5039" s="2"/>
      <c r="BW5039" s="2"/>
      <c r="BX5039" s="2"/>
      <c r="BY5039" s="2"/>
      <c r="BZ5039" s="2"/>
      <c r="CA5039" s="2"/>
      <c r="CB5039" s="2"/>
      <c r="CC5039" s="2"/>
      <c r="CD5039" s="2"/>
    </row>
    <row r="5040" spans="1:82">
      <c r="A5040" s="50"/>
      <c r="B5040" s="50"/>
      <c r="C5040" s="50"/>
      <c r="D5040" s="50"/>
      <c r="E5040" s="2"/>
      <c r="F5040" s="2"/>
      <c r="G5040" s="2"/>
      <c r="H5040" s="2"/>
      <c r="I5040" s="2"/>
      <c r="J5040" s="2"/>
      <c r="K5040" s="2"/>
      <c r="L5040" s="2"/>
      <c r="M5040" s="2"/>
      <c r="N5040" s="2"/>
      <c r="O5040" s="2"/>
      <c r="P5040" s="2"/>
      <c r="Q5040" s="2"/>
      <c r="R5040" s="2"/>
      <c r="S5040" s="2"/>
      <c r="T5040" s="2"/>
      <c r="U5040" s="2"/>
      <c r="V5040" s="2"/>
      <c r="W5040" s="2"/>
      <c r="X5040" s="2"/>
      <c r="Y5040" s="2"/>
      <c r="Z5040" s="2"/>
      <c r="AA5040" s="2"/>
      <c r="AB5040" s="2"/>
      <c r="AC5040" s="2"/>
      <c r="AD5040" s="2"/>
      <c r="AE5040" s="2"/>
      <c r="AF5040" s="2"/>
      <c r="AG5040" s="2"/>
      <c r="AH5040" s="2"/>
      <c r="AI5040" s="2"/>
      <c r="AJ5040" s="2"/>
      <c r="AK5040" s="2"/>
      <c r="AL5040" s="2"/>
      <c r="AM5040" s="2"/>
      <c r="AN5040" s="2"/>
      <c r="AO5040" s="2"/>
      <c r="AP5040" s="2"/>
      <c r="AQ5040" s="2"/>
      <c r="AR5040" s="2"/>
      <c r="AS5040" s="2"/>
      <c r="AT5040" s="2"/>
      <c r="AU5040" s="2"/>
      <c r="AV5040" s="2"/>
      <c r="AW5040" s="2"/>
      <c r="AX5040" s="2"/>
      <c r="AY5040" s="2"/>
      <c r="AZ5040" s="2"/>
      <c r="BA5040" s="2"/>
      <c r="BB5040" s="2"/>
      <c r="BC5040" s="2"/>
      <c r="BD5040" s="2"/>
      <c r="BE5040" s="2"/>
      <c r="BF5040" s="2"/>
      <c r="BG5040" s="2"/>
      <c r="BH5040" s="2"/>
      <c r="BI5040" s="2"/>
      <c r="BJ5040" s="2"/>
      <c r="BK5040" s="2"/>
      <c r="BL5040" s="2"/>
      <c r="BM5040" s="2"/>
      <c r="BN5040" s="2"/>
      <c r="BO5040" s="2"/>
      <c r="BP5040" s="2"/>
      <c r="BQ5040" s="2"/>
      <c r="BR5040" s="2"/>
      <c r="BS5040" s="2"/>
      <c r="BT5040" s="2"/>
      <c r="BU5040" s="2"/>
      <c r="BV5040" s="2"/>
      <c r="BW5040" s="2"/>
      <c r="BX5040" s="2"/>
      <c r="BY5040" s="2"/>
      <c r="BZ5040" s="2"/>
      <c r="CA5040" s="2"/>
      <c r="CB5040" s="2"/>
      <c r="CC5040" s="2"/>
      <c r="CD5040" s="2"/>
    </row>
    <row r="5041" spans="1:82">
      <c r="A5041" s="50"/>
      <c r="B5041" s="50"/>
      <c r="C5041" s="50"/>
      <c r="D5041" s="50"/>
      <c r="E5041" s="2"/>
      <c r="F5041" s="2"/>
      <c r="G5041" s="2"/>
      <c r="H5041" s="2"/>
      <c r="I5041" s="2"/>
      <c r="J5041" s="2"/>
      <c r="K5041" s="2"/>
      <c r="L5041" s="2"/>
      <c r="M5041" s="2"/>
      <c r="N5041" s="2"/>
      <c r="O5041" s="2"/>
      <c r="P5041" s="2"/>
      <c r="Q5041" s="2"/>
      <c r="R5041" s="2"/>
      <c r="S5041" s="2"/>
      <c r="T5041" s="2"/>
      <c r="U5041" s="2"/>
      <c r="V5041" s="2"/>
      <c r="W5041" s="2"/>
      <c r="X5041" s="2"/>
      <c r="Y5041" s="2"/>
      <c r="Z5041" s="2"/>
      <c r="AA5041" s="2"/>
      <c r="AB5041" s="2"/>
      <c r="AC5041" s="2"/>
      <c r="AD5041" s="2"/>
      <c r="AE5041" s="2"/>
      <c r="AF5041" s="2"/>
      <c r="AG5041" s="2"/>
      <c r="AH5041" s="2"/>
      <c r="AI5041" s="2"/>
      <c r="AJ5041" s="2"/>
      <c r="AK5041" s="2"/>
      <c r="AL5041" s="2"/>
      <c r="AM5041" s="2"/>
      <c r="AN5041" s="2"/>
      <c r="AO5041" s="2"/>
      <c r="AP5041" s="2"/>
      <c r="AQ5041" s="2"/>
      <c r="AR5041" s="2"/>
      <c r="AS5041" s="2"/>
      <c r="AT5041" s="2"/>
      <c r="AU5041" s="2"/>
      <c r="AV5041" s="2"/>
      <c r="AW5041" s="2"/>
      <c r="AX5041" s="2"/>
      <c r="AY5041" s="2"/>
      <c r="AZ5041" s="2"/>
      <c r="BA5041" s="2"/>
      <c r="BB5041" s="2"/>
      <c r="BC5041" s="2"/>
      <c r="BD5041" s="2"/>
      <c r="BE5041" s="2"/>
      <c r="BF5041" s="2"/>
      <c r="BG5041" s="2"/>
      <c r="BH5041" s="2"/>
      <c r="BI5041" s="2"/>
      <c r="BJ5041" s="2"/>
      <c r="BK5041" s="2"/>
      <c r="BL5041" s="2"/>
      <c r="BM5041" s="2"/>
      <c r="BN5041" s="2"/>
      <c r="BO5041" s="2"/>
      <c r="BP5041" s="2"/>
      <c r="BQ5041" s="2"/>
      <c r="BR5041" s="2"/>
      <c r="BS5041" s="2"/>
      <c r="BT5041" s="2"/>
      <c r="BU5041" s="2"/>
      <c r="BV5041" s="2"/>
      <c r="BW5041" s="2"/>
      <c r="BX5041" s="2"/>
      <c r="BY5041" s="2"/>
      <c r="BZ5041" s="2"/>
      <c r="CA5041" s="2"/>
      <c r="CB5041" s="2"/>
      <c r="CC5041" s="2"/>
      <c r="CD5041" s="2"/>
    </row>
    <row r="5042" spans="1:82">
      <c r="A5042" s="50"/>
      <c r="B5042" s="50"/>
      <c r="C5042" s="50"/>
      <c r="D5042" s="50"/>
      <c r="E5042" s="2"/>
      <c r="F5042" s="2"/>
      <c r="G5042" s="2"/>
      <c r="H5042" s="2"/>
      <c r="I5042" s="2"/>
      <c r="J5042" s="2"/>
      <c r="K5042" s="2"/>
      <c r="L5042" s="2"/>
      <c r="M5042" s="2"/>
      <c r="N5042" s="2"/>
      <c r="O5042" s="2"/>
      <c r="P5042" s="2"/>
      <c r="Q5042" s="2"/>
      <c r="R5042" s="2"/>
      <c r="S5042" s="2"/>
      <c r="T5042" s="2"/>
      <c r="U5042" s="2"/>
      <c r="V5042" s="2"/>
      <c r="W5042" s="2"/>
      <c r="X5042" s="2"/>
      <c r="Y5042" s="2"/>
      <c r="Z5042" s="2"/>
      <c r="AA5042" s="2"/>
      <c r="AB5042" s="2"/>
      <c r="AC5042" s="2"/>
      <c r="AD5042" s="2"/>
      <c r="AE5042" s="2"/>
      <c r="AF5042" s="2"/>
      <c r="AG5042" s="2"/>
      <c r="AH5042" s="2"/>
      <c r="AI5042" s="2"/>
      <c r="AJ5042" s="2"/>
      <c r="AK5042" s="2"/>
      <c r="AL5042" s="2"/>
      <c r="AM5042" s="2"/>
      <c r="AN5042" s="2"/>
      <c r="AO5042" s="2"/>
      <c r="AP5042" s="2"/>
      <c r="AQ5042" s="2"/>
      <c r="AR5042" s="2"/>
      <c r="AS5042" s="2"/>
      <c r="AT5042" s="2"/>
      <c r="AU5042" s="2"/>
      <c r="AV5042" s="2"/>
      <c r="AW5042" s="2"/>
      <c r="AX5042" s="2"/>
      <c r="AY5042" s="2"/>
      <c r="AZ5042" s="2"/>
      <c r="BA5042" s="2"/>
      <c r="BB5042" s="2"/>
      <c r="BC5042" s="2"/>
      <c r="BD5042" s="2"/>
      <c r="BE5042" s="2"/>
      <c r="BF5042" s="2"/>
      <c r="BG5042" s="2"/>
      <c r="BH5042" s="2"/>
      <c r="BI5042" s="2"/>
      <c r="BJ5042" s="2"/>
      <c r="BK5042" s="2"/>
      <c r="BL5042" s="2"/>
      <c r="BM5042" s="2"/>
      <c r="BN5042" s="2"/>
      <c r="BO5042" s="2"/>
      <c r="BP5042" s="2"/>
      <c r="BQ5042" s="2"/>
      <c r="BR5042" s="2"/>
      <c r="BS5042" s="2"/>
      <c r="BT5042" s="2"/>
      <c r="BU5042" s="2"/>
      <c r="BV5042" s="2"/>
      <c r="BW5042" s="2"/>
      <c r="BX5042" s="2"/>
      <c r="BY5042" s="2"/>
      <c r="BZ5042" s="2"/>
      <c r="CA5042" s="2"/>
      <c r="CB5042" s="2"/>
      <c r="CC5042" s="2"/>
      <c r="CD5042" s="2"/>
    </row>
    <row r="5043" spans="1:82">
      <c r="A5043" s="50"/>
      <c r="B5043" s="50"/>
      <c r="C5043" s="50"/>
      <c r="D5043" s="50"/>
      <c r="E5043" s="2"/>
      <c r="F5043" s="2"/>
      <c r="G5043" s="2"/>
      <c r="H5043" s="2"/>
      <c r="I5043" s="2"/>
      <c r="J5043" s="2"/>
      <c r="K5043" s="2"/>
      <c r="L5043" s="2"/>
      <c r="M5043" s="2"/>
      <c r="N5043" s="2"/>
      <c r="O5043" s="2"/>
      <c r="P5043" s="2"/>
      <c r="Q5043" s="2"/>
      <c r="R5043" s="2"/>
      <c r="S5043" s="2"/>
      <c r="T5043" s="2"/>
      <c r="U5043" s="2"/>
      <c r="V5043" s="2"/>
      <c r="W5043" s="2"/>
      <c r="X5043" s="2"/>
      <c r="Y5043" s="2"/>
      <c r="Z5043" s="2"/>
      <c r="AA5043" s="2"/>
      <c r="AB5043" s="2"/>
      <c r="AC5043" s="2"/>
      <c r="AD5043" s="2"/>
      <c r="AE5043" s="2"/>
      <c r="AF5043" s="2"/>
      <c r="AG5043" s="2"/>
      <c r="AH5043" s="2"/>
      <c r="AI5043" s="2"/>
      <c r="AJ5043" s="2"/>
      <c r="AK5043" s="2"/>
      <c r="AL5043" s="2"/>
      <c r="AM5043" s="2"/>
      <c r="AN5043" s="2"/>
      <c r="AO5043" s="2"/>
      <c r="AP5043" s="2"/>
      <c r="AQ5043" s="2"/>
      <c r="AR5043" s="2"/>
      <c r="AS5043" s="2"/>
      <c r="AT5043" s="2"/>
      <c r="AU5043" s="2"/>
      <c r="AV5043" s="2"/>
      <c r="AW5043" s="2"/>
      <c r="AX5043" s="2"/>
      <c r="AY5043" s="2"/>
      <c r="AZ5043" s="2"/>
      <c r="BA5043" s="2"/>
      <c r="BB5043" s="2"/>
      <c r="BC5043" s="2"/>
      <c r="BD5043" s="2"/>
      <c r="BE5043" s="2"/>
      <c r="BF5043" s="2"/>
      <c r="BG5043" s="2"/>
      <c r="BH5043" s="2"/>
      <c r="BI5043" s="2"/>
      <c r="BJ5043" s="2"/>
      <c r="BK5043" s="2"/>
      <c r="BL5043" s="2"/>
      <c r="BM5043" s="2"/>
      <c r="BN5043" s="2"/>
      <c r="BO5043" s="2"/>
      <c r="BP5043" s="2"/>
      <c r="BQ5043" s="2"/>
      <c r="BR5043" s="2"/>
      <c r="BS5043" s="2"/>
      <c r="BT5043" s="2"/>
      <c r="BU5043" s="2"/>
      <c r="BV5043" s="2"/>
      <c r="BW5043" s="2"/>
      <c r="BX5043" s="2"/>
      <c r="BY5043" s="2"/>
      <c r="BZ5043" s="2"/>
      <c r="CA5043" s="2"/>
      <c r="CB5043" s="2"/>
      <c r="CC5043" s="2"/>
      <c r="CD5043" s="2"/>
    </row>
    <row r="5044" spans="1:82">
      <c r="A5044" s="50"/>
      <c r="B5044" s="50"/>
      <c r="C5044" s="50"/>
      <c r="D5044" s="50"/>
      <c r="E5044" s="2"/>
      <c r="F5044" s="2"/>
      <c r="G5044" s="2"/>
      <c r="H5044" s="2"/>
      <c r="I5044" s="2"/>
      <c r="J5044" s="2"/>
      <c r="K5044" s="2"/>
      <c r="L5044" s="2"/>
      <c r="M5044" s="2"/>
      <c r="N5044" s="2"/>
      <c r="O5044" s="2"/>
      <c r="P5044" s="2"/>
      <c r="Q5044" s="2"/>
      <c r="R5044" s="2"/>
      <c r="S5044" s="2"/>
      <c r="T5044" s="2"/>
      <c r="U5044" s="2"/>
      <c r="V5044" s="2"/>
      <c r="W5044" s="2"/>
      <c r="X5044" s="2"/>
      <c r="Y5044" s="2"/>
      <c r="Z5044" s="2"/>
      <c r="AA5044" s="2"/>
      <c r="AB5044" s="2"/>
      <c r="AC5044" s="2"/>
      <c r="AD5044" s="2"/>
      <c r="AE5044" s="2"/>
      <c r="AF5044" s="2"/>
      <c r="AG5044" s="2"/>
      <c r="AH5044" s="2"/>
      <c r="AI5044" s="2"/>
      <c r="AJ5044" s="2"/>
      <c r="AK5044" s="2"/>
      <c r="AL5044" s="2"/>
      <c r="AM5044" s="2"/>
      <c r="AN5044" s="2"/>
      <c r="AO5044" s="2"/>
      <c r="AP5044" s="2"/>
      <c r="AQ5044" s="2"/>
      <c r="AR5044" s="2"/>
      <c r="AS5044" s="2"/>
      <c r="AT5044" s="2"/>
      <c r="AU5044" s="2"/>
      <c r="AV5044" s="2"/>
      <c r="AW5044" s="2"/>
      <c r="AX5044" s="2"/>
      <c r="AY5044" s="2"/>
      <c r="AZ5044" s="2"/>
      <c r="BA5044" s="2"/>
      <c r="BB5044" s="2"/>
      <c r="BC5044" s="2"/>
      <c r="BD5044" s="2"/>
      <c r="BE5044" s="2"/>
      <c r="BF5044" s="2"/>
      <c r="BG5044" s="2"/>
      <c r="BH5044" s="2"/>
      <c r="BI5044" s="2"/>
      <c r="BJ5044" s="2"/>
      <c r="BK5044" s="2"/>
      <c r="BL5044" s="2"/>
      <c r="BM5044" s="2"/>
      <c r="BN5044" s="2"/>
      <c r="BO5044" s="2"/>
      <c r="BP5044" s="2"/>
      <c r="BQ5044" s="2"/>
      <c r="BR5044" s="2"/>
      <c r="BS5044" s="2"/>
      <c r="BT5044" s="2"/>
      <c r="BU5044" s="2"/>
      <c r="BV5044" s="2"/>
      <c r="BW5044" s="2"/>
      <c r="BX5044" s="2"/>
      <c r="BY5044" s="2"/>
      <c r="BZ5044" s="2"/>
      <c r="CA5044" s="2"/>
      <c r="CB5044" s="2"/>
      <c r="CC5044" s="2"/>
      <c r="CD5044" s="2"/>
    </row>
    <row r="5045" spans="1:82">
      <c r="A5045" s="50"/>
      <c r="B5045" s="50"/>
      <c r="C5045" s="50"/>
      <c r="D5045" s="50"/>
      <c r="E5045" s="2"/>
      <c r="F5045" s="2"/>
      <c r="G5045" s="2"/>
      <c r="H5045" s="2"/>
      <c r="I5045" s="2"/>
      <c r="J5045" s="2"/>
      <c r="K5045" s="2"/>
      <c r="L5045" s="2"/>
      <c r="M5045" s="2"/>
      <c r="N5045" s="2"/>
      <c r="O5045" s="2"/>
      <c r="P5045" s="2"/>
      <c r="Q5045" s="2"/>
      <c r="R5045" s="2"/>
      <c r="S5045" s="2"/>
      <c r="T5045" s="2"/>
      <c r="U5045" s="2"/>
      <c r="V5045" s="2"/>
      <c r="W5045" s="2"/>
      <c r="X5045" s="2"/>
      <c r="Y5045" s="2"/>
      <c r="Z5045" s="2"/>
      <c r="AA5045" s="2"/>
      <c r="AB5045" s="2"/>
      <c r="AC5045" s="2"/>
      <c r="AD5045" s="2"/>
      <c r="AE5045" s="2"/>
      <c r="AF5045" s="2"/>
      <c r="AG5045" s="2"/>
      <c r="AH5045" s="2"/>
      <c r="AI5045" s="2"/>
      <c r="AJ5045" s="2"/>
      <c r="AK5045" s="2"/>
      <c r="AL5045" s="2"/>
      <c r="AM5045" s="2"/>
      <c r="AN5045" s="2"/>
      <c r="AO5045" s="2"/>
      <c r="AP5045" s="2"/>
      <c r="AQ5045" s="2"/>
      <c r="AR5045" s="2"/>
      <c r="AS5045" s="2"/>
      <c r="AT5045" s="2"/>
      <c r="AU5045" s="2"/>
      <c r="AV5045" s="2"/>
      <c r="AW5045" s="2"/>
      <c r="AX5045" s="2"/>
      <c r="AY5045" s="2"/>
      <c r="AZ5045" s="2"/>
      <c r="BA5045" s="2"/>
      <c r="BB5045" s="2"/>
      <c r="BC5045" s="2"/>
      <c r="BD5045" s="2"/>
      <c r="BE5045" s="2"/>
      <c r="BF5045" s="2"/>
      <c r="BG5045" s="2"/>
      <c r="BH5045" s="2"/>
      <c r="BI5045" s="2"/>
      <c r="BJ5045" s="2"/>
      <c r="BK5045" s="2"/>
      <c r="BL5045" s="2"/>
      <c r="BM5045" s="2"/>
      <c r="BN5045" s="2"/>
      <c r="BO5045" s="2"/>
      <c r="BP5045" s="2"/>
      <c r="BQ5045" s="2"/>
      <c r="BR5045" s="2"/>
      <c r="BS5045" s="2"/>
      <c r="BT5045" s="2"/>
      <c r="BU5045" s="2"/>
      <c r="BV5045" s="2"/>
      <c r="BW5045" s="2"/>
      <c r="BX5045" s="2"/>
      <c r="BY5045" s="2"/>
      <c r="BZ5045" s="2"/>
      <c r="CA5045" s="2"/>
      <c r="CB5045" s="2"/>
      <c r="CC5045" s="2"/>
      <c r="CD5045" s="2"/>
    </row>
    <row r="5046" spans="1:82">
      <c r="A5046" s="50"/>
      <c r="B5046" s="50"/>
      <c r="C5046" s="50"/>
      <c r="D5046" s="50"/>
      <c r="E5046" s="2"/>
      <c r="F5046" s="2"/>
      <c r="G5046" s="2"/>
      <c r="H5046" s="2"/>
      <c r="I5046" s="2"/>
      <c r="J5046" s="2"/>
      <c r="K5046" s="2"/>
      <c r="L5046" s="2"/>
      <c r="M5046" s="2"/>
      <c r="N5046" s="2"/>
      <c r="O5046" s="2"/>
      <c r="P5046" s="2"/>
      <c r="Q5046" s="2"/>
      <c r="R5046" s="2"/>
      <c r="S5046" s="2"/>
      <c r="T5046" s="2"/>
      <c r="U5046" s="2"/>
      <c r="V5046" s="2"/>
      <c r="W5046" s="2"/>
      <c r="X5046" s="2"/>
      <c r="Y5046" s="2"/>
      <c r="Z5046" s="2"/>
      <c r="AA5046" s="2"/>
      <c r="AB5046" s="2"/>
      <c r="AC5046" s="2"/>
      <c r="AD5046" s="2"/>
      <c r="AE5046" s="2"/>
      <c r="AF5046" s="2"/>
      <c r="AG5046" s="2"/>
      <c r="AH5046" s="2"/>
      <c r="AI5046" s="2"/>
      <c r="AJ5046" s="2"/>
      <c r="AK5046" s="2"/>
      <c r="AL5046" s="2"/>
      <c r="AM5046" s="2"/>
      <c r="AN5046" s="2"/>
      <c r="AO5046" s="2"/>
      <c r="AP5046" s="2"/>
      <c r="AQ5046" s="2"/>
      <c r="AR5046" s="2"/>
      <c r="AS5046" s="2"/>
      <c r="AT5046" s="2"/>
      <c r="AU5046" s="2"/>
      <c r="AV5046" s="2"/>
      <c r="AW5046" s="2"/>
      <c r="AX5046" s="2"/>
      <c r="AY5046" s="2"/>
      <c r="AZ5046" s="2"/>
      <c r="BA5046" s="2"/>
      <c r="BB5046" s="2"/>
      <c r="BC5046" s="2"/>
      <c r="BD5046" s="2"/>
      <c r="BE5046" s="2"/>
      <c r="BF5046" s="2"/>
      <c r="BG5046" s="2"/>
      <c r="BH5046" s="2"/>
      <c r="BI5046" s="2"/>
      <c r="BJ5046" s="2"/>
      <c r="BK5046" s="2"/>
      <c r="BL5046" s="2"/>
      <c r="BM5046" s="2"/>
      <c r="BN5046" s="2"/>
      <c r="BO5046" s="2"/>
      <c r="BP5046" s="2"/>
      <c r="BQ5046" s="2"/>
      <c r="BR5046" s="2"/>
      <c r="BS5046" s="2"/>
      <c r="BT5046" s="2"/>
      <c r="BU5046" s="2"/>
      <c r="BV5046" s="2"/>
      <c r="BW5046" s="2"/>
      <c r="BX5046" s="2"/>
      <c r="BY5046" s="2"/>
      <c r="BZ5046" s="2"/>
      <c r="CA5046" s="2"/>
      <c r="CB5046" s="2"/>
      <c r="CC5046" s="2"/>
      <c r="CD5046" s="2"/>
    </row>
    <row r="5047" spans="1:82">
      <c r="A5047" s="50"/>
      <c r="B5047" s="50"/>
      <c r="C5047" s="50"/>
      <c r="D5047" s="50"/>
      <c r="E5047" s="2"/>
      <c r="F5047" s="2"/>
      <c r="G5047" s="2"/>
      <c r="H5047" s="2"/>
      <c r="I5047" s="2"/>
      <c r="J5047" s="2"/>
      <c r="K5047" s="2"/>
      <c r="L5047" s="2"/>
      <c r="M5047" s="2"/>
      <c r="N5047" s="2"/>
      <c r="O5047" s="2"/>
      <c r="P5047" s="2"/>
      <c r="Q5047" s="2"/>
      <c r="R5047" s="2"/>
      <c r="S5047" s="2"/>
      <c r="T5047" s="2"/>
      <c r="U5047" s="2"/>
      <c r="V5047" s="2"/>
      <c r="W5047" s="2"/>
      <c r="X5047" s="2"/>
      <c r="Y5047" s="2"/>
      <c r="Z5047" s="2"/>
      <c r="AA5047" s="2"/>
      <c r="AB5047" s="2"/>
      <c r="AC5047" s="2"/>
      <c r="AD5047" s="2"/>
      <c r="AE5047" s="2"/>
      <c r="AF5047" s="2"/>
      <c r="AG5047" s="2"/>
      <c r="AH5047" s="2"/>
      <c r="AI5047" s="2"/>
      <c r="AJ5047" s="2"/>
      <c r="AK5047" s="2"/>
      <c r="AL5047" s="2"/>
      <c r="AM5047" s="2"/>
      <c r="AN5047" s="2"/>
      <c r="AO5047" s="2"/>
      <c r="AP5047" s="2"/>
      <c r="AQ5047" s="2"/>
      <c r="AR5047" s="2"/>
      <c r="AS5047" s="2"/>
      <c r="AT5047" s="2"/>
      <c r="AU5047" s="2"/>
      <c r="AV5047" s="2"/>
      <c r="AW5047" s="2"/>
      <c r="AX5047" s="2"/>
      <c r="AY5047" s="2"/>
      <c r="AZ5047" s="2"/>
      <c r="BA5047" s="2"/>
      <c r="BB5047" s="2"/>
      <c r="BC5047" s="2"/>
      <c r="BD5047" s="2"/>
      <c r="BE5047" s="2"/>
      <c r="BF5047" s="2"/>
      <c r="BG5047" s="2"/>
      <c r="BH5047" s="2"/>
      <c r="BI5047" s="2"/>
      <c r="BJ5047" s="2"/>
      <c r="BK5047" s="2"/>
      <c r="BL5047" s="2"/>
      <c r="BM5047" s="2"/>
      <c r="BN5047" s="2"/>
      <c r="BO5047" s="2"/>
      <c r="BP5047" s="2"/>
      <c r="BQ5047" s="2"/>
      <c r="BR5047" s="2"/>
      <c r="BS5047" s="2"/>
      <c r="BT5047" s="2"/>
      <c r="BU5047" s="2"/>
      <c r="BV5047" s="2"/>
      <c r="BW5047" s="2"/>
      <c r="BX5047" s="2"/>
      <c r="BY5047" s="2"/>
      <c r="BZ5047" s="2"/>
      <c r="CA5047" s="2"/>
      <c r="CB5047" s="2"/>
      <c r="CC5047" s="2"/>
      <c r="CD5047" s="2"/>
    </row>
    <row r="5048" spans="1:82">
      <c r="A5048" s="50"/>
      <c r="B5048" s="50"/>
      <c r="C5048" s="50"/>
      <c r="D5048" s="50"/>
      <c r="E5048" s="2"/>
      <c r="F5048" s="2"/>
      <c r="G5048" s="2"/>
      <c r="H5048" s="2"/>
      <c r="I5048" s="2"/>
      <c r="J5048" s="2"/>
      <c r="K5048" s="2"/>
      <c r="L5048" s="2"/>
      <c r="M5048" s="2"/>
      <c r="N5048" s="2"/>
      <c r="O5048" s="2"/>
      <c r="P5048" s="2"/>
      <c r="Q5048" s="2"/>
      <c r="R5048" s="2"/>
      <c r="S5048" s="2"/>
      <c r="T5048" s="2"/>
      <c r="U5048" s="2"/>
      <c r="V5048" s="2"/>
      <c r="W5048" s="2"/>
      <c r="X5048" s="2"/>
      <c r="Y5048" s="2"/>
      <c r="Z5048" s="2"/>
      <c r="AA5048" s="2"/>
      <c r="AB5048" s="2"/>
      <c r="AC5048" s="2"/>
      <c r="AD5048" s="2"/>
      <c r="AE5048" s="2"/>
      <c r="AF5048" s="2"/>
      <c r="AG5048" s="2"/>
      <c r="AH5048" s="2"/>
      <c r="AI5048" s="2"/>
      <c r="AJ5048" s="2"/>
      <c r="AK5048" s="2"/>
      <c r="AL5048" s="2"/>
      <c r="AM5048" s="2"/>
      <c r="AN5048" s="2"/>
      <c r="AO5048" s="2"/>
      <c r="AP5048" s="2"/>
      <c r="AQ5048" s="2"/>
      <c r="AR5048" s="2"/>
      <c r="AS5048" s="2"/>
      <c r="AT5048" s="2"/>
      <c r="AU5048" s="2"/>
      <c r="AV5048" s="2"/>
      <c r="AW5048" s="2"/>
      <c r="AX5048" s="2"/>
      <c r="AY5048" s="2"/>
      <c r="AZ5048" s="2"/>
      <c r="BA5048" s="2"/>
      <c r="BB5048" s="2"/>
      <c r="BC5048" s="2"/>
      <c r="BD5048" s="2"/>
      <c r="BE5048" s="2"/>
      <c r="BF5048" s="2"/>
      <c r="BG5048" s="2"/>
      <c r="BH5048" s="2"/>
      <c r="BI5048" s="2"/>
      <c r="BJ5048" s="2"/>
      <c r="BK5048" s="2"/>
      <c r="BL5048" s="2"/>
      <c r="BM5048" s="2"/>
      <c r="BN5048" s="2"/>
      <c r="BO5048" s="2"/>
      <c r="BP5048" s="2"/>
      <c r="BQ5048" s="2"/>
      <c r="BR5048" s="2"/>
      <c r="BS5048" s="2"/>
      <c r="BT5048" s="2"/>
      <c r="BU5048" s="2"/>
      <c r="BV5048" s="2"/>
      <c r="BW5048" s="2"/>
      <c r="BX5048" s="2"/>
      <c r="BY5048" s="2"/>
      <c r="BZ5048" s="2"/>
      <c r="CA5048" s="2"/>
      <c r="CB5048" s="2"/>
      <c r="CC5048" s="2"/>
      <c r="CD5048" s="2"/>
    </row>
    <row r="5049" spans="1:82">
      <c r="A5049" s="50"/>
      <c r="B5049" s="50"/>
      <c r="C5049" s="50"/>
      <c r="D5049" s="50"/>
      <c r="E5049" s="2"/>
      <c r="F5049" s="2"/>
      <c r="G5049" s="2"/>
      <c r="H5049" s="2"/>
      <c r="I5049" s="2"/>
      <c r="J5049" s="2"/>
      <c r="K5049" s="2"/>
      <c r="L5049" s="2"/>
      <c r="M5049" s="2"/>
      <c r="N5049" s="2"/>
      <c r="O5049" s="2"/>
      <c r="P5049" s="2"/>
      <c r="Q5049" s="2"/>
      <c r="R5049" s="2"/>
      <c r="S5049" s="2"/>
      <c r="T5049" s="2"/>
      <c r="U5049" s="2"/>
      <c r="V5049" s="2"/>
      <c r="W5049" s="2"/>
      <c r="X5049" s="2"/>
      <c r="Y5049" s="2"/>
      <c r="Z5049" s="2"/>
      <c r="AA5049" s="2"/>
      <c r="AB5049" s="2"/>
      <c r="AC5049" s="2"/>
      <c r="AD5049" s="2"/>
      <c r="AE5049" s="2"/>
      <c r="AF5049" s="2"/>
      <c r="AG5049" s="2"/>
      <c r="AH5049" s="2"/>
      <c r="AI5049" s="2"/>
      <c r="AJ5049" s="2"/>
      <c r="AK5049" s="2"/>
      <c r="AL5049" s="2"/>
      <c r="AM5049" s="2"/>
      <c r="AN5049" s="2"/>
      <c r="AO5049" s="2"/>
      <c r="AP5049" s="2"/>
      <c r="AQ5049" s="2"/>
      <c r="AR5049" s="2"/>
      <c r="AS5049" s="2"/>
      <c r="AT5049" s="2"/>
      <c r="AU5049" s="2"/>
      <c r="AV5049" s="2"/>
      <c r="AW5049" s="2"/>
      <c r="AX5049" s="2"/>
      <c r="AY5049" s="2"/>
      <c r="AZ5049" s="2"/>
      <c r="BA5049" s="2"/>
      <c r="BB5049" s="2"/>
      <c r="BC5049" s="2"/>
      <c r="BD5049" s="2"/>
      <c r="BE5049" s="2"/>
      <c r="BF5049" s="2"/>
      <c r="BG5049" s="2"/>
      <c r="BH5049" s="2"/>
      <c r="BI5049" s="2"/>
      <c r="BJ5049" s="2"/>
      <c r="BK5049" s="2"/>
      <c r="BL5049" s="2"/>
      <c r="BM5049" s="2"/>
      <c r="BN5049" s="2"/>
      <c r="BO5049" s="2"/>
      <c r="BP5049" s="2"/>
      <c r="BQ5049" s="2"/>
      <c r="BR5049" s="2"/>
      <c r="BS5049" s="2"/>
      <c r="BT5049" s="2"/>
      <c r="BU5049" s="2"/>
      <c r="BV5049" s="2"/>
      <c r="BW5049" s="2"/>
      <c r="BX5049" s="2"/>
      <c r="BY5049" s="2"/>
      <c r="BZ5049" s="2"/>
      <c r="CA5049" s="2"/>
      <c r="CB5049" s="2"/>
      <c r="CC5049" s="2"/>
      <c r="CD5049" s="2"/>
    </row>
    <row r="5050" spans="1:82">
      <c r="A5050" s="50"/>
      <c r="B5050" s="50"/>
      <c r="C5050" s="50"/>
      <c r="D5050" s="50"/>
      <c r="E5050" s="2"/>
      <c r="F5050" s="2"/>
      <c r="G5050" s="2"/>
      <c r="H5050" s="2"/>
      <c r="I5050" s="2"/>
      <c r="J5050" s="2"/>
      <c r="K5050" s="2"/>
      <c r="L5050" s="2"/>
      <c r="M5050" s="2"/>
      <c r="N5050" s="2"/>
      <c r="O5050" s="2"/>
      <c r="P5050" s="2"/>
      <c r="Q5050" s="2"/>
      <c r="R5050" s="2"/>
      <c r="S5050" s="2"/>
      <c r="T5050" s="2"/>
      <c r="U5050" s="2"/>
      <c r="V5050" s="2"/>
      <c r="W5050" s="2"/>
      <c r="X5050" s="2"/>
      <c r="Y5050" s="2"/>
      <c r="Z5050" s="2"/>
      <c r="AA5050" s="2"/>
      <c r="AB5050" s="2"/>
      <c r="AC5050" s="2"/>
      <c r="AD5050" s="2"/>
      <c r="AE5050" s="2"/>
      <c r="AF5050" s="2"/>
      <c r="AG5050" s="2"/>
      <c r="AH5050" s="2"/>
      <c r="AI5050" s="2"/>
      <c r="AJ5050" s="2"/>
      <c r="AK5050" s="2"/>
      <c r="AL5050" s="2"/>
      <c r="AM5050" s="2"/>
      <c r="AN5050" s="2"/>
      <c r="AO5050" s="2"/>
      <c r="AP5050" s="2"/>
      <c r="AQ5050" s="2"/>
      <c r="AR5050" s="2"/>
      <c r="AS5050" s="2"/>
      <c r="AT5050" s="2"/>
      <c r="AU5050" s="2"/>
      <c r="AV5050" s="2"/>
      <c r="AW5050" s="2"/>
      <c r="AX5050" s="2"/>
      <c r="AY5050" s="2"/>
      <c r="AZ5050" s="2"/>
      <c r="BA5050" s="2"/>
      <c r="BB5050" s="2"/>
      <c r="BC5050" s="2"/>
      <c r="BD5050" s="2"/>
      <c r="BE5050" s="2"/>
      <c r="BF5050" s="2"/>
      <c r="BG5050" s="2"/>
      <c r="BH5050" s="2"/>
      <c r="BI5050" s="2"/>
      <c r="BJ5050" s="2"/>
      <c r="BK5050" s="2"/>
      <c r="BL5050" s="2"/>
      <c r="BM5050" s="2"/>
      <c r="BN5050" s="2"/>
      <c r="BO5050" s="2"/>
      <c r="BP5050" s="2"/>
      <c r="BQ5050" s="2"/>
      <c r="BR5050" s="2"/>
      <c r="BS5050" s="2"/>
      <c r="BT5050" s="2"/>
      <c r="BU5050" s="2"/>
      <c r="BV5050" s="2"/>
      <c r="BW5050" s="2"/>
      <c r="BX5050" s="2"/>
      <c r="BY5050" s="2"/>
      <c r="BZ5050" s="2"/>
      <c r="CA5050" s="2"/>
      <c r="CB5050" s="2"/>
      <c r="CC5050" s="2"/>
      <c r="CD5050" s="2"/>
    </row>
    <row r="5051" spans="1:82">
      <c r="A5051" s="50"/>
      <c r="B5051" s="50"/>
      <c r="C5051" s="50"/>
      <c r="D5051" s="50"/>
      <c r="E5051" s="2"/>
      <c r="F5051" s="2"/>
      <c r="G5051" s="2"/>
      <c r="H5051" s="2"/>
      <c r="I5051" s="2"/>
      <c r="J5051" s="2"/>
      <c r="K5051" s="2"/>
      <c r="L5051" s="2"/>
      <c r="M5051" s="2"/>
      <c r="N5051" s="2"/>
      <c r="O5051" s="2"/>
      <c r="P5051" s="2"/>
      <c r="Q5051" s="2"/>
      <c r="R5051" s="2"/>
      <c r="S5051" s="2"/>
      <c r="T5051" s="2"/>
      <c r="U5051" s="2"/>
      <c r="V5051" s="2"/>
      <c r="W5051" s="2"/>
      <c r="X5051" s="2"/>
      <c r="Y5051" s="2"/>
      <c r="Z5051" s="2"/>
      <c r="AA5051" s="2"/>
      <c r="AB5051" s="2"/>
      <c r="AC5051" s="2"/>
      <c r="AD5051" s="2"/>
      <c r="AE5051" s="2"/>
      <c r="AF5051" s="2"/>
      <c r="AG5051" s="2"/>
      <c r="AH5051" s="2"/>
      <c r="AI5051" s="2"/>
      <c r="AJ5051" s="2"/>
      <c r="AK5051" s="2"/>
      <c r="AL5051" s="2"/>
      <c r="AM5051" s="2"/>
      <c r="AN5051" s="2"/>
      <c r="AO5051" s="2"/>
      <c r="AP5051" s="2"/>
      <c r="AQ5051" s="2"/>
      <c r="AR5051" s="2"/>
      <c r="AS5051" s="2"/>
      <c r="AT5051" s="2"/>
      <c r="AU5051" s="2"/>
      <c r="AV5051" s="2"/>
      <c r="AW5051" s="2"/>
      <c r="AX5051" s="2"/>
      <c r="AY5051" s="2"/>
      <c r="AZ5051" s="2"/>
      <c r="BA5051" s="2"/>
      <c r="BB5051" s="2"/>
      <c r="BC5051" s="2"/>
      <c r="BD5051" s="2"/>
      <c r="BE5051" s="2"/>
      <c r="BF5051" s="2"/>
      <c r="BG5051" s="2"/>
      <c r="BH5051" s="2"/>
      <c r="BI5051" s="2"/>
      <c r="BJ5051" s="2"/>
      <c r="BK5051" s="2"/>
      <c r="BL5051" s="2"/>
      <c r="BM5051" s="2"/>
      <c r="BN5051" s="2"/>
      <c r="BO5051" s="2"/>
      <c r="BP5051" s="2"/>
      <c r="BQ5051" s="2"/>
      <c r="BR5051" s="2"/>
      <c r="BS5051" s="2"/>
      <c r="BT5051" s="2"/>
      <c r="BU5051" s="2"/>
      <c r="BV5051" s="2"/>
      <c r="BW5051" s="2"/>
      <c r="BX5051" s="2"/>
      <c r="BY5051" s="2"/>
      <c r="BZ5051" s="2"/>
      <c r="CA5051" s="2"/>
      <c r="CB5051" s="2"/>
      <c r="CC5051" s="2"/>
      <c r="CD5051" s="2"/>
    </row>
    <row r="5052" spans="1:82">
      <c r="A5052" s="50"/>
      <c r="B5052" s="50"/>
      <c r="C5052" s="50"/>
      <c r="D5052" s="50"/>
      <c r="E5052" s="2"/>
      <c r="F5052" s="2"/>
      <c r="G5052" s="2"/>
      <c r="H5052" s="2"/>
      <c r="I5052" s="2"/>
      <c r="J5052" s="2"/>
      <c r="K5052" s="2"/>
      <c r="L5052" s="2"/>
      <c r="M5052" s="2"/>
      <c r="N5052" s="2"/>
      <c r="O5052" s="2"/>
      <c r="P5052" s="2"/>
      <c r="Q5052" s="2"/>
      <c r="R5052" s="2"/>
      <c r="S5052" s="2"/>
      <c r="T5052" s="2"/>
      <c r="U5052" s="2"/>
      <c r="V5052" s="2"/>
      <c r="W5052" s="2"/>
      <c r="X5052" s="2"/>
      <c r="Y5052" s="2"/>
      <c r="Z5052" s="2"/>
      <c r="AA5052" s="2"/>
      <c r="AB5052" s="2"/>
      <c r="AC5052" s="2"/>
      <c r="AD5052" s="2"/>
      <c r="AE5052" s="2"/>
      <c r="AF5052" s="2"/>
      <c r="AG5052" s="2"/>
      <c r="AH5052" s="2"/>
      <c r="AI5052" s="2"/>
      <c r="AJ5052" s="2"/>
      <c r="AK5052" s="2"/>
      <c r="AL5052" s="2"/>
      <c r="AM5052" s="2"/>
      <c r="AN5052" s="2"/>
      <c r="AO5052" s="2"/>
      <c r="AP5052" s="2"/>
      <c r="AQ5052" s="2"/>
      <c r="AR5052" s="2"/>
      <c r="AS5052" s="2"/>
      <c r="AT5052" s="2"/>
      <c r="AU5052" s="2"/>
      <c r="AV5052" s="2"/>
      <c r="AW5052" s="2"/>
      <c r="AX5052" s="2"/>
      <c r="AY5052" s="2"/>
      <c r="AZ5052" s="2"/>
      <c r="BA5052" s="2"/>
      <c r="BB5052" s="2"/>
      <c r="BC5052" s="2"/>
      <c r="BD5052" s="2"/>
      <c r="BE5052" s="2"/>
      <c r="BF5052" s="2"/>
      <c r="BG5052" s="2"/>
      <c r="BH5052" s="2"/>
      <c r="BI5052" s="2"/>
      <c r="BJ5052" s="2"/>
      <c r="BK5052" s="2"/>
      <c r="BL5052" s="2"/>
      <c r="BM5052" s="2"/>
      <c r="BN5052" s="2"/>
      <c r="BO5052" s="2"/>
      <c r="BP5052" s="2"/>
      <c r="BQ5052" s="2"/>
      <c r="BR5052" s="2"/>
      <c r="BS5052" s="2"/>
      <c r="BT5052" s="2"/>
      <c r="BU5052" s="2"/>
      <c r="BV5052" s="2"/>
      <c r="BW5052" s="2"/>
      <c r="BX5052" s="2"/>
      <c r="BY5052" s="2"/>
      <c r="BZ5052" s="2"/>
      <c r="CA5052" s="2"/>
      <c r="CB5052" s="2"/>
      <c r="CC5052" s="2"/>
      <c r="CD5052" s="2"/>
    </row>
    <row r="5053" spans="1:82">
      <c r="A5053" s="50"/>
      <c r="B5053" s="50"/>
      <c r="C5053" s="50"/>
      <c r="D5053" s="50"/>
      <c r="E5053" s="2"/>
      <c r="F5053" s="2"/>
      <c r="G5053" s="2"/>
      <c r="H5053" s="2"/>
      <c r="I5053" s="2"/>
      <c r="J5053" s="2"/>
      <c r="K5053" s="2"/>
      <c r="L5053" s="2"/>
      <c r="M5053" s="2"/>
      <c r="N5053" s="2"/>
      <c r="O5053" s="2"/>
      <c r="P5053" s="2"/>
      <c r="Q5053" s="2"/>
      <c r="R5053" s="2"/>
      <c r="S5053" s="2"/>
      <c r="T5053" s="2"/>
      <c r="U5053" s="2"/>
      <c r="V5053" s="2"/>
      <c r="W5053" s="2"/>
      <c r="X5053" s="2"/>
      <c r="Y5053" s="2"/>
      <c r="Z5053" s="2"/>
      <c r="AA5053" s="2"/>
      <c r="AB5053" s="2"/>
      <c r="AC5053" s="2"/>
      <c r="AD5053" s="2"/>
      <c r="AE5053" s="2"/>
      <c r="AF5053" s="2"/>
      <c r="AG5053" s="2"/>
      <c r="AH5053" s="2"/>
      <c r="AI5053" s="2"/>
      <c r="AJ5053" s="2"/>
      <c r="AK5053" s="2"/>
      <c r="AL5053" s="2"/>
      <c r="AM5053" s="2"/>
      <c r="AN5053" s="2"/>
      <c r="AO5053" s="2"/>
      <c r="AP5053" s="2"/>
      <c r="AQ5053" s="2"/>
      <c r="AR5053" s="2"/>
      <c r="AS5053" s="2"/>
      <c r="AT5053" s="2"/>
      <c r="AU5053" s="2"/>
      <c r="AV5053" s="2"/>
      <c r="AW5053" s="2"/>
      <c r="AX5053" s="2"/>
      <c r="AY5053" s="2"/>
      <c r="AZ5053" s="2"/>
      <c r="BA5053" s="2"/>
      <c r="BB5053" s="2"/>
      <c r="BC5053" s="2"/>
      <c r="BD5053" s="2"/>
      <c r="BE5053" s="2"/>
      <c r="BF5053" s="2"/>
      <c r="BG5053" s="2"/>
      <c r="BH5053" s="2"/>
      <c r="BI5053" s="2"/>
      <c r="BJ5053" s="2"/>
      <c r="BK5053" s="2"/>
      <c r="BL5053" s="2"/>
      <c r="BM5053" s="2"/>
      <c r="BN5053" s="2"/>
      <c r="BO5053" s="2"/>
      <c r="BP5053" s="2"/>
      <c r="BQ5053" s="2"/>
      <c r="BR5053" s="2"/>
      <c r="BS5053" s="2"/>
      <c r="BT5053" s="2"/>
      <c r="BU5053" s="2"/>
      <c r="BV5053" s="2"/>
      <c r="BW5053" s="2"/>
      <c r="BX5053" s="2"/>
      <c r="BY5053" s="2"/>
      <c r="BZ5053" s="2"/>
      <c r="CA5053" s="2"/>
      <c r="CB5053" s="2"/>
      <c r="CC5053" s="2"/>
      <c r="CD5053" s="2"/>
    </row>
    <row r="5054" spans="1:82">
      <c r="A5054" s="50"/>
      <c r="B5054" s="50"/>
      <c r="C5054" s="50"/>
      <c r="D5054" s="50"/>
      <c r="E5054" s="2"/>
      <c r="F5054" s="2"/>
      <c r="G5054" s="2"/>
      <c r="H5054" s="2"/>
      <c r="I5054" s="2"/>
      <c r="J5054" s="2"/>
      <c r="K5054" s="2"/>
      <c r="L5054" s="2"/>
      <c r="M5054" s="2"/>
      <c r="N5054" s="2"/>
      <c r="O5054" s="2"/>
      <c r="P5054" s="2"/>
      <c r="Q5054" s="2"/>
      <c r="R5054" s="2"/>
      <c r="S5054" s="2"/>
      <c r="T5054" s="2"/>
      <c r="U5054" s="2"/>
      <c r="V5054" s="2"/>
      <c r="W5054" s="2"/>
      <c r="X5054" s="2"/>
      <c r="Y5054" s="2"/>
      <c r="Z5054" s="2"/>
      <c r="AA5054" s="2"/>
      <c r="AB5054" s="2"/>
      <c r="AC5054" s="2"/>
      <c r="AD5054" s="2"/>
      <c r="AE5054" s="2"/>
      <c r="AF5054" s="2"/>
      <c r="AG5054" s="2"/>
      <c r="AH5054" s="2"/>
      <c r="AI5054" s="2"/>
      <c r="AJ5054" s="2"/>
      <c r="AK5054" s="2"/>
      <c r="AL5054" s="2"/>
      <c r="AM5054" s="2"/>
      <c r="AN5054" s="2"/>
      <c r="AO5054" s="2"/>
      <c r="AP5054" s="2"/>
      <c r="AQ5054" s="2"/>
      <c r="AR5054" s="2"/>
      <c r="AS5054" s="2"/>
      <c r="AT5054" s="2"/>
      <c r="AU5054" s="2"/>
      <c r="AV5054" s="2"/>
      <c r="AW5054" s="2"/>
      <c r="AX5054" s="2"/>
      <c r="AY5054" s="2"/>
      <c r="AZ5054" s="2"/>
      <c r="BA5054" s="2"/>
      <c r="BB5054" s="2"/>
      <c r="BC5054" s="2"/>
      <c r="BD5054" s="2"/>
      <c r="BE5054" s="2"/>
      <c r="BF5054" s="2"/>
      <c r="BG5054" s="2"/>
      <c r="BH5054" s="2"/>
      <c r="BI5054" s="2"/>
      <c r="BJ5054" s="2"/>
      <c r="BK5054" s="2"/>
      <c r="BL5054" s="2"/>
      <c r="BM5054" s="2"/>
      <c r="BN5054" s="2"/>
      <c r="BO5054" s="2"/>
      <c r="BP5054" s="2"/>
      <c r="BQ5054" s="2"/>
      <c r="BR5054" s="2"/>
      <c r="BS5054" s="2"/>
      <c r="BT5054" s="2"/>
      <c r="BU5054" s="2"/>
      <c r="BV5054" s="2"/>
      <c r="BW5054" s="2"/>
      <c r="BX5054" s="2"/>
      <c r="BY5054" s="2"/>
      <c r="BZ5054" s="2"/>
      <c r="CA5054" s="2"/>
      <c r="CB5054" s="2"/>
      <c r="CC5054" s="2"/>
      <c r="CD5054" s="2"/>
    </row>
    <row r="5055" spans="1:82">
      <c r="A5055" s="50"/>
      <c r="B5055" s="50"/>
      <c r="C5055" s="50"/>
      <c r="D5055" s="50"/>
      <c r="E5055" s="2"/>
      <c r="F5055" s="2"/>
      <c r="G5055" s="2"/>
      <c r="H5055" s="2"/>
      <c r="I5055" s="2"/>
      <c r="J5055" s="2"/>
      <c r="K5055" s="2"/>
      <c r="L5055" s="2"/>
      <c r="M5055" s="2"/>
      <c r="N5055" s="2"/>
      <c r="O5055" s="2"/>
      <c r="P5055" s="2"/>
      <c r="Q5055" s="2"/>
      <c r="R5055" s="2"/>
      <c r="S5055" s="2"/>
      <c r="T5055" s="2"/>
      <c r="U5055" s="2"/>
      <c r="V5055" s="2"/>
      <c r="W5055" s="2"/>
      <c r="X5055" s="2"/>
      <c r="Y5055" s="2"/>
      <c r="Z5055" s="2"/>
      <c r="AA5055" s="2"/>
      <c r="AB5055" s="2"/>
      <c r="AC5055" s="2"/>
      <c r="AD5055" s="2"/>
      <c r="AE5055" s="2"/>
      <c r="AF5055" s="2"/>
      <c r="AG5055" s="2"/>
      <c r="AH5055" s="2"/>
      <c r="AI5055" s="2"/>
      <c r="AJ5055" s="2"/>
      <c r="AK5055" s="2"/>
      <c r="AL5055" s="2"/>
      <c r="AM5055" s="2"/>
      <c r="AN5055" s="2"/>
      <c r="AO5055" s="2"/>
      <c r="AP5055" s="2"/>
      <c r="AQ5055" s="2"/>
      <c r="AR5055" s="2"/>
      <c r="AS5055" s="2"/>
      <c r="AT5055" s="2"/>
      <c r="AU5055" s="2"/>
      <c r="AV5055" s="2"/>
      <c r="AW5055" s="2"/>
      <c r="AX5055" s="2"/>
      <c r="AY5055" s="2"/>
      <c r="AZ5055" s="2"/>
      <c r="BA5055" s="2"/>
      <c r="BB5055" s="2"/>
      <c r="BC5055" s="2"/>
      <c r="BD5055" s="2"/>
      <c r="BE5055" s="2"/>
      <c r="BF5055" s="2"/>
      <c r="BG5055" s="2"/>
      <c r="BH5055" s="2"/>
      <c r="BI5055" s="2"/>
      <c r="BJ5055" s="2"/>
      <c r="BK5055" s="2"/>
      <c r="BL5055" s="2"/>
      <c r="BM5055" s="2"/>
      <c r="BN5055" s="2"/>
      <c r="BO5055" s="2"/>
      <c r="BP5055" s="2"/>
      <c r="BQ5055" s="2"/>
      <c r="BR5055" s="2"/>
      <c r="BS5055" s="2"/>
      <c r="BT5055" s="2"/>
      <c r="BU5055" s="2"/>
      <c r="BV5055" s="2"/>
      <c r="BW5055" s="2"/>
      <c r="BX5055" s="2"/>
      <c r="BY5055" s="2"/>
      <c r="BZ5055" s="2"/>
      <c r="CA5055" s="2"/>
      <c r="CB5055" s="2"/>
      <c r="CC5055" s="2"/>
      <c r="CD5055" s="2"/>
    </row>
    <row r="5056" spans="1:82">
      <c r="A5056" s="50"/>
      <c r="B5056" s="50"/>
      <c r="C5056" s="50"/>
      <c r="D5056" s="50"/>
      <c r="E5056" s="2"/>
      <c r="F5056" s="2"/>
      <c r="G5056" s="2"/>
      <c r="H5056" s="2"/>
      <c r="I5056" s="2"/>
      <c r="J5056" s="2"/>
      <c r="K5056" s="2"/>
      <c r="L5056" s="2"/>
      <c r="M5056" s="2"/>
      <c r="N5056" s="2"/>
      <c r="O5056" s="2"/>
      <c r="P5056" s="2"/>
      <c r="Q5056" s="2"/>
      <c r="R5056" s="2"/>
      <c r="S5056" s="2"/>
      <c r="T5056" s="2"/>
      <c r="U5056" s="2"/>
      <c r="V5056" s="2"/>
      <c r="W5056" s="2"/>
      <c r="X5056" s="2"/>
      <c r="Y5056" s="2"/>
      <c r="Z5056" s="2"/>
      <c r="AA5056" s="2"/>
      <c r="AB5056" s="2"/>
      <c r="AC5056" s="2"/>
      <c r="AD5056" s="2"/>
      <c r="AE5056" s="2"/>
      <c r="AF5056" s="2"/>
      <c r="AG5056" s="2"/>
      <c r="AH5056" s="2"/>
      <c r="AI5056" s="2"/>
      <c r="AJ5056" s="2"/>
      <c r="AK5056" s="2"/>
      <c r="AL5056" s="2"/>
      <c r="AM5056" s="2"/>
      <c r="AN5056" s="2"/>
      <c r="AO5056" s="2"/>
      <c r="AP5056" s="2"/>
      <c r="AQ5056" s="2"/>
      <c r="AR5056" s="2"/>
      <c r="AS5056" s="2"/>
      <c r="AT5056" s="2"/>
      <c r="AU5056" s="2"/>
      <c r="AV5056" s="2"/>
      <c r="AW5056" s="2"/>
      <c r="AX5056" s="2"/>
      <c r="AY5056" s="2"/>
      <c r="AZ5056" s="2"/>
      <c r="BA5056" s="2"/>
      <c r="BB5056" s="2"/>
      <c r="BC5056" s="2"/>
      <c r="BD5056" s="2"/>
      <c r="BE5056" s="2"/>
      <c r="BF5056" s="2"/>
      <c r="BG5056" s="2"/>
      <c r="BH5056" s="2"/>
      <c r="BI5056" s="2"/>
      <c r="BJ5056" s="2"/>
      <c r="BK5056" s="2"/>
      <c r="BL5056" s="2"/>
      <c r="BM5056" s="2"/>
      <c r="BN5056" s="2"/>
      <c r="BO5056" s="2"/>
      <c r="BP5056" s="2"/>
      <c r="BQ5056" s="2"/>
      <c r="BR5056" s="2"/>
      <c r="BS5056" s="2"/>
      <c r="BT5056" s="2"/>
      <c r="BU5056" s="2"/>
      <c r="BV5056" s="2"/>
      <c r="BW5056" s="2"/>
      <c r="BX5056" s="2"/>
      <c r="BY5056" s="2"/>
      <c r="BZ5056" s="2"/>
      <c r="CA5056" s="2"/>
      <c r="CB5056" s="2"/>
      <c r="CC5056" s="2"/>
      <c r="CD5056" s="2"/>
    </row>
    <row r="5057" spans="1:82">
      <c r="A5057" s="50"/>
      <c r="B5057" s="50"/>
      <c r="C5057" s="50"/>
      <c r="D5057" s="50"/>
      <c r="E5057" s="2"/>
      <c r="F5057" s="2"/>
      <c r="G5057" s="2"/>
      <c r="H5057" s="2"/>
      <c r="I5057" s="2"/>
      <c r="J5057" s="2"/>
      <c r="K5057" s="2"/>
      <c r="L5057" s="2"/>
      <c r="M5057" s="2"/>
      <c r="N5057" s="2"/>
      <c r="O5057" s="2"/>
      <c r="P5057" s="2"/>
      <c r="Q5057" s="2"/>
      <c r="R5057" s="2"/>
      <c r="S5057" s="2"/>
      <c r="T5057" s="2"/>
      <c r="U5057" s="2"/>
      <c r="V5057" s="2"/>
      <c r="W5057" s="2"/>
      <c r="X5057" s="2"/>
      <c r="Y5057" s="2"/>
      <c r="Z5057" s="2"/>
      <c r="AA5057" s="2"/>
      <c r="AB5057" s="2"/>
      <c r="AC5057" s="2"/>
      <c r="AD5057" s="2"/>
      <c r="AE5057" s="2"/>
      <c r="AF5057" s="2"/>
      <c r="AG5057" s="2"/>
      <c r="AH5057" s="2"/>
      <c r="AI5057" s="2"/>
      <c r="AJ5057" s="2"/>
      <c r="AK5057" s="2"/>
      <c r="AL5057" s="2"/>
      <c r="AM5057" s="2"/>
      <c r="AN5057" s="2"/>
      <c r="AO5057" s="2"/>
      <c r="AP5057" s="2"/>
      <c r="AQ5057" s="2"/>
      <c r="AR5057" s="2"/>
      <c r="AS5057" s="2"/>
      <c r="AT5057" s="2"/>
      <c r="AU5057" s="2"/>
      <c r="AV5057" s="2"/>
      <c r="AW5057" s="2"/>
      <c r="AX5057" s="2"/>
      <c r="AY5057" s="2"/>
      <c r="AZ5057" s="2"/>
      <c r="BA5057" s="2"/>
      <c r="BB5057" s="2"/>
      <c r="BC5057" s="2"/>
      <c r="BD5057" s="2"/>
      <c r="BE5057" s="2"/>
      <c r="BF5057" s="2"/>
      <c r="BG5057" s="2"/>
      <c r="BH5057" s="2"/>
      <c r="BI5057" s="2"/>
      <c r="BJ5057" s="2"/>
      <c r="BK5057" s="2"/>
      <c r="BL5057" s="2"/>
      <c r="BM5057" s="2"/>
      <c r="BN5057" s="2"/>
      <c r="BO5057" s="2"/>
      <c r="BP5057" s="2"/>
      <c r="BQ5057" s="2"/>
      <c r="BR5057" s="2"/>
      <c r="BS5057" s="2"/>
      <c r="BT5057" s="2"/>
      <c r="BU5057" s="2"/>
      <c r="BV5057" s="2"/>
      <c r="BW5057" s="2"/>
      <c r="BX5057" s="2"/>
      <c r="BY5057" s="2"/>
      <c r="BZ5057" s="2"/>
      <c r="CA5057" s="2"/>
      <c r="CB5057" s="2"/>
      <c r="CC5057" s="2"/>
      <c r="CD5057" s="2"/>
    </row>
    <row r="5058" spans="1:82">
      <c r="A5058" s="50"/>
      <c r="B5058" s="50"/>
      <c r="C5058" s="50"/>
      <c r="D5058" s="50"/>
      <c r="E5058" s="2"/>
      <c r="F5058" s="2"/>
      <c r="G5058" s="2"/>
      <c r="H5058" s="2"/>
      <c r="I5058" s="2"/>
      <c r="J5058" s="2"/>
      <c r="K5058" s="2"/>
      <c r="L5058" s="2"/>
      <c r="M5058" s="2"/>
      <c r="N5058" s="2"/>
      <c r="O5058" s="2"/>
      <c r="P5058" s="2"/>
      <c r="Q5058" s="2"/>
      <c r="R5058" s="2"/>
      <c r="S5058" s="2"/>
      <c r="T5058" s="2"/>
      <c r="U5058" s="2"/>
      <c r="V5058" s="2"/>
      <c r="W5058" s="2"/>
      <c r="X5058" s="2"/>
      <c r="Y5058" s="2"/>
      <c r="Z5058" s="2"/>
      <c r="AA5058" s="2"/>
      <c r="AB5058" s="2"/>
      <c r="AC5058" s="2"/>
      <c r="AD5058" s="2"/>
      <c r="AE5058" s="2"/>
      <c r="AF5058" s="2"/>
      <c r="AG5058" s="2"/>
      <c r="AH5058" s="2"/>
      <c r="AI5058" s="2"/>
      <c r="AJ5058" s="2"/>
      <c r="AK5058" s="2"/>
      <c r="AL5058" s="2"/>
      <c r="AM5058" s="2"/>
      <c r="AN5058" s="2"/>
      <c r="AO5058" s="2"/>
      <c r="AP5058" s="2"/>
      <c r="AQ5058" s="2"/>
      <c r="AR5058" s="2"/>
      <c r="AS5058" s="2"/>
      <c r="AT5058" s="2"/>
      <c r="AU5058" s="2"/>
      <c r="AV5058" s="2"/>
      <c r="AW5058" s="2"/>
      <c r="AX5058" s="2"/>
      <c r="AY5058" s="2"/>
      <c r="AZ5058" s="2"/>
      <c r="BA5058" s="2"/>
      <c r="BB5058" s="2"/>
      <c r="BC5058" s="2"/>
      <c r="BD5058" s="2"/>
      <c r="BE5058" s="2"/>
      <c r="BF5058" s="2"/>
      <c r="BG5058" s="2"/>
      <c r="BH5058" s="2"/>
      <c r="BI5058" s="2"/>
      <c r="BJ5058" s="2"/>
      <c r="BK5058" s="2"/>
      <c r="BL5058" s="2"/>
      <c r="BM5058" s="2"/>
      <c r="BN5058" s="2"/>
      <c r="BO5058" s="2"/>
      <c r="BP5058" s="2"/>
      <c r="BQ5058" s="2"/>
      <c r="BR5058" s="2"/>
      <c r="BS5058" s="2"/>
      <c r="BT5058" s="2"/>
      <c r="BU5058" s="2"/>
      <c r="BV5058" s="2"/>
      <c r="BW5058" s="2"/>
      <c r="BX5058" s="2"/>
      <c r="BY5058" s="2"/>
      <c r="BZ5058" s="2"/>
      <c r="CA5058" s="2"/>
      <c r="CB5058" s="2"/>
      <c r="CC5058" s="2"/>
      <c r="CD5058" s="2"/>
    </row>
    <row r="5059" spans="1:82">
      <c r="A5059" s="50"/>
      <c r="B5059" s="50"/>
      <c r="C5059" s="50"/>
      <c r="D5059" s="50"/>
      <c r="E5059" s="2"/>
      <c r="F5059" s="2"/>
      <c r="G5059" s="2"/>
      <c r="H5059" s="2"/>
      <c r="I5059" s="2"/>
      <c r="J5059" s="2"/>
      <c r="K5059" s="2"/>
      <c r="L5059" s="2"/>
      <c r="M5059" s="2"/>
      <c r="N5059" s="2"/>
      <c r="O5059" s="2"/>
      <c r="P5059" s="2"/>
      <c r="Q5059" s="2"/>
      <c r="R5059" s="2"/>
      <c r="S5059" s="2"/>
      <c r="T5059" s="2"/>
      <c r="U5059" s="2"/>
      <c r="V5059" s="2"/>
      <c r="W5059" s="2"/>
      <c r="X5059" s="2"/>
      <c r="Y5059" s="2"/>
      <c r="Z5059" s="2"/>
      <c r="AA5059" s="2"/>
      <c r="AB5059" s="2"/>
      <c r="AC5059" s="2"/>
      <c r="AD5059" s="2"/>
      <c r="AE5059" s="2"/>
      <c r="AF5059" s="2"/>
      <c r="AG5059" s="2"/>
      <c r="AH5059" s="2"/>
      <c r="AI5059" s="2"/>
      <c r="AJ5059" s="2"/>
      <c r="AK5059" s="2"/>
      <c r="AL5059" s="2"/>
      <c r="AM5059" s="2"/>
      <c r="AN5059" s="2"/>
      <c r="AO5059" s="2"/>
      <c r="AP5059" s="2"/>
      <c r="AQ5059" s="2"/>
      <c r="AR5059" s="2"/>
      <c r="AS5059" s="2"/>
      <c r="AT5059" s="2"/>
      <c r="AU5059" s="2"/>
      <c r="AV5059" s="2"/>
      <c r="AW5059" s="2"/>
      <c r="AX5059" s="2"/>
      <c r="AY5059" s="2"/>
      <c r="AZ5059" s="2"/>
      <c r="BA5059" s="2"/>
      <c r="BB5059" s="2"/>
      <c r="BC5059" s="2"/>
      <c r="BD5059" s="2"/>
      <c r="BE5059" s="2"/>
      <c r="BF5059" s="2"/>
      <c r="BG5059" s="2"/>
      <c r="BH5059" s="2"/>
      <c r="BI5059" s="2"/>
      <c r="BJ5059" s="2"/>
      <c r="BK5059" s="2"/>
      <c r="BL5059" s="2"/>
      <c r="BM5059" s="2"/>
      <c r="BN5059" s="2"/>
      <c r="BO5059" s="2"/>
      <c r="BP5059" s="2"/>
      <c r="BQ5059" s="2"/>
      <c r="BR5059" s="2"/>
      <c r="BS5059" s="2"/>
      <c r="BT5059" s="2"/>
      <c r="BU5059" s="2"/>
      <c r="BV5059" s="2"/>
      <c r="BW5059" s="2"/>
      <c r="BX5059" s="2"/>
      <c r="BY5059" s="2"/>
      <c r="BZ5059" s="2"/>
      <c r="CA5059" s="2"/>
      <c r="CB5059" s="2"/>
      <c r="CC5059" s="2"/>
      <c r="CD5059" s="2"/>
    </row>
    <row r="5060" spans="1:82">
      <c r="A5060" s="50"/>
      <c r="B5060" s="50"/>
      <c r="C5060" s="50"/>
      <c r="D5060" s="50"/>
      <c r="E5060" s="2"/>
      <c r="F5060" s="2"/>
      <c r="G5060" s="2"/>
      <c r="H5060" s="2"/>
      <c r="I5060" s="2"/>
      <c r="J5060" s="2"/>
      <c r="K5060" s="2"/>
      <c r="L5060" s="2"/>
      <c r="M5060" s="2"/>
      <c r="N5060" s="2"/>
      <c r="O5060" s="2"/>
      <c r="P5060" s="2"/>
      <c r="Q5060" s="2"/>
      <c r="R5060" s="2"/>
      <c r="S5060" s="2"/>
      <c r="T5060" s="2"/>
      <c r="U5060" s="2"/>
      <c r="V5060" s="2"/>
      <c r="W5060" s="2"/>
      <c r="X5060" s="2"/>
      <c r="Y5060" s="2"/>
      <c r="Z5060" s="2"/>
      <c r="AA5060" s="2"/>
      <c r="AB5060" s="2"/>
      <c r="AC5060" s="2"/>
      <c r="AD5060" s="2"/>
      <c r="AE5060" s="2"/>
      <c r="AF5060" s="2"/>
      <c r="AG5060" s="2"/>
      <c r="AH5060" s="2"/>
      <c r="AI5060" s="2"/>
      <c r="AJ5060" s="2"/>
      <c r="AK5060" s="2"/>
      <c r="AL5060" s="2"/>
      <c r="AM5060" s="2"/>
      <c r="AN5060" s="2"/>
      <c r="AO5060" s="2"/>
      <c r="AP5060" s="2"/>
      <c r="AQ5060" s="2"/>
      <c r="AR5060" s="2"/>
      <c r="AS5060" s="2"/>
      <c r="AT5060" s="2"/>
      <c r="AU5060" s="2"/>
      <c r="AV5060" s="2"/>
      <c r="AW5060" s="2"/>
      <c r="AX5060" s="2"/>
      <c r="AY5060" s="2"/>
      <c r="AZ5060" s="2"/>
      <c r="BA5060" s="2"/>
      <c r="BB5060" s="2"/>
      <c r="BC5060" s="2"/>
      <c r="BD5060" s="2"/>
      <c r="BE5060" s="2"/>
      <c r="BF5060" s="2"/>
      <c r="BG5060" s="2"/>
      <c r="BH5060" s="2"/>
      <c r="BI5060" s="2"/>
      <c r="BJ5060" s="2"/>
      <c r="BK5060" s="2"/>
      <c r="BL5060" s="2"/>
      <c r="BM5060" s="2"/>
      <c r="BN5060" s="2"/>
      <c r="BO5060" s="2"/>
      <c r="BP5060" s="2"/>
      <c r="BQ5060" s="2"/>
      <c r="BR5060" s="2"/>
      <c r="BS5060" s="2"/>
      <c r="BT5060" s="2"/>
      <c r="BU5060" s="2"/>
      <c r="BV5060" s="2"/>
      <c r="BW5060" s="2"/>
      <c r="BX5060" s="2"/>
      <c r="BY5060" s="2"/>
      <c r="BZ5060" s="2"/>
      <c r="CA5060" s="2"/>
      <c r="CB5060" s="2"/>
      <c r="CC5060" s="2"/>
      <c r="CD5060" s="2"/>
    </row>
    <row r="5061" spans="1:82">
      <c r="A5061" s="50"/>
      <c r="B5061" s="50"/>
      <c r="C5061" s="50"/>
      <c r="D5061" s="50"/>
      <c r="E5061" s="2"/>
      <c r="F5061" s="2"/>
      <c r="G5061" s="2"/>
      <c r="H5061" s="2"/>
      <c r="I5061" s="2"/>
      <c r="J5061" s="2"/>
      <c r="K5061" s="2"/>
      <c r="L5061" s="2"/>
      <c r="M5061" s="2"/>
      <c r="N5061" s="2"/>
      <c r="O5061" s="2"/>
      <c r="P5061" s="2"/>
      <c r="Q5061" s="2"/>
      <c r="R5061" s="2"/>
      <c r="S5061" s="2"/>
      <c r="T5061" s="2"/>
      <c r="U5061" s="2"/>
      <c r="V5061" s="2"/>
      <c r="W5061" s="2"/>
      <c r="X5061" s="2"/>
      <c r="Y5061" s="2"/>
      <c r="Z5061" s="2"/>
      <c r="AA5061" s="2"/>
      <c r="AB5061" s="2"/>
      <c r="AC5061" s="2"/>
      <c r="AD5061" s="2"/>
      <c r="AE5061" s="2"/>
      <c r="AF5061" s="2"/>
      <c r="AG5061" s="2"/>
      <c r="AH5061" s="2"/>
      <c r="AI5061" s="2"/>
      <c r="AJ5061" s="2"/>
      <c r="AK5061" s="2"/>
      <c r="AL5061" s="2"/>
      <c r="AM5061" s="2"/>
      <c r="AN5061" s="2"/>
      <c r="AO5061" s="2"/>
      <c r="AP5061" s="2"/>
      <c r="AQ5061" s="2"/>
      <c r="AR5061" s="2"/>
      <c r="AS5061" s="2"/>
      <c r="AT5061" s="2"/>
      <c r="AU5061" s="2"/>
      <c r="AV5061" s="2"/>
      <c r="AW5061" s="2"/>
      <c r="AX5061" s="2"/>
      <c r="AY5061" s="2"/>
      <c r="AZ5061" s="2"/>
      <c r="BA5061" s="2"/>
      <c r="BB5061" s="2"/>
      <c r="BC5061" s="2"/>
      <c r="BD5061" s="2"/>
      <c r="BE5061" s="2"/>
      <c r="BF5061" s="2"/>
      <c r="BG5061" s="2"/>
      <c r="BH5061" s="2"/>
      <c r="BI5061" s="2"/>
      <c r="BJ5061" s="2"/>
      <c r="BK5061" s="2"/>
      <c r="BL5061" s="2"/>
      <c r="BM5061" s="2"/>
      <c r="BN5061" s="2"/>
      <c r="BO5061" s="2"/>
      <c r="BP5061" s="2"/>
      <c r="BQ5061" s="2"/>
      <c r="BR5061" s="2"/>
      <c r="BS5061" s="2"/>
      <c r="BT5061" s="2"/>
      <c r="BU5061" s="2"/>
      <c r="BV5061" s="2"/>
      <c r="BW5061" s="2"/>
      <c r="BX5061" s="2"/>
      <c r="BY5061" s="2"/>
      <c r="BZ5061" s="2"/>
      <c r="CA5061" s="2"/>
      <c r="CB5061" s="2"/>
      <c r="CC5061" s="2"/>
      <c r="CD5061" s="2"/>
    </row>
    <row r="5062" spans="1:82">
      <c r="A5062" s="50"/>
      <c r="B5062" s="50"/>
      <c r="C5062" s="50"/>
      <c r="D5062" s="50"/>
      <c r="E5062" s="2"/>
      <c r="F5062" s="2"/>
      <c r="G5062" s="2"/>
      <c r="H5062" s="2"/>
      <c r="I5062" s="2"/>
      <c r="J5062" s="2"/>
      <c r="K5062" s="2"/>
      <c r="L5062" s="2"/>
      <c r="M5062" s="2"/>
      <c r="N5062" s="2"/>
      <c r="O5062" s="2"/>
      <c r="P5062" s="2"/>
      <c r="Q5062" s="2"/>
      <c r="R5062" s="2"/>
      <c r="S5062" s="2"/>
      <c r="T5062" s="2"/>
      <c r="U5062" s="2"/>
      <c r="V5062" s="2"/>
      <c r="W5062" s="2"/>
      <c r="X5062" s="2"/>
      <c r="Y5062" s="2"/>
      <c r="Z5062" s="2"/>
      <c r="AA5062" s="2"/>
      <c r="AB5062" s="2"/>
      <c r="AC5062" s="2"/>
      <c r="AD5062" s="2"/>
      <c r="AE5062" s="2"/>
      <c r="AF5062" s="2"/>
      <c r="AG5062" s="2"/>
      <c r="AH5062" s="2"/>
      <c r="AI5062" s="2"/>
      <c r="AJ5062" s="2"/>
      <c r="AK5062" s="2"/>
      <c r="AL5062" s="2"/>
      <c r="AM5062" s="2"/>
      <c r="AN5062" s="2"/>
      <c r="AO5062" s="2"/>
      <c r="AP5062" s="2"/>
      <c r="AQ5062" s="2"/>
      <c r="AR5062" s="2"/>
      <c r="AS5062" s="2"/>
      <c r="AT5062" s="2"/>
      <c r="AU5062" s="2"/>
      <c r="AV5062" s="2"/>
      <c r="AW5062" s="2"/>
      <c r="AX5062" s="2"/>
      <c r="AY5062" s="2"/>
      <c r="AZ5062" s="2"/>
      <c r="BA5062" s="2"/>
      <c r="BB5062" s="2"/>
      <c r="BC5062" s="2"/>
      <c r="BD5062" s="2"/>
      <c r="BE5062" s="2"/>
      <c r="BF5062" s="2"/>
      <c r="BG5062" s="2"/>
      <c r="BH5062" s="2"/>
      <c r="BI5062" s="2"/>
      <c r="BJ5062" s="2"/>
      <c r="BK5062" s="2"/>
      <c r="BL5062" s="2"/>
      <c r="BM5062" s="2"/>
      <c r="BN5062" s="2"/>
      <c r="BO5062" s="2"/>
      <c r="BP5062" s="2"/>
      <c r="BQ5062" s="2"/>
      <c r="BR5062" s="2"/>
      <c r="BS5062" s="2"/>
      <c r="BT5062" s="2"/>
      <c r="BU5062" s="2"/>
      <c r="BV5062" s="2"/>
      <c r="BW5062" s="2"/>
      <c r="BX5062" s="2"/>
      <c r="BY5062" s="2"/>
      <c r="BZ5062" s="2"/>
      <c r="CA5062" s="2"/>
      <c r="CB5062" s="2"/>
      <c r="CC5062" s="2"/>
      <c r="CD5062" s="2"/>
    </row>
    <row r="5063" spans="1:82">
      <c r="A5063" s="50"/>
      <c r="B5063" s="50"/>
      <c r="C5063" s="50"/>
      <c r="D5063" s="50"/>
      <c r="E5063" s="2"/>
      <c r="F5063" s="2"/>
      <c r="G5063" s="2"/>
      <c r="H5063" s="2"/>
      <c r="I5063" s="2"/>
      <c r="J5063" s="2"/>
      <c r="K5063" s="2"/>
      <c r="L5063" s="2"/>
      <c r="M5063" s="2"/>
      <c r="N5063" s="2"/>
      <c r="O5063" s="2"/>
      <c r="P5063" s="2"/>
      <c r="Q5063" s="2"/>
      <c r="R5063" s="2"/>
      <c r="S5063" s="2"/>
      <c r="T5063" s="2"/>
      <c r="U5063" s="2"/>
      <c r="V5063" s="2"/>
      <c r="W5063" s="2"/>
      <c r="X5063" s="2"/>
      <c r="Y5063" s="2"/>
      <c r="Z5063" s="2"/>
      <c r="AA5063" s="2"/>
      <c r="AB5063" s="2"/>
      <c r="AC5063" s="2"/>
      <c r="AD5063" s="2"/>
      <c r="AE5063" s="2"/>
      <c r="AF5063" s="2"/>
      <c r="AG5063" s="2"/>
      <c r="AH5063" s="2"/>
      <c r="AI5063" s="2"/>
      <c r="AJ5063" s="2"/>
      <c r="AK5063" s="2"/>
      <c r="AL5063" s="2"/>
      <c r="AM5063" s="2"/>
      <c r="AN5063" s="2"/>
      <c r="AO5063" s="2"/>
      <c r="AP5063" s="2"/>
      <c r="AQ5063" s="2"/>
      <c r="AR5063" s="2"/>
      <c r="AS5063" s="2"/>
      <c r="AT5063" s="2"/>
      <c r="AU5063" s="2"/>
      <c r="AV5063" s="2"/>
      <c r="AW5063" s="2"/>
      <c r="AX5063" s="2"/>
      <c r="AY5063" s="2"/>
      <c r="AZ5063" s="2"/>
      <c r="BA5063" s="2"/>
      <c r="BB5063" s="2"/>
      <c r="BC5063" s="2"/>
      <c r="BD5063" s="2"/>
      <c r="BE5063" s="2"/>
      <c r="BF5063" s="2"/>
      <c r="BG5063" s="2"/>
      <c r="BH5063" s="2"/>
      <c r="BI5063" s="2"/>
      <c r="BJ5063" s="2"/>
      <c r="BK5063" s="2"/>
      <c r="BL5063" s="2"/>
      <c r="BM5063" s="2"/>
      <c r="BN5063" s="2"/>
      <c r="BO5063" s="2"/>
      <c r="BP5063" s="2"/>
      <c r="BQ5063" s="2"/>
      <c r="BR5063" s="2"/>
      <c r="BS5063" s="2"/>
      <c r="BT5063" s="2"/>
      <c r="BU5063" s="2"/>
      <c r="BV5063" s="2"/>
      <c r="BW5063" s="2"/>
      <c r="BX5063" s="2"/>
      <c r="BY5063" s="2"/>
      <c r="BZ5063" s="2"/>
      <c r="CA5063" s="2"/>
      <c r="CB5063" s="2"/>
      <c r="CC5063" s="2"/>
      <c r="CD5063" s="2"/>
    </row>
    <row r="5064" spans="1:82">
      <c r="A5064" s="50"/>
      <c r="B5064" s="50"/>
      <c r="C5064" s="50"/>
      <c r="D5064" s="50"/>
      <c r="E5064" s="2"/>
      <c r="F5064" s="2"/>
      <c r="G5064" s="2"/>
      <c r="H5064" s="2"/>
      <c r="I5064" s="2"/>
      <c r="J5064" s="2"/>
      <c r="K5064" s="2"/>
      <c r="L5064" s="2"/>
      <c r="M5064" s="2"/>
      <c r="N5064" s="2"/>
      <c r="O5064" s="2"/>
      <c r="P5064" s="2"/>
      <c r="Q5064" s="2"/>
      <c r="R5064" s="2"/>
      <c r="S5064" s="2"/>
      <c r="T5064" s="2"/>
      <c r="U5064" s="2"/>
      <c r="V5064" s="2"/>
      <c r="W5064" s="2"/>
      <c r="X5064" s="2"/>
      <c r="Y5064" s="2"/>
      <c r="Z5064" s="2"/>
      <c r="AA5064" s="2"/>
      <c r="AB5064" s="2"/>
      <c r="AC5064" s="2"/>
      <c r="AD5064" s="2"/>
      <c r="AE5064" s="2"/>
      <c r="AF5064" s="2"/>
      <c r="AG5064" s="2"/>
      <c r="AH5064" s="2"/>
      <c r="AI5064" s="2"/>
      <c r="AJ5064" s="2"/>
      <c r="AK5064" s="2"/>
      <c r="AL5064" s="2"/>
      <c r="AM5064" s="2"/>
      <c r="AN5064" s="2"/>
      <c r="AO5064" s="2"/>
      <c r="AP5064" s="2"/>
      <c r="AQ5064" s="2"/>
      <c r="AR5064" s="2"/>
      <c r="AS5064" s="2"/>
      <c r="AT5064" s="2"/>
      <c r="AU5064" s="2"/>
      <c r="AV5064" s="2"/>
      <c r="AW5064" s="2"/>
      <c r="AX5064" s="2"/>
      <c r="AY5064" s="2"/>
      <c r="AZ5064" s="2"/>
      <c r="BA5064" s="2"/>
      <c r="BB5064" s="2"/>
      <c r="BC5064" s="2"/>
      <c r="BD5064" s="2"/>
      <c r="BE5064" s="2"/>
      <c r="BF5064" s="2"/>
      <c r="BG5064" s="2"/>
      <c r="BH5064" s="2"/>
      <c r="BI5064" s="2"/>
      <c r="BJ5064" s="2"/>
      <c r="BK5064" s="2"/>
      <c r="BL5064" s="2"/>
      <c r="BM5064" s="2"/>
      <c r="BN5064" s="2"/>
      <c r="BO5064" s="2"/>
      <c r="BP5064" s="2"/>
      <c r="BQ5064" s="2"/>
      <c r="BR5064" s="2"/>
      <c r="BS5064" s="2"/>
      <c r="BT5064" s="2"/>
      <c r="BU5064" s="2"/>
      <c r="BV5064" s="2"/>
      <c r="BW5064" s="2"/>
      <c r="BX5064" s="2"/>
      <c r="BY5064" s="2"/>
      <c r="BZ5064" s="2"/>
      <c r="CA5064" s="2"/>
      <c r="CB5064" s="2"/>
      <c r="CC5064" s="2"/>
      <c r="CD5064" s="2"/>
    </row>
    <row r="5065" spans="1:82">
      <c r="A5065" s="50"/>
      <c r="B5065" s="50"/>
      <c r="C5065" s="50"/>
      <c r="D5065" s="50"/>
      <c r="E5065" s="2"/>
      <c r="F5065" s="2"/>
      <c r="G5065" s="2"/>
      <c r="H5065" s="2"/>
      <c r="I5065" s="2"/>
      <c r="J5065" s="2"/>
      <c r="K5065" s="2"/>
      <c r="L5065" s="2"/>
      <c r="M5065" s="2"/>
      <c r="N5065" s="2"/>
      <c r="O5065" s="2"/>
      <c r="P5065" s="2"/>
      <c r="Q5065" s="2"/>
      <c r="R5065" s="2"/>
      <c r="S5065" s="2"/>
      <c r="T5065" s="2"/>
      <c r="U5065" s="2"/>
      <c r="V5065" s="2"/>
      <c r="W5065" s="2"/>
      <c r="X5065" s="2"/>
      <c r="Y5065" s="2"/>
      <c r="Z5065" s="2"/>
      <c r="AA5065" s="2"/>
      <c r="AB5065" s="2"/>
      <c r="AC5065" s="2"/>
      <c r="AD5065" s="2"/>
      <c r="AE5065" s="2"/>
      <c r="AF5065" s="2"/>
      <c r="AG5065" s="2"/>
      <c r="AH5065" s="2"/>
      <c r="AI5065" s="2"/>
      <c r="AJ5065" s="2"/>
      <c r="AK5065" s="2"/>
      <c r="AL5065" s="2"/>
      <c r="AM5065" s="2"/>
      <c r="AN5065" s="2"/>
      <c r="AO5065" s="2"/>
      <c r="AP5065" s="2"/>
      <c r="AQ5065" s="2"/>
      <c r="AR5065" s="2"/>
      <c r="AS5065" s="2"/>
      <c r="AT5065" s="2"/>
      <c r="AU5065" s="2"/>
      <c r="AV5065" s="2"/>
      <c r="AW5065" s="2"/>
      <c r="AX5065" s="2"/>
      <c r="AY5065" s="2"/>
      <c r="AZ5065" s="2"/>
      <c r="BA5065" s="2"/>
      <c r="BB5065" s="2"/>
      <c r="BC5065" s="2"/>
      <c r="BD5065" s="2"/>
      <c r="BE5065" s="2"/>
      <c r="BF5065" s="2"/>
      <c r="BG5065" s="2"/>
      <c r="BH5065" s="2"/>
      <c r="BI5065" s="2"/>
      <c r="BJ5065" s="2"/>
      <c r="BK5065" s="2"/>
      <c r="BL5065" s="2"/>
      <c r="BM5065" s="2"/>
      <c r="BN5065" s="2"/>
      <c r="BO5065" s="2"/>
      <c r="BP5065" s="2"/>
      <c r="BQ5065" s="2"/>
      <c r="BR5065" s="2"/>
      <c r="BS5065" s="2"/>
      <c r="BT5065" s="2"/>
      <c r="BU5065" s="2"/>
      <c r="BV5065" s="2"/>
      <c r="BW5065" s="2"/>
      <c r="BX5065" s="2"/>
      <c r="BY5065" s="2"/>
      <c r="BZ5065" s="2"/>
      <c r="CA5065" s="2"/>
      <c r="CB5065" s="2"/>
      <c r="CC5065" s="2"/>
      <c r="CD5065" s="2"/>
    </row>
    <row r="5066" spans="1:82">
      <c r="A5066" s="50"/>
      <c r="B5066" s="50"/>
      <c r="C5066" s="50"/>
      <c r="D5066" s="50"/>
      <c r="E5066" s="2"/>
      <c r="F5066" s="2"/>
      <c r="G5066" s="2"/>
      <c r="H5066" s="2"/>
      <c r="I5066" s="2"/>
      <c r="J5066" s="2"/>
      <c r="K5066" s="2"/>
      <c r="L5066" s="2"/>
      <c r="M5066" s="2"/>
      <c r="N5066" s="2"/>
      <c r="O5066" s="2"/>
      <c r="P5066" s="2"/>
      <c r="Q5066" s="2"/>
      <c r="R5066" s="2"/>
      <c r="S5066" s="2"/>
      <c r="T5066" s="2"/>
      <c r="U5066" s="2"/>
      <c r="V5066" s="2"/>
      <c r="W5066" s="2"/>
      <c r="X5066" s="2"/>
      <c r="Y5066" s="2"/>
      <c r="Z5066" s="2"/>
      <c r="AA5066" s="2"/>
      <c r="AB5066" s="2"/>
      <c r="AC5066" s="2"/>
      <c r="AD5066" s="2"/>
      <c r="AE5066" s="2"/>
      <c r="AF5066" s="2"/>
      <c r="AG5066" s="2"/>
      <c r="AH5066" s="2"/>
      <c r="AI5066" s="2"/>
      <c r="AJ5066" s="2"/>
      <c r="AK5066" s="2"/>
      <c r="AL5066" s="2"/>
      <c r="AM5066" s="2"/>
      <c r="AN5066" s="2"/>
      <c r="AO5066" s="2"/>
      <c r="AP5066" s="2"/>
      <c r="AQ5066" s="2"/>
      <c r="AR5066" s="2"/>
      <c r="AS5066" s="2"/>
      <c r="AT5066" s="2"/>
      <c r="AU5066" s="2"/>
      <c r="AV5066" s="2"/>
      <c r="AW5066" s="2"/>
      <c r="AX5066" s="2"/>
      <c r="AY5066" s="2"/>
      <c r="AZ5066" s="2"/>
      <c r="BA5066" s="2"/>
      <c r="BB5066" s="2"/>
      <c r="BC5066" s="2"/>
      <c r="BD5066" s="2"/>
      <c r="BE5066" s="2"/>
      <c r="BF5066" s="2"/>
      <c r="BG5066" s="2"/>
      <c r="BH5066" s="2"/>
      <c r="BI5066" s="2"/>
      <c r="BJ5066" s="2"/>
      <c r="BK5066" s="2"/>
      <c r="BL5066" s="2"/>
      <c r="BM5066" s="2"/>
      <c r="BN5066" s="2"/>
      <c r="BO5066" s="2"/>
      <c r="BP5066" s="2"/>
      <c r="BQ5066" s="2"/>
      <c r="BR5066" s="2"/>
      <c r="BS5066" s="2"/>
      <c r="BT5066" s="2"/>
      <c r="BU5066" s="2"/>
      <c r="BV5066" s="2"/>
      <c r="BW5066" s="2"/>
      <c r="BX5066" s="2"/>
      <c r="BY5066" s="2"/>
      <c r="BZ5066" s="2"/>
      <c r="CA5066" s="2"/>
      <c r="CB5066" s="2"/>
      <c r="CC5066" s="2"/>
      <c r="CD5066" s="2"/>
    </row>
    <row r="5067" spans="1:82">
      <c r="A5067" s="50"/>
      <c r="B5067" s="50"/>
      <c r="C5067" s="50"/>
      <c r="D5067" s="50"/>
      <c r="E5067" s="2"/>
      <c r="F5067" s="2"/>
      <c r="G5067" s="2"/>
      <c r="H5067" s="2"/>
      <c r="I5067" s="2"/>
      <c r="J5067" s="2"/>
      <c r="K5067" s="2"/>
      <c r="L5067" s="2"/>
      <c r="M5067" s="2"/>
      <c r="N5067" s="2"/>
      <c r="O5067" s="2"/>
      <c r="P5067" s="2"/>
      <c r="Q5067" s="2"/>
      <c r="R5067" s="2"/>
      <c r="S5067" s="2"/>
      <c r="T5067" s="2"/>
      <c r="U5067" s="2"/>
      <c r="V5067" s="2"/>
      <c r="W5067" s="2"/>
      <c r="X5067" s="2"/>
      <c r="Y5067" s="2"/>
      <c r="Z5067" s="2"/>
      <c r="AA5067" s="2"/>
      <c r="AB5067" s="2"/>
      <c r="AC5067" s="2"/>
      <c r="AD5067" s="2"/>
      <c r="AE5067" s="2"/>
      <c r="AF5067" s="2"/>
      <c r="AG5067" s="2"/>
      <c r="AH5067" s="2"/>
      <c r="AI5067" s="2"/>
      <c r="AJ5067" s="2"/>
      <c r="AK5067" s="2"/>
      <c r="AL5067" s="2"/>
      <c r="AM5067" s="2"/>
      <c r="AN5067" s="2"/>
      <c r="AO5067" s="2"/>
      <c r="AP5067" s="2"/>
      <c r="AQ5067" s="2"/>
      <c r="AR5067" s="2"/>
      <c r="AS5067" s="2"/>
      <c r="AT5067" s="2"/>
      <c r="AU5067" s="2"/>
      <c r="AV5067" s="2"/>
      <c r="AW5067" s="2"/>
      <c r="AX5067" s="2"/>
      <c r="AY5067" s="2"/>
      <c r="AZ5067" s="2"/>
      <c r="BA5067" s="2"/>
      <c r="BB5067" s="2"/>
      <c r="BC5067" s="2"/>
      <c r="BD5067" s="2"/>
      <c r="BE5067" s="2"/>
      <c r="BF5067" s="2"/>
      <c r="BG5067" s="2"/>
      <c r="BH5067" s="2"/>
      <c r="BI5067" s="2"/>
      <c r="BJ5067" s="2"/>
      <c r="BK5067" s="2"/>
      <c r="BL5067" s="2"/>
      <c r="BM5067" s="2"/>
      <c r="BN5067" s="2"/>
      <c r="BO5067" s="2"/>
      <c r="BP5067" s="2"/>
      <c r="BQ5067" s="2"/>
      <c r="BR5067" s="2"/>
      <c r="BS5067" s="2"/>
      <c r="BT5067" s="2"/>
      <c r="BU5067" s="2"/>
      <c r="BV5067" s="2"/>
      <c r="BW5067" s="2"/>
      <c r="BX5067" s="2"/>
      <c r="BY5067" s="2"/>
      <c r="BZ5067" s="2"/>
      <c r="CA5067" s="2"/>
      <c r="CB5067" s="2"/>
      <c r="CC5067" s="2"/>
      <c r="CD5067" s="2"/>
    </row>
    <row r="5068" spans="1:82">
      <c r="A5068" s="50"/>
      <c r="B5068" s="50"/>
      <c r="C5068" s="50"/>
      <c r="D5068" s="50"/>
      <c r="E5068" s="2"/>
      <c r="F5068" s="2"/>
      <c r="G5068" s="2"/>
      <c r="H5068" s="2"/>
      <c r="I5068" s="2"/>
      <c r="J5068" s="2"/>
      <c r="K5068" s="2"/>
      <c r="L5068" s="2"/>
      <c r="M5068" s="2"/>
      <c r="N5068" s="2"/>
      <c r="O5068" s="2"/>
      <c r="P5068" s="2"/>
      <c r="Q5068" s="2"/>
      <c r="R5068" s="2"/>
      <c r="S5068" s="2"/>
      <c r="T5068" s="2"/>
      <c r="U5068" s="2"/>
      <c r="V5068" s="2"/>
      <c r="W5068" s="2"/>
      <c r="X5068" s="2"/>
      <c r="Y5068" s="2"/>
      <c r="Z5068" s="2"/>
      <c r="AA5068" s="2"/>
      <c r="AB5068" s="2"/>
      <c r="AC5068" s="2"/>
      <c r="AD5068" s="2"/>
      <c r="AE5068" s="2"/>
      <c r="AF5068" s="2"/>
      <c r="AG5068" s="2"/>
      <c r="AH5068" s="2"/>
      <c r="AI5068" s="2"/>
      <c r="AJ5068" s="2"/>
      <c r="AK5068" s="2"/>
      <c r="AL5068" s="2"/>
      <c r="AM5068" s="2"/>
      <c r="AN5068" s="2"/>
      <c r="AO5068" s="2"/>
      <c r="AP5068" s="2"/>
      <c r="AQ5068" s="2"/>
      <c r="AR5068" s="2"/>
      <c r="AS5068" s="2"/>
      <c r="AT5068" s="2"/>
      <c r="AU5068" s="2"/>
      <c r="AV5068" s="2"/>
      <c r="AW5068" s="2"/>
      <c r="AX5068" s="2"/>
      <c r="AY5068" s="2"/>
      <c r="AZ5068" s="2"/>
      <c r="BA5068" s="2"/>
      <c r="BB5068" s="2"/>
      <c r="BC5068" s="2"/>
      <c r="BD5068" s="2"/>
      <c r="BE5068" s="2"/>
      <c r="BF5068" s="2"/>
      <c r="BG5068" s="2"/>
      <c r="BH5068" s="2"/>
      <c r="BI5068" s="2"/>
      <c r="BJ5068" s="2"/>
      <c r="BK5068" s="2"/>
      <c r="BL5068" s="2"/>
      <c r="BM5068" s="2"/>
      <c r="BN5068" s="2"/>
      <c r="BO5068" s="2"/>
      <c r="BP5068" s="2"/>
      <c r="BQ5068" s="2"/>
      <c r="BR5068" s="2"/>
      <c r="BS5068" s="2"/>
      <c r="BT5068" s="2"/>
      <c r="BU5068" s="2"/>
      <c r="BV5068" s="2"/>
      <c r="BW5068" s="2"/>
      <c r="BX5068" s="2"/>
      <c r="BY5068" s="2"/>
      <c r="BZ5068" s="2"/>
      <c r="CA5068" s="2"/>
      <c r="CB5068" s="2"/>
      <c r="CC5068" s="2"/>
      <c r="CD5068" s="2"/>
    </row>
    <row r="5069" spans="1:82">
      <c r="A5069" s="50"/>
      <c r="B5069" s="50"/>
      <c r="C5069" s="50"/>
      <c r="D5069" s="50"/>
      <c r="E5069" s="2"/>
      <c r="F5069" s="2"/>
      <c r="G5069" s="2"/>
      <c r="H5069" s="2"/>
      <c r="I5069" s="2"/>
      <c r="J5069" s="2"/>
      <c r="K5069" s="2"/>
      <c r="L5069" s="2"/>
      <c r="M5069" s="2"/>
      <c r="N5069" s="2"/>
      <c r="O5069" s="2"/>
      <c r="P5069" s="2"/>
      <c r="Q5069" s="2"/>
      <c r="R5069" s="2"/>
      <c r="S5069" s="2"/>
      <c r="T5069" s="2"/>
      <c r="U5069" s="2"/>
      <c r="V5069" s="2"/>
      <c r="W5069" s="2"/>
      <c r="X5069" s="2"/>
      <c r="Y5069" s="2"/>
      <c r="Z5069" s="2"/>
      <c r="AA5069" s="2"/>
      <c r="AB5069" s="2"/>
      <c r="AC5069" s="2"/>
      <c r="AD5069" s="2"/>
      <c r="AE5069" s="2"/>
      <c r="AF5069" s="2"/>
      <c r="AG5069" s="2"/>
      <c r="AH5069" s="2"/>
      <c r="AI5069" s="2"/>
      <c r="AJ5069" s="2"/>
      <c r="AK5069" s="2"/>
      <c r="AL5069" s="2"/>
      <c r="AM5069" s="2"/>
      <c r="AN5069" s="2"/>
      <c r="AO5069" s="2"/>
      <c r="AP5069" s="2"/>
      <c r="AQ5069" s="2"/>
      <c r="AR5069" s="2"/>
      <c r="AS5069" s="2"/>
      <c r="AT5069" s="2"/>
      <c r="AU5069" s="2"/>
      <c r="AV5069" s="2"/>
      <c r="AW5069" s="2"/>
      <c r="AX5069" s="2"/>
      <c r="AY5069" s="2"/>
      <c r="AZ5069" s="2"/>
      <c r="BA5069" s="2"/>
      <c r="BB5069" s="2"/>
      <c r="BC5069" s="2"/>
      <c r="BD5069" s="2"/>
      <c r="BE5069" s="2"/>
      <c r="BF5069" s="2"/>
      <c r="BG5069" s="2"/>
      <c r="BH5069" s="2"/>
      <c r="BI5069" s="2"/>
      <c r="BJ5069" s="2"/>
      <c r="BK5069" s="2"/>
      <c r="BL5069" s="2"/>
      <c r="BM5069" s="2"/>
      <c r="BN5069" s="2"/>
      <c r="BO5069" s="2"/>
      <c r="BP5069" s="2"/>
      <c r="BQ5069" s="2"/>
      <c r="BR5069" s="2"/>
      <c r="BS5069" s="2"/>
      <c r="BT5069" s="2"/>
      <c r="BU5069" s="2"/>
      <c r="BV5069" s="2"/>
      <c r="BW5069" s="2"/>
      <c r="BX5069" s="2"/>
      <c r="BY5069" s="2"/>
      <c r="BZ5069" s="2"/>
      <c r="CA5069" s="2"/>
      <c r="CB5069" s="2"/>
      <c r="CC5069" s="2"/>
      <c r="CD5069" s="2"/>
    </row>
    <row r="5070" spans="1:82">
      <c r="A5070" s="50"/>
      <c r="B5070" s="50"/>
      <c r="C5070" s="50"/>
      <c r="D5070" s="50"/>
      <c r="E5070" s="2"/>
      <c r="F5070" s="2"/>
      <c r="G5070" s="2"/>
      <c r="H5070" s="2"/>
      <c r="I5070" s="2"/>
      <c r="J5070" s="2"/>
      <c r="K5070" s="2"/>
      <c r="L5070" s="2"/>
      <c r="M5070" s="2"/>
      <c r="N5070" s="2"/>
      <c r="O5070" s="2"/>
      <c r="P5070" s="2"/>
      <c r="Q5070" s="2"/>
      <c r="R5070" s="2"/>
      <c r="S5070" s="2"/>
      <c r="T5070" s="2"/>
      <c r="U5070" s="2"/>
      <c r="V5070" s="2"/>
      <c r="W5070" s="2"/>
      <c r="X5070" s="2"/>
      <c r="Y5070" s="2"/>
      <c r="Z5070" s="2"/>
      <c r="AA5070" s="2"/>
      <c r="AB5070" s="2"/>
      <c r="AC5070" s="2"/>
      <c r="AD5070" s="2"/>
      <c r="AE5070" s="2"/>
      <c r="AF5070" s="2"/>
      <c r="AG5070" s="2"/>
      <c r="AH5070" s="2"/>
      <c r="AI5070" s="2"/>
      <c r="AJ5070" s="2"/>
      <c r="AK5070" s="2"/>
      <c r="AL5070" s="2"/>
      <c r="AM5070" s="2"/>
      <c r="AN5070" s="2"/>
      <c r="AO5070" s="2"/>
      <c r="AP5070" s="2"/>
      <c r="AQ5070" s="2"/>
      <c r="AR5070" s="2"/>
      <c r="AS5070" s="2"/>
      <c r="AT5070" s="2"/>
      <c r="AU5070" s="2"/>
      <c r="AV5070" s="2"/>
      <c r="AW5070" s="2"/>
      <c r="AX5070" s="2"/>
      <c r="AY5070" s="2"/>
      <c r="AZ5070" s="2"/>
      <c r="BA5070" s="2"/>
      <c r="BB5070" s="2"/>
      <c r="BC5070" s="2"/>
      <c r="BD5070" s="2"/>
      <c r="BE5070" s="2"/>
      <c r="BF5070" s="2"/>
      <c r="BG5070" s="2"/>
      <c r="BH5070" s="2"/>
      <c r="BI5070" s="2"/>
      <c r="BJ5070" s="2"/>
      <c r="BK5070" s="2"/>
      <c r="BL5070" s="2"/>
      <c r="BM5070" s="2"/>
      <c r="BN5070" s="2"/>
      <c r="BO5070" s="2"/>
      <c r="BP5070" s="2"/>
      <c r="BQ5070" s="2"/>
      <c r="BR5070" s="2"/>
      <c r="BS5070" s="2"/>
      <c r="BT5070" s="2"/>
      <c r="BU5070" s="2"/>
      <c r="BV5070" s="2"/>
      <c r="BW5070" s="2"/>
      <c r="BX5070" s="2"/>
      <c r="BY5070" s="2"/>
      <c r="BZ5070" s="2"/>
      <c r="CA5070" s="2"/>
      <c r="CB5070" s="2"/>
      <c r="CC5070" s="2"/>
      <c r="CD5070" s="2"/>
    </row>
    <row r="5071" spans="1:82">
      <c r="A5071" s="50"/>
      <c r="B5071" s="50"/>
      <c r="C5071" s="50"/>
      <c r="D5071" s="50"/>
      <c r="E5071" s="2"/>
      <c r="F5071" s="2"/>
      <c r="G5071" s="2"/>
      <c r="H5071" s="2"/>
      <c r="I5071" s="2"/>
      <c r="J5071" s="2"/>
      <c r="K5071" s="2"/>
      <c r="L5071" s="2"/>
      <c r="M5071" s="2"/>
      <c r="N5071" s="2"/>
      <c r="O5071" s="2"/>
      <c r="P5071" s="2"/>
      <c r="Q5071" s="2"/>
      <c r="R5071" s="2"/>
      <c r="S5071" s="2"/>
      <c r="T5071" s="2"/>
      <c r="U5071" s="2"/>
      <c r="V5071" s="2"/>
      <c r="W5071" s="2"/>
      <c r="X5071" s="2"/>
      <c r="Y5071" s="2"/>
      <c r="Z5071" s="2"/>
      <c r="AA5071" s="2"/>
      <c r="AB5071" s="2"/>
      <c r="AC5071" s="2"/>
      <c r="AD5071" s="2"/>
      <c r="AE5071" s="2"/>
      <c r="AF5071" s="2"/>
      <c r="AG5071" s="2"/>
      <c r="AH5071" s="2"/>
      <c r="AI5071" s="2"/>
      <c r="AJ5071" s="2"/>
      <c r="AK5071" s="2"/>
      <c r="AL5071" s="2"/>
      <c r="AM5071" s="2"/>
      <c r="AN5071" s="2"/>
      <c r="AO5071" s="2"/>
      <c r="AP5071" s="2"/>
      <c r="AQ5071" s="2"/>
      <c r="AR5071" s="2"/>
      <c r="AS5071" s="2"/>
      <c r="AT5071" s="2"/>
      <c r="AU5071" s="2"/>
      <c r="AV5071" s="2"/>
      <c r="AW5071" s="2"/>
      <c r="AX5071" s="2"/>
      <c r="AY5071" s="2"/>
      <c r="AZ5071" s="2"/>
      <c r="BA5071" s="2"/>
      <c r="BB5071" s="2"/>
      <c r="BC5071" s="2"/>
      <c r="BD5071" s="2"/>
      <c r="BE5071" s="2"/>
      <c r="BF5071" s="2"/>
      <c r="BG5071" s="2"/>
      <c r="BH5071" s="2"/>
      <c r="BI5071" s="2"/>
      <c r="BJ5071" s="2"/>
      <c r="BK5071" s="2"/>
      <c r="BL5071" s="2"/>
      <c r="BM5071" s="2"/>
      <c r="BN5071" s="2"/>
      <c r="BO5071" s="2"/>
      <c r="BP5071" s="2"/>
      <c r="BQ5071" s="2"/>
      <c r="BR5071" s="2"/>
      <c r="BS5071" s="2"/>
      <c r="BT5071" s="2"/>
      <c r="BU5071" s="2"/>
      <c r="BV5071" s="2"/>
      <c r="BW5071" s="2"/>
      <c r="BX5071" s="2"/>
      <c r="BY5071" s="2"/>
      <c r="BZ5071" s="2"/>
      <c r="CA5071" s="2"/>
      <c r="CB5071" s="2"/>
      <c r="CC5071" s="2"/>
      <c r="CD5071" s="2"/>
    </row>
    <row r="5072" spans="1:82">
      <c r="A5072" s="50"/>
      <c r="B5072" s="50"/>
      <c r="C5072" s="50"/>
      <c r="D5072" s="50"/>
      <c r="E5072" s="2"/>
      <c r="F5072" s="2"/>
      <c r="G5072" s="2"/>
      <c r="H5072" s="2"/>
      <c r="I5072" s="2"/>
      <c r="J5072" s="2"/>
      <c r="K5072" s="2"/>
      <c r="L5072" s="2"/>
      <c r="M5072" s="2"/>
      <c r="N5072" s="2"/>
      <c r="O5072" s="2"/>
      <c r="P5072" s="2"/>
      <c r="Q5072" s="2"/>
      <c r="R5072" s="2"/>
      <c r="S5072" s="2"/>
      <c r="T5072" s="2"/>
      <c r="U5072" s="2"/>
      <c r="V5072" s="2"/>
      <c r="W5072" s="2"/>
      <c r="X5072" s="2"/>
      <c r="Y5072" s="2"/>
      <c r="Z5072" s="2"/>
      <c r="AA5072" s="2"/>
      <c r="AB5072" s="2"/>
      <c r="AC5072" s="2"/>
      <c r="AD5072" s="2"/>
      <c r="AE5072" s="2"/>
      <c r="AF5072" s="2"/>
      <c r="AG5072" s="2"/>
      <c r="AH5072" s="2"/>
      <c r="AI5072" s="2"/>
      <c r="AJ5072" s="2"/>
      <c r="AK5072" s="2"/>
      <c r="AL5072" s="2"/>
      <c r="AM5072" s="2"/>
      <c r="AN5072" s="2"/>
      <c r="AO5072" s="2"/>
      <c r="AP5072" s="2"/>
      <c r="AQ5072" s="2"/>
      <c r="AR5072" s="2"/>
      <c r="AS5072" s="2"/>
      <c r="AT5072" s="2"/>
      <c r="AU5072" s="2"/>
      <c r="AV5072" s="2"/>
      <c r="AW5072" s="2"/>
      <c r="AX5072" s="2"/>
      <c r="AY5072" s="2"/>
      <c r="AZ5072" s="2"/>
      <c r="BA5072" s="2"/>
      <c r="BB5072" s="2"/>
      <c r="BC5072" s="2"/>
      <c r="BD5072" s="2"/>
      <c r="BE5072" s="2"/>
      <c r="BF5072" s="2"/>
      <c r="BG5072" s="2"/>
      <c r="BH5072" s="2"/>
      <c r="BI5072" s="2"/>
      <c r="BJ5072" s="2"/>
      <c r="BK5072" s="2"/>
      <c r="BL5072" s="2"/>
      <c r="BM5072" s="2"/>
      <c r="BN5072" s="2"/>
      <c r="BO5072" s="2"/>
      <c r="BP5072" s="2"/>
      <c r="BQ5072" s="2"/>
      <c r="BR5072" s="2"/>
      <c r="BS5072" s="2"/>
      <c r="BT5072" s="2"/>
      <c r="BU5072" s="2"/>
      <c r="BV5072" s="2"/>
      <c r="BW5072" s="2"/>
      <c r="BX5072" s="2"/>
      <c r="BY5072" s="2"/>
      <c r="BZ5072" s="2"/>
      <c r="CA5072" s="2"/>
      <c r="CB5072" s="2"/>
      <c r="CC5072" s="2"/>
      <c r="CD5072" s="2"/>
    </row>
    <row r="5073" spans="1:82">
      <c r="A5073" s="50"/>
      <c r="B5073" s="50"/>
      <c r="C5073" s="50"/>
      <c r="D5073" s="50"/>
      <c r="E5073" s="2"/>
      <c r="F5073" s="2"/>
      <c r="G5073" s="2"/>
      <c r="H5073" s="2"/>
      <c r="I5073" s="2"/>
      <c r="J5073" s="2"/>
      <c r="K5073" s="2"/>
      <c r="L5073" s="2"/>
      <c r="M5073" s="2"/>
      <c r="N5073" s="2"/>
      <c r="O5073" s="2"/>
      <c r="P5073" s="2"/>
      <c r="Q5073" s="2"/>
      <c r="R5073" s="2"/>
      <c r="S5073" s="2"/>
      <c r="T5073" s="2"/>
      <c r="U5073" s="2"/>
      <c r="V5073" s="2"/>
      <c r="W5073" s="2"/>
      <c r="X5073" s="2"/>
      <c r="Y5073" s="2"/>
      <c r="Z5073" s="2"/>
      <c r="AA5073" s="2"/>
      <c r="AB5073" s="2"/>
      <c r="AC5073" s="2"/>
      <c r="AD5073" s="2"/>
      <c r="AE5073" s="2"/>
      <c r="AF5073" s="2"/>
      <c r="AG5073" s="2"/>
      <c r="AH5073" s="2"/>
      <c r="AI5073" s="2"/>
      <c r="AJ5073" s="2"/>
      <c r="AK5073" s="2"/>
      <c r="AL5073" s="2"/>
      <c r="AM5073" s="2"/>
      <c r="AN5073" s="2"/>
      <c r="AO5073" s="2"/>
      <c r="AP5073" s="2"/>
      <c r="AQ5073" s="2"/>
      <c r="AR5073" s="2"/>
      <c r="AS5073" s="2"/>
      <c r="AT5073" s="2"/>
      <c r="AU5073" s="2"/>
      <c r="AV5073" s="2"/>
      <c r="AW5073" s="2"/>
      <c r="AX5073" s="2"/>
      <c r="AY5073" s="2"/>
      <c r="AZ5073" s="2"/>
      <c r="BA5073" s="2"/>
      <c r="BB5073" s="2"/>
      <c r="BC5073" s="2"/>
      <c r="BD5073" s="2"/>
      <c r="BE5073" s="2"/>
      <c r="BF5073" s="2"/>
      <c r="BG5073" s="2"/>
      <c r="BH5073" s="2"/>
      <c r="BI5073" s="2"/>
      <c r="BJ5073" s="2"/>
      <c r="BK5073" s="2"/>
      <c r="BL5073" s="2"/>
      <c r="BM5073" s="2"/>
      <c r="BN5073" s="2"/>
      <c r="BO5073" s="2"/>
      <c r="BP5073" s="2"/>
      <c r="BQ5073" s="2"/>
      <c r="BR5073" s="2"/>
      <c r="BS5073" s="2"/>
      <c r="BT5073" s="2"/>
      <c r="BU5073" s="2"/>
      <c r="BV5073" s="2"/>
      <c r="BW5073" s="2"/>
      <c r="BX5073" s="2"/>
      <c r="BY5073" s="2"/>
      <c r="BZ5073" s="2"/>
      <c r="CA5073" s="2"/>
      <c r="CB5073" s="2"/>
      <c r="CC5073" s="2"/>
      <c r="CD5073" s="2"/>
    </row>
    <row r="5074" spans="1:82">
      <c r="A5074" s="50"/>
      <c r="B5074" s="50"/>
      <c r="C5074" s="50"/>
      <c r="D5074" s="50"/>
      <c r="E5074" s="2"/>
      <c r="F5074" s="2"/>
      <c r="G5074" s="2"/>
      <c r="H5074" s="2"/>
      <c r="I5074" s="2"/>
      <c r="J5074" s="2"/>
      <c r="K5074" s="2"/>
      <c r="L5074" s="2"/>
      <c r="M5074" s="2"/>
      <c r="N5074" s="2"/>
      <c r="O5074" s="2"/>
      <c r="P5074" s="2"/>
      <c r="Q5074" s="2"/>
      <c r="R5074" s="2"/>
      <c r="S5074" s="2"/>
      <c r="T5074" s="2"/>
      <c r="U5074" s="2"/>
      <c r="V5074" s="2"/>
      <c r="W5074" s="2"/>
      <c r="X5074" s="2"/>
      <c r="Y5074" s="2"/>
      <c r="Z5074" s="2"/>
      <c r="AA5074" s="2"/>
      <c r="AB5074" s="2"/>
      <c r="AC5074" s="2"/>
      <c r="AD5074" s="2"/>
      <c r="AE5074" s="2"/>
      <c r="AF5074" s="2"/>
      <c r="AG5074" s="2"/>
      <c r="AH5074" s="2"/>
      <c r="AI5074" s="2"/>
      <c r="AJ5074" s="2"/>
      <c r="AK5074" s="2"/>
      <c r="AL5074" s="2"/>
      <c r="AM5074" s="2"/>
      <c r="AN5074" s="2"/>
      <c r="AO5074" s="2"/>
      <c r="AP5074" s="2"/>
      <c r="AQ5074" s="2"/>
      <c r="AR5074" s="2"/>
      <c r="AS5074" s="2"/>
      <c r="AT5074" s="2"/>
      <c r="AU5074" s="2"/>
      <c r="AV5074" s="2"/>
      <c r="AW5074" s="2"/>
      <c r="AX5074" s="2"/>
      <c r="AY5074" s="2"/>
      <c r="AZ5074" s="2"/>
      <c r="BA5074" s="2"/>
      <c r="BB5074" s="2"/>
      <c r="BC5074" s="2"/>
      <c r="BD5074" s="2"/>
      <c r="BE5074" s="2"/>
      <c r="BF5074" s="2"/>
      <c r="BG5074" s="2"/>
      <c r="BH5074" s="2"/>
      <c r="BI5074" s="2"/>
      <c r="BJ5074" s="2"/>
      <c r="BK5074" s="2"/>
      <c r="BL5074" s="2"/>
      <c r="BM5074" s="2"/>
      <c r="BN5074" s="2"/>
      <c r="BO5074" s="2"/>
      <c r="BP5074" s="2"/>
      <c r="BQ5074" s="2"/>
      <c r="BR5074" s="2"/>
      <c r="BS5074" s="2"/>
      <c r="BT5074" s="2"/>
      <c r="BU5074" s="2"/>
      <c r="BV5074" s="2"/>
      <c r="BW5074" s="2"/>
      <c r="BX5074" s="2"/>
      <c r="BY5074" s="2"/>
      <c r="BZ5074" s="2"/>
      <c r="CA5074" s="2"/>
      <c r="CB5074" s="2"/>
      <c r="CC5074" s="2"/>
      <c r="CD5074" s="2"/>
    </row>
    <row r="5075" spans="1:82">
      <c r="A5075" s="50"/>
      <c r="B5075" s="50"/>
      <c r="C5075" s="50"/>
      <c r="D5075" s="50"/>
      <c r="E5075" s="2"/>
      <c r="F5075" s="2"/>
      <c r="G5075" s="2"/>
      <c r="H5075" s="2"/>
      <c r="I5075" s="2"/>
      <c r="J5075" s="2"/>
      <c r="K5075" s="2"/>
      <c r="L5075" s="2"/>
      <c r="M5075" s="2"/>
      <c r="N5075" s="2"/>
      <c r="O5075" s="2"/>
      <c r="P5075" s="2"/>
      <c r="Q5075" s="2"/>
      <c r="R5075" s="2"/>
      <c r="S5075" s="2"/>
      <c r="T5075" s="2"/>
      <c r="U5075" s="2"/>
      <c r="V5075" s="2"/>
      <c r="W5075" s="2"/>
      <c r="X5075" s="2"/>
      <c r="Y5075" s="2"/>
      <c r="Z5075" s="2"/>
      <c r="AA5075" s="2"/>
      <c r="AB5075" s="2"/>
      <c r="AC5075" s="2"/>
      <c r="AD5075" s="2"/>
      <c r="AE5075" s="2"/>
      <c r="AF5075" s="2"/>
      <c r="AG5075" s="2"/>
      <c r="AH5075" s="2"/>
      <c r="AI5075" s="2"/>
      <c r="AJ5075" s="2"/>
      <c r="AK5075" s="2"/>
      <c r="AL5075" s="2"/>
      <c r="AM5075" s="2"/>
      <c r="AN5075" s="2"/>
      <c r="AO5075" s="2"/>
      <c r="AP5075" s="2"/>
      <c r="AQ5075" s="2"/>
      <c r="AR5075" s="2"/>
      <c r="AS5075" s="2"/>
      <c r="AT5075" s="2"/>
      <c r="AU5075" s="2"/>
      <c r="AV5075" s="2"/>
      <c r="AW5075" s="2"/>
      <c r="AX5075" s="2"/>
      <c r="AY5075" s="2"/>
      <c r="AZ5075" s="2"/>
      <c r="BA5075" s="2"/>
      <c r="BB5075" s="2"/>
      <c r="BC5075" s="2"/>
      <c r="BD5075" s="2"/>
      <c r="BE5075" s="2"/>
      <c r="BF5075" s="2"/>
      <c r="BG5075" s="2"/>
      <c r="BH5075" s="2"/>
      <c r="BI5075" s="2"/>
      <c r="BJ5075" s="2"/>
      <c r="BK5075" s="2"/>
      <c r="BL5075" s="2"/>
      <c r="BM5075" s="2"/>
      <c r="BN5075" s="2"/>
      <c r="BO5075" s="2"/>
      <c r="BP5075" s="2"/>
      <c r="BQ5075" s="2"/>
      <c r="BR5075" s="2"/>
      <c r="BS5075" s="2"/>
      <c r="BT5075" s="2"/>
      <c r="BU5075" s="2"/>
      <c r="BV5075" s="2"/>
      <c r="BW5075" s="2"/>
      <c r="BX5075" s="2"/>
      <c r="BY5075" s="2"/>
      <c r="BZ5075" s="2"/>
      <c r="CA5075" s="2"/>
      <c r="CB5075" s="2"/>
      <c r="CC5075" s="2"/>
      <c r="CD5075" s="2"/>
    </row>
    <row r="5076" spans="1:82">
      <c r="A5076" s="50"/>
      <c r="B5076" s="50"/>
      <c r="C5076" s="50"/>
      <c r="D5076" s="50"/>
      <c r="E5076" s="2"/>
      <c r="F5076" s="2"/>
      <c r="G5076" s="2"/>
      <c r="H5076" s="2"/>
      <c r="I5076" s="2"/>
      <c r="J5076" s="2"/>
      <c r="K5076" s="2"/>
      <c r="L5076" s="2"/>
      <c r="M5076" s="2"/>
      <c r="N5076" s="2"/>
      <c r="O5076" s="2"/>
      <c r="P5076" s="2"/>
      <c r="Q5076" s="2"/>
      <c r="R5076" s="2"/>
      <c r="S5076" s="2"/>
      <c r="T5076" s="2"/>
      <c r="U5076" s="2"/>
      <c r="V5076" s="2"/>
      <c r="W5076" s="2"/>
      <c r="X5076" s="2"/>
      <c r="Y5076" s="2"/>
      <c r="Z5076" s="2"/>
      <c r="AA5076" s="2"/>
      <c r="AB5076" s="2"/>
      <c r="AC5076" s="2"/>
      <c r="AD5076" s="2"/>
      <c r="AE5076" s="2"/>
      <c r="AF5076" s="2"/>
      <c r="AG5076" s="2"/>
      <c r="AH5076" s="2"/>
      <c r="AI5076" s="2"/>
      <c r="AJ5076" s="2"/>
      <c r="AK5076" s="2"/>
      <c r="AL5076" s="2"/>
      <c r="AM5076" s="2"/>
      <c r="AN5076" s="2"/>
      <c r="AO5076" s="2"/>
      <c r="AP5076" s="2"/>
      <c r="AQ5076" s="2"/>
      <c r="AR5076" s="2"/>
      <c r="AS5076" s="2"/>
      <c r="AT5076" s="2"/>
      <c r="AU5076" s="2"/>
      <c r="AV5076" s="2"/>
      <c r="AW5076" s="2"/>
      <c r="AX5076" s="2"/>
      <c r="AY5076" s="2"/>
      <c r="AZ5076" s="2"/>
      <c r="BA5076" s="2"/>
      <c r="BB5076" s="2"/>
      <c r="BC5076" s="2"/>
      <c r="BD5076" s="2"/>
      <c r="BE5076" s="2"/>
      <c r="BF5076" s="2"/>
      <c r="BG5076" s="2"/>
      <c r="BH5076" s="2"/>
      <c r="BI5076" s="2"/>
      <c r="BJ5076" s="2"/>
      <c r="BK5076" s="2"/>
      <c r="BL5076" s="2"/>
      <c r="BM5076" s="2"/>
      <c r="BN5076" s="2"/>
      <c r="BO5076" s="2"/>
      <c r="BP5076" s="2"/>
      <c r="BQ5076" s="2"/>
      <c r="BR5076" s="2"/>
      <c r="BS5076" s="2"/>
      <c r="BT5076" s="2"/>
      <c r="BU5076" s="2"/>
      <c r="BV5076" s="2"/>
      <c r="BW5076" s="2"/>
      <c r="BX5076" s="2"/>
      <c r="BY5076" s="2"/>
      <c r="BZ5076" s="2"/>
      <c r="CA5076" s="2"/>
      <c r="CB5076" s="2"/>
      <c r="CC5076" s="2"/>
      <c r="CD5076" s="2"/>
    </row>
    <row r="5077" spans="1:82">
      <c r="A5077" s="50"/>
      <c r="B5077" s="50"/>
      <c r="C5077" s="50"/>
      <c r="D5077" s="50"/>
      <c r="E5077" s="2"/>
      <c r="F5077" s="2"/>
      <c r="G5077" s="2"/>
      <c r="H5077" s="2"/>
      <c r="I5077" s="2"/>
      <c r="J5077" s="2"/>
      <c r="K5077" s="2"/>
      <c r="L5077" s="2"/>
      <c r="M5077" s="2"/>
      <c r="N5077" s="2"/>
      <c r="O5077" s="2"/>
      <c r="P5077" s="2"/>
      <c r="Q5077" s="2"/>
      <c r="R5077" s="2"/>
      <c r="S5077" s="2"/>
      <c r="T5077" s="2"/>
      <c r="U5077" s="2"/>
      <c r="V5077" s="2"/>
      <c r="W5077" s="2"/>
      <c r="X5077" s="2"/>
      <c r="Y5077" s="2"/>
      <c r="Z5077" s="2"/>
      <c r="AA5077" s="2"/>
      <c r="AB5077" s="2"/>
      <c r="AC5077" s="2"/>
      <c r="AD5077" s="2"/>
      <c r="AE5077" s="2"/>
      <c r="AF5077" s="2"/>
      <c r="AG5077" s="2"/>
      <c r="AH5077" s="2"/>
      <c r="AI5077" s="2"/>
      <c r="AJ5077" s="2"/>
      <c r="AK5077" s="2"/>
      <c r="AL5077" s="2"/>
      <c r="AM5077" s="2"/>
      <c r="AN5077" s="2"/>
      <c r="AO5077" s="2"/>
      <c r="AP5077" s="2"/>
      <c r="AQ5077" s="2"/>
      <c r="AR5077" s="2"/>
      <c r="AS5077" s="2"/>
      <c r="AT5077" s="2"/>
      <c r="AU5077" s="2"/>
      <c r="AV5077" s="2"/>
      <c r="AW5077" s="2"/>
      <c r="AX5077" s="2"/>
      <c r="AY5077" s="2"/>
      <c r="AZ5077" s="2"/>
      <c r="BA5077" s="2"/>
      <c r="BB5077" s="2"/>
      <c r="BC5077" s="2"/>
      <c r="BD5077" s="2"/>
      <c r="BE5077" s="2"/>
      <c r="BF5077" s="2"/>
      <c r="BG5077" s="2"/>
      <c r="BH5077" s="2"/>
      <c r="BI5077" s="2"/>
      <c r="BJ5077" s="2"/>
      <c r="BK5077" s="2"/>
      <c r="BL5077" s="2"/>
      <c r="BM5077" s="2"/>
      <c r="BN5077" s="2"/>
      <c r="BO5077" s="2"/>
      <c r="BP5077" s="2"/>
      <c r="BQ5077" s="2"/>
      <c r="BR5077" s="2"/>
      <c r="BS5077" s="2"/>
      <c r="BT5077" s="2"/>
      <c r="BU5077" s="2"/>
      <c r="BV5077" s="2"/>
      <c r="BW5077" s="2"/>
      <c r="BX5077" s="2"/>
      <c r="BY5077" s="2"/>
      <c r="BZ5077" s="2"/>
      <c r="CA5077" s="2"/>
      <c r="CB5077" s="2"/>
      <c r="CC5077" s="2"/>
      <c r="CD5077" s="2"/>
    </row>
    <row r="5078" spans="1:82">
      <c r="A5078" s="50"/>
      <c r="B5078" s="50"/>
      <c r="C5078" s="50"/>
      <c r="D5078" s="50"/>
      <c r="E5078" s="2"/>
      <c r="F5078" s="2"/>
      <c r="G5078" s="2"/>
      <c r="H5078" s="2"/>
      <c r="I5078" s="2"/>
      <c r="J5078" s="2"/>
      <c r="K5078" s="2"/>
      <c r="L5078" s="2"/>
      <c r="M5078" s="2"/>
      <c r="N5078" s="2"/>
      <c r="O5078" s="2"/>
      <c r="P5078" s="2"/>
      <c r="Q5078" s="2"/>
      <c r="R5078" s="2"/>
      <c r="S5078" s="2"/>
      <c r="T5078" s="2"/>
      <c r="U5078" s="2"/>
      <c r="V5078" s="2"/>
      <c r="W5078" s="2"/>
      <c r="X5078" s="2"/>
      <c r="Y5078" s="2"/>
      <c r="Z5078" s="2"/>
      <c r="AA5078" s="2"/>
      <c r="AB5078" s="2"/>
      <c r="AC5078" s="2"/>
      <c r="AD5078" s="2"/>
      <c r="AE5078" s="2"/>
      <c r="AF5078" s="2"/>
      <c r="AG5078" s="2"/>
      <c r="AH5078" s="2"/>
      <c r="AI5078" s="2"/>
      <c r="AJ5078" s="2"/>
      <c r="AK5078" s="2"/>
      <c r="AL5078" s="2"/>
      <c r="AM5078" s="2"/>
      <c r="AN5078" s="2"/>
      <c r="AO5078" s="2"/>
      <c r="AP5078" s="2"/>
      <c r="AQ5078" s="2"/>
      <c r="AR5078" s="2"/>
      <c r="AS5078" s="2"/>
      <c r="AT5078" s="2"/>
      <c r="AU5078" s="2"/>
      <c r="AV5078" s="2"/>
      <c r="AW5078" s="2"/>
      <c r="AX5078" s="2"/>
      <c r="AY5078" s="2"/>
      <c r="AZ5078" s="2"/>
      <c r="BA5078" s="2"/>
      <c r="BB5078" s="2"/>
      <c r="BC5078" s="2"/>
      <c r="BD5078" s="2"/>
      <c r="BE5078" s="2"/>
      <c r="BF5078" s="2"/>
      <c r="BG5078" s="2"/>
      <c r="BH5078" s="2"/>
      <c r="BI5078" s="2"/>
      <c r="BJ5078" s="2"/>
      <c r="BK5078" s="2"/>
      <c r="BL5078" s="2"/>
      <c r="BM5078" s="2"/>
      <c r="BN5078" s="2"/>
      <c r="BO5078" s="2"/>
      <c r="BP5078" s="2"/>
      <c r="BQ5078" s="2"/>
      <c r="BR5078" s="2"/>
      <c r="BS5078" s="2"/>
      <c r="BT5078" s="2"/>
      <c r="BU5078" s="2"/>
      <c r="BV5078" s="2"/>
      <c r="BW5078" s="2"/>
      <c r="BX5078" s="2"/>
      <c r="BY5078" s="2"/>
      <c r="BZ5078" s="2"/>
      <c r="CA5078" s="2"/>
      <c r="CB5078" s="2"/>
      <c r="CC5078" s="2"/>
      <c r="CD5078" s="2"/>
    </row>
    <row r="5079" spans="1:82">
      <c r="A5079" s="50"/>
      <c r="B5079" s="50"/>
      <c r="C5079" s="50"/>
      <c r="D5079" s="50"/>
      <c r="E5079" s="2"/>
      <c r="F5079" s="2"/>
      <c r="G5079" s="2"/>
      <c r="H5079" s="2"/>
      <c r="I5079" s="2"/>
      <c r="J5079" s="2"/>
      <c r="K5079" s="2"/>
      <c r="L5079" s="2"/>
      <c r="M5079" s="2"/>
      <c r="N5079" s="2"/>
      <c r="O5079" s="2"/>
      <c r="P5079" s="2"/>
      <c r="Q5079" s="2"/>
      <c r="R5079" s="2"/>
      <c r="S5079" s="2"/>
      <c r="T5079" s="2"/>
      <c r="U5079" s="2"/>
      <c r="V5079" s="2"/>
      <c r="W5079" s="2"/>
      <c r="X5079" s="2"/>
      <c r="Y5079" s="2"/>
      <c r="Z5079" s="2"/>
      <c r="AA5079" s="2"/>
      <c r="AB5079" s="2"/>
      <c r="AC5079" s="2"/>
      <c r="AD5079" s="2"/>
      <c r="AE5079" s="2"/>
      <c r="AF5079" s="2"/>
      <c r="AG5079" s="2"/>
      <c r="AH5079" s="2"/>
      <c r="AI5079" s="2"/>
      <c r="AJ5079" s="2"/>
      <c r="AK5079" s="2"/>
      <c r="AL5079" s="2"/>
      <c r="AM5079" s="2"/>
      <c r="AN5079" s="2"/>
      <c r="AO5079" s="2"/>
      <c r="AP5079" s="2"/>
      <c r="AQ5079" s="2"/>
      <c r="AR5079" s="2"/>
      <c r="AS5079" s="2"/>
      <c r="AT5079" s="2"/>
      <c r="AU5079" s="2"/>
      <c r="AV5079" s="2"/>
      <c r="AW5079" s="2"/>
      <c r="AX5079" s="2"/>
      <c r="AY5079" s="2"/>
      <c r="AZ5079" s="2"/>
      <c r="BA5079" s="2"/>
      <c r="BB5079" s="2"/>
      <c r="BC5079" s="2"/>
      <c r="BD5079" s="2"/>
      <c r="BE5079" s="2"/>
      <c r="BF5079" s="2"/>
      <c r="BG5079" s="2"/>
      <c r="BH5079" s="2"/>
      <c r="BI5079" s="2"/>
      <c r="BJ5079" s="2"/>
      <c r="BK5079" s="2"/>
      <c r="BL5079" s="2"/>
      <c r="BM5079" s="2"/>
      <c r="BN5079" s="2"/>
      <c r="BO5079" s="2"/>
      <c r="BP5079" s="2"/>
      <c r="BQ5079" s="2"/>
      <c r="BR5079" s="2"/>
      <c r="BS5079" s="2"/>
      <c r="BT5079" s="2"/>
      <c r="BU5079" s="2"/>
      <c r="BV5079" s="2"/>
      <c r="BW5079" s="2"/>
      <c r="BX5079" s="2"/>
      <c r="BY5079" s="2"/>
      <c r="BZ5079" s="2"/>
      <c r="CA5079" s="2"/>
      <c r="CB5079" s="2"/>
      <c r="CC5079" s="2"/>
      <c r="CD5079" s="2"/>
    </row>
    <row r="5080" spans="1:82">
      <c r="A5080" s="50"/>
      <c r="B5080" s="50"/>
      <c r="C5080" s="50"/>
      <c r="D5080" s="50"/>
      <c r="E5080" s="2"/>
      <c r="F5080" s="2"/>
      <c r="G5080" s="2"/>
      <c r="H5080" s="2"/>
      <c r="I5080" s="2"/>
      <c r="J5080" s="2"/>
      <c r="K5080" s="2"/>
      <c r="L5080" s="2"/>
      <c r="M5080" s="2"/>
      <c r="N5080" s="2"/>
      <c r="O5080" s="2"/>
      <c r="P5080" s="2"/>
      <c r="Q5080" s="2"/>
      <c r="R5080" s="2"/>
      <c r="S5080" s="2"/>
      <c r="T5080" s="2"/>
      <c r="U5080" s="2"/>
      <c r="V5080" s="2"/>
      <c r="W5080" s="2"/>
      <c r="X5080" s="2"/>
      <c r="Y5080" s="2"/>
      <c r="Z5080" s="2"/>
      <c r="AA5080" s="2"/>
      <c r="AB5080" s="2"/>
      <c r="AC5080" s="2"/>
      <c r="AD5080" s="2"/>
      <c r="AE5080" s="2"/>
      <c r="AF5080" s="2"/>
      <c r="AG5080" s="2"/>
      <c r="AH5080" s="2"/>
      <c r="AI5080" s="2"/>
      <c r="AJ5080" s="2"/>
      <c r="AK5080" s="2"/>
      <c r="AL5080" s="2"/>
      <c r="AM5080" s="2"/>
      <c r="AN5080" s="2"/>
      <c r="AO5080" s="2"/>
      <c r="AP5080" s="2"/>
      <c r="AQ5080" s="2"/>
      <c r="AR5080" s="2"/>
      <c r="AS5080" s="2"/>
      <c r="AT5080" s="2"/>
      <c r="AU5080" s="2"/>
      <c r="AV5080" s="2"/>
      <c r="AW5080" s="2"/>
      <c r="AX5080" s="2"/>
      <c r="AY5080" s="2"/>
      <c r="AZ5080" s="2"/>
      <c r="BA5080" s="2"/>
      <c r="BB5080" s="2"/>
      <c r="BC5080" s="2"/>
      <c r="BD5080" s="2"/>
      <c r="BE5080" s="2"/>
      <c r="BF5080" s="2"/>
      <c r="BG5080" s="2"/>
      <c r="BH5080" s="2"/>
      <c r="BI5080" s="2"/>
      <c r="BJ5080" s="2"/>
      <c r="BK5080" s="2"/>
      <c r="BL5080" s="2"/>
      <c r="BM5080" s="2"/>
      <c r="BN5080" s="2"/>
      <c r="BO5080" s="2"/>
      <c r="BP5080" s="2"/>
      <c r="BQ5080" s="2"/>
      <c r="BR5080" s="2"/>
      <c r="BS5080" s="2"/>
      <c r="BT5080" s="2"/>
      <c r="BU5080" s="2"/>
      <c r="BV5080" s="2"/>
      <c r="BW5080" s="2"/>
      <c r="BX5080" s="2"/>
      <c r="BY5080" s="2"/>
      <c r="BZ5080" s="2"/>
      <c r="CA5080" s="2"/>
      <c r="CB5080" s="2"/>
      <c r="CC5080" s="2"/>
      <c r="CD5080" s="2"/>
    </row>
    <row r="5081" spans="1:82">
      <c r="A5081" s="50"/>
      <c r="B5081" s="50"/>
      <c r="C5081" s="50"/>
      <c r="D5081" s="50"/>
      <c r="E5081" s="2"/>
      <c r="F5081" s="2"/>
      <c r="G5081" s="2"/>
      <c r="H5081" s="2"/>
      <c r="I5081" s="2"/>
      <c r="J5081" s="2"/>
      <c r="K5081" s="2"/>
      <c r="L5081" s="2"/>
      <c r="M5081" s="2"/>
      <c r="N5081" s="2"/>
      <c r="O5081" s="2"/>
      <c r="P5081" s="2"/>
      <c r="Q5081" s="2"/>
      <c r="R5081" s="2"/>
      <c r="S5081" s="2"/>
      <c r="T5081" s="2"/>
      <c r="U5081" s="2"/>
      <c r="V5081" s="2"/>
      <c r="W5081" s="2"/>
      <c r="X5081" s="2"/>
      <c r="Y5081" s="2"/>
      <c r="Z5081" s="2"/>
      <c r="AA5081" s="2"/>
      <c r="AB5081" s="2"/>
      <c r="AC5081" s="2"/>
      <c r="AD5081" s="2"/>
      <c r="AE5081" s="2"/>
      <c r="AF5081" s="2"/>
      <c r="AG5081" s="2"/>
      <c r="AH5081" s="2"/>
      <c r="AI5081" s="2"/>
      <c r="AJ5081" s="2"/>
      <c r="AK5081" s="2"/>
      <c r="AL5081" s="2"/>
      <c r="AM5081" s="2"/>
      <c r="AN5081" s="2"/>
      <c r="AO5081" s="2"/>
      <c r="AP5081" s="2"/>
      <c r="AQ5081" s="2"/>
      <c r="AR5081" s="2"/>
      <c r="AS5081" s="2"/>
      <c r="AT5081" s="2"/>
      <c r="AU5081" s="2"/>
      <c r="AV5081" s="2"/>
      <c r="AW5081" s="2"/>
      <c r="AX5081" s="2"/>
      <c r="AY5081" s="2"/>
      <c r="AZ5081" s="2"/>
      <c r="BA5081" s="2"/>
      <c r="BB5081" s="2"/>
      <c r="BC5081" s="2"/>
      <c r="BD5081" s="2"/>
      <c r="BE5081" s="2"/>
      <c r="BF5081" s="2"/>
      <c r="BG5081" s="2"/>
      <c r="BH5081" s="2"/>
      <c r="BI5081" s="2"/>
      <c r="BJ5081" s="2"/>
      <c r="BK5081" s="2"/>
      <c r="BL5081" s="2"/>
      <c r="BM5081" s="2"/>
      <c r="BN5081" s="2"/>
      <c r="BO5081" s="2"/>
      <c r="BP5081" s="2"/>
      <c r="BQ5081" s="2"/>
      <c r="BR5081" s="2"/>
      <c r="BS5081" s="2"/>
      <c r="BT5081" s="2"/>
      <c r="BU5081" s="2"/>
      <c r="BV5081" s="2"/>
      <c r="BW5081" s="2"/>
      <c r="BX5081" s="2"/>
      <c r="BY5081" s="2"/>
      <c r="BZ5081" s="2"/>
      <c r="CA5081" s="2"/>
      <c r="CB5081" s="2"/>
      <c r="CC5081" s="2"/>
      <c r="CD5081" s="2"/>
    </row>
    <row r="5082" spans="1:82">
      <c r="A5082" s="50"/>
      <c r="B5082" s="50"/>
      <c r="C5082" s="50"/>
      <c r="D5082" s="50"/>
      <c r="E5082" s="2"/>
      <c r="F5082" s="2"/>
      <c r="G5082" s="2"/>
      <c r="H5082" s="2"/>
      <c r="I5082" s="2"/>
      <c r="J5082" s="2"/>
      <c r="K5082" s="2"/>
      <c r="L5082" s="2"/>
      <c r="M5082" s="2"/>
      <c r="N5082" s="2"/>
      <c r="O5082" s="2"/>
      <c r="P5082" s="2"/>
      <c r="Q5082" s="2"/>
      <c r="R5082" s="2"/>
      <c r="S5082" s="2"/>
      <c r="T5082" s="2"/>
      <c r="U5082" s="2"/>
      <c r="V5082" s="2"/>
      <c r="W5082" s="2"/>
      <c r="X5082" s="2"/>
      <c r="Y5082" s="2"/>
      <c r="Z5082" s="2"/>
      <c r="AA5082" s="2"/>
      <c r="AB5082" s="2"/>
      <c r="AC5082" s="2"/>
      <c r="AD5082" s="2"/>
      <c r="AE5082" s="2"/>
      <c r="AF5082" s="2"/>
      <c r="AG5082" s="2"/>
      <c r="AH5082" s="2"/>
      <c r="AI5082" s="2"/>
      <c r="AJ5082" s="2"/>
      <c r="AK5082" s="2"/>
      <c r="AL5082" s="2"/>
      <c r="AM5082" s="2"/>
      <c r="AN5082" s="2"/>
      <c r="AO5082" s="2"/>
      <c r="AP5082" s="2"/>
      <c r="AQ5082" s="2"/>
      <c r="AR5082" s="2"/>
      <c r="AS5082" s="2"/>
      <c r="AT5082" s="2"/>
      <c r="AU5082" s="2"/>
      <c r="AV5082" s="2"/>
      <c r="AW5082" s="2"/>
      <c r="AX5082" s="2"/>
      <c r="AY5082" s="2"/>
      <c r="AZ5082" s="2"/>
      <c r="BA5082" s="2"/>
      <c r="BB5082" s="2"/>
      <c r="BC5082" s="2"/>
      <c r="BD5082" s="2"/>
      <c r="BE5082" s="2"/>
      <c r="BF5082" s="2"/>
      <c r="BG5082" s="2"/>
      <c r="BH5082" s="2"/>
      <c r="BI5082" s="2"/>
      <c r="BJ5082" s="2"/>
      <c r="BK5082" s="2"/>
      <c r="BL5082" s="2"/>
      <c r="BM5082" s="2"/>
      <c r="BN5082" s="2"/>
      <c r="BO5082" s="2"/>
      <c r="BP5082" s="2"/>
      <c r="BQ5082" s="2"/>
      <c r="BR5082" s="2"/>
      <c r="BS5082" s="2"/>
      <c r="BT5082" s="2"/>
      <c r="BU5082" s="2"/>
      <c r="BV5082" s="2"/>
      <c r="BW5082" s="2"/>
      <c r="BX5082" s="2"/>
      <c r="BY5082" s="2"/>
      <c r="BZ5082" s="2"/>
      <c r="CA5082" s="2"/>
      <c r="CB5082" s="2"/>
      <c r="CC5082" s="2"/>
      <c r="CD5082" s="2"/>
    </row>
    <row r="5083" spans="1:82">
      <c r="A5083" s="50"/>
      <c r="B5083" s="50"/>
      <c r="C5083" s="50"/>
      <c r="D5083" s="50"/>
      <c r="E5083" s="2"/>
      <c r="F5083" s="2"/>
      <c r="G5083" s="2"/>
      <c r="H5083" s="2"/>
      <c r="I5083" s="2"/>
      <c r="J5083" s="2"/>
      <c r="K5083" s="2"/>
      <c r="L5083" s="2"/>
      <c r="M5083" s="2"/>
      <c r="N5083" s="2"/>
      <c r="O5083" s="2"/>
      <c r="P5083" s="2"/>
      <c r="Q5083" s="2"/>
      <c r="R5083" s="2"/>
      <c r="S5083" s="2"/>
      <c r="T5083" s="2"/>
      <c r="U5083" s="2"/>
      <c r="V5083" s="2"/>
      <c r="W5083" s="2"/>
      <c r="X5083" s="2"/>
      <c r="Y5083" s="2"/>
      <c r="Z5083" s="2"/>
      <c r="AA5083" s="2"/>
      <c r="AB5083" s="2"/>
      <c r="AC5083" s="2"/>
      <c r="AD5083" s="2"/>
      <c r="AE5083" s="2"/>
      <c r="AF5083" s="2"/>
      <c r="AG5083" s="2"/>
      <c r="AH5083" s="2"/>
      <c r="AI5083" s="2"/>
      <c r="AJ5083" s="2"/>
      <c r="AK5083" s="2"/>
      <c r="AL5083" s="2"/>
      <c r="AM5083" s="2"/>
      <c r="AN5083" s="2"/>
      <c r="AO5083" s="2"/>
      <c r="AP5083" s="2"/>
      <c r="AQ5083" s="2"/>
      <c r="AR5083" s="2"/>
      <c r="AS5083" s="2"/>
      <c r="AT5083" s="2"/>
      <c r="AU5083" s="2"/>
      <c r="AV5083" s="2"/>
      <c r="AW5083" s="2"/>
      <c r="AX5083" s="2"/>
      <c r="AY5083" s="2"/>
      <c r="AZ5083" s="2"/>
      <c r="BA5083" s="2"/>
      <c r="BB5083" s="2"/>
      <c r="BC5083" s="2"/>
      <c r="BD5083" s="2"/>
      <c r="BE5083" s="2"/>
      <c r="BF5083" s="2"/>
      <c r="BG5083" s="2"/>
      <c r="BH5083" s="2"/>
      <c r="BI5083" s="2"/>
      <c r="BJ5083" s="2"/>
      <c r="BK5083" s="2"/>
      <c r="BL5083" s="2"/>
      <c r="BM5083" s="2"/>
      <c r="BN5083" s="2"/>
      <c r="BO5083" s="2"/>
      <c r="BP5083" s="2"/>
      <c r="BQ5083" s="2"/>
      <c r="BR5083" s="2"/>
      <c r="BS5083" s="2"/>
      <c r="BT5083" s="2"/>
      <c r="BU5083" s="2"/>
      <c r="BV5083" s="2"/>
      <c r="BW5083" s="2"/>
      <c r="BX5083" s="2"/>
      <c r="BY5083" s="2"/>
      <c r="BZ5083" s="2"/>
      <c r="CA5083" s="2"/>
      <c r="CB5083" s="2"/>
      <c r="CC5083" s="2"/>
      <c r="CD5083" s="2"/>
    </row>
    <row r="5084" spans="1:82">
      <c r="A5084" s="50"/>
      <c r="B5084" s="50"/>
      <c r="C5084" s="50"/>
      <c r="D5084" s="50"/>
      <c r="E5084" s="2"/>
      <c r="F5084" s="2"/>
      <c r="G5084" s="2"/>
      <c r="H5084" s="2"/>
      <c r="I5084" s="2"/>
      <c r="J5084" s="2"/>
      <c r="K5084" s="2"/>
      <c r="L5084" s="2"/>
      <c r="M5084" s="2"/>
      <c r="N5084" s="2"/>
      <c r="O5084" s="2"/>
      <c r="P5084" s="2"/>
      <c r="Q5084" s="2"/>
      <c r="R5084" s="2"/>
      <c r="S5084" s="2"/>
      <c r="T5084" s="2"/>
      <c r="U5084" s="2"/>
      <c r="V5084" s="2"/>
      <c r="W5084" s="2"/>
      <c r="X5084" s="2"/>
      <c r="Y5084" s="2"/>
      <c r="Z5084" s="2"/>
      <c r="AA5084" s="2"/>
      <c r="AB5084" s="2"/>
      <c r="AC5084" s="2"/>
      <c r="AD5084" s="2"/>
      <c r="AE5084" s="2"/>
      <c r="AF5084" s="2"/>
      <c r="AG5084" s="2"/>
      <c r="AH5084" s="2"/>
      <c r="AI5084" s="2"/>
      <c r="AJ5084" s="2"/>
      <c r="AK5084" s="2"/>
      <c r="AL5084" s="2"/>
      <c r="AM5084" s="2"/>
      <c r="AN5084" s="2"/>
      <c r="AO5084" s="2"/>
      <c r="AP5084" s="2"/>
      <c r="AQ5084" s="2"/>
      <c r="AR5084" s="2"/>
      <c r="AS5084" s="2"/>
      <c r="AT5084" s="2"/>
      <c r="AU5084" s="2"/>
      <c r="AV5084" s="2"/>
      <c r="AW5084" s="2"/>
      <c r="AX5084" s="2"/>
      <c r="AY5084" s="2"/>
      <c r="AZ5084" s="2"/>
      <c r="BA5084" s="2"/>
      <c r="BB5084" s="2"/>
      <c r="BC5084" s="2"/>
      <c r="BD5084" s="2"/>
      <c r="BE5084" s="2"/>
      <c r="BF5084" s="2"/>
      <c r="BG5084" s="2"/>
      <c r="BH5084" s="2"/>
      <c r="BI5084" s="2"/>
      <c r="BJ5084" s="2"/>
      <c r="BK5084" s="2"/>
      <c r="BL5084" s="2"/>
      <c r="BM5084" s="2"/>
      <c r="BN5084" s="2"/>
      <c r="BO5084" s="2"/>
      <c r="BP5084" s="2"/>
      <c r="BQ5084" s="2"/>
      <c r="BR5084" s="2"/>
      <c r="BS5084" s="2"/>
      <c r="BT5084" s="2"/>
      <c r="BU5084" s="2"/>
      <c r="BV5084" s="2"/>
      <c r="BW5084" s="2"/>
      <c r="BX5084" s="2"/>
      <c r="BY5084" s="2"/>
      <c r="BZ5084" s="2"/>
      <c r="CA5084" s="2"/>
      <c r="CB5084" s="2"/>
      <c r="CC5084" s="2"/>
      <c r="CD5084" s="2"/>
    </row>
    <row r="5085" spans="1:82">
      <c r="A5085" s="50"/>
      <c r="B5085" s="50"/>
      <c r="C5085" s="50"/>
      <c r="D5085" s="50"/>
      <c r="E5085" s="2"/>
      <c r="F5085" s="2"/>
      <c r="G5085" s="2"/>
      <c r="H5085" s="2"/>
      <c r="I5085" s="2"/>
      <c r="J5085" s="2"/>
      <c r="K5085" s="2"/>
      <c r="L5085" s="2"/>
      <c r="M5085" s="2"/>
      <c r="N5085" s="2"/>
      <c r="O5085" s="2"/>
      <c r="P5085" s="2"/>
      <c r="Q5085" s="2"/>
      <c r="R5085" s="2"/>
      <c r="S5085" s="2"/>
      <c r="T5085" s="2"/>
      <c r="U5085" s="2"/>
      <c r="V5085" s="2"/>
      <c r="W5085" s="2"/>
      <c r="X5085" s="2"/>
      <c r="Y5085" s="2"/>
      <c r="Z5085" s="2"/>
      <c r="AA5085" s="2"/>
      <c r="AB5085" s="2"/>
      <c r="AC5085" s="2"/>
      <c r="AD5085" s="2"/>
      <c r="AE5085" s="2"/>
      <c r="AF5085" s="2"/>
      <c r="AG5085" s="2"/>
      <c r="AH5085" s="2"/>
      <c r="AI5085" s="2"/>
      <c r="AJ5085" s="2"/>
      <c r="AK5085" s="2"/>
      <c r="AL5085" s="2"/>
      <c r="AM5085" s="2"/>
      <c r="AN5085" s="2"/>
      <c r="AO5085" s="2"/>
      <c r="AP5085" s="2"/>
      <c r="AQ5085" s="2"/>
      <c r="AR5085" s="2"/>
      <c r="AS5085" s="2"/>
      <c r="AT5085" s="2"/>
      <c r="AU5085" s="2"/>
      <c r="AV5085" s="2"/>
      <c r="AW5085" s="2"/>
      <c r="AX5085" s="2"/>
      <c r="AY5085" s="2"/>
      <c r="AZ5085" s="2"/>
      <c r="BA5085" s="2"/>
      <c r="BB5085" s="2"/>
      <c r="BC5085" s="2"/>
      <c r="BD5085" s="2"/>
      <c r="BE5085" s="2"/>
      <c r="BF5085" s="2"/>
      <c r="BG5085" s="2"/>
      <c r="BH5085" s="2"/>
      <c r="BI5085" s="2"/>
      <c r="BJ5085" s="2"/>
      <c r="BK5085" s="2"/>
      <c r="BL5085" s="2"/>
      <c r="BM5085" s="2"/>
      <c r="BN5085" s="2"/>
      <c r="BO5085" s="2"/>
      <c r="BP5085" s="2"/>
      <c r="BQ5085" s="2"/>
      <c r="BR5085" s="2"/>
      <c r="BS5085" s="2"/>
      <c r="BT5085" s="2"/>
      <c r="BU5085" s="2"/>
      <c r="BV5085" s="2"/>
      <c r="BW5085" s="2"/>
      <c r="BX5085" s="2"/>
      <c r="BY5085" s="2"/>
      <c r="BZ5085" s="2"/>
      <c r="CA5085" s="2"/>
      <c r="CB5085" s="2"/>
      <c r="CC5085" s="2"/>
      <c r="CD5085" s="2"/>
    </row>
    <row r="5086" spans="1:82">
      <c r="A5086" s="50"/>
      <c r="B5086" s="50"/>
      <c r="C5086" s="50"/>
      <c r="D5086" s="50"/>
      <c r="E5086" s="2"/>
      <c r="F5086" s="2"/>
      <c r="G5086" s="2"/>
      <c r="H5086" s="2"/>
      <c r="I5086" s="2"/>
      <c r="J5086" s="2"/>
      <c r="K5086" s="2"/>
      <c r="L5086" s="2"/>
      <c r="M5086" s="2"/>
      <c r="N5086" s="2"/>
      <c r="O5086" s="2"/>
      <c r="P5086" s="2"/>
      <c r="Q5086" s="2"/>
      <c r="R5086" s="2"/>
      <c r="S5086" s="2"/>
      <c r="T5086" s="2"/>
      <c r="U5086" s="2"/>
      <c r="V5086" s="2"/>
      <c r="W5086" s="2"/>
      <c r="X5086" s="2"/>
      <c r="Y5086" s="2"/>
      <c r="Z5086" s="2"/>
      <c r="AA5086" s="2"/>
      <c r="AB5086" s="2"/>
      <c r="AC5086" s="2"/>
      <c r="AD5086" s="2"/>
      <c r="AE5086" s="2"/>
      <c r="AF5086" s="2"/>
      <c r="AG5086" s="2"/>
      <c r="AH5086" s="2"/>
      <c r="AI5086" s="2"/>
      <c r="AJ5086" s="2"/>
      <c r="AK5086" s="2"/>
      <c r="AL5086" s="2"/>
      <c r="AM5086" s="2"/>
      <c r="AN5086" s="2"/>
      <c r="AO5086" s="2"/>
      <c r="AP5086" s="2"/>
      <c r="AQ5086" s="2"/>
      <c r="AR5086" s="2"/>
      <c r="AS5086" s="2"/>
      <c r="AT5086" s="2"/>
      <c r="AU5086" s="2"/>
      <c r="AV5086" s="2"/>
      <c r="AW5086" s="2"/>
      <c r="AX5086" s="2"/>
      <c r="AY5086" s="2"/>
      <c r="AZ5086" s="2"/>
      <c r="BA5086" s="2"/>
      <c r="BB5086" s="2"/>
      <c r="BC5086" s="2"/>
      <c r="BD5086" s="2"/>
      <c r="BE5086" s="2"/>
      <c r="BF5086" s="2"/>
      <c r="BG5086" s="2"/>
      <c r="BH5086" s="2"/>
      <c r="BI5086" s="2"/>
      <c r="BJ5086" s="2"/>
      <c r="BK5086" s="2"/>
      <c r="BL5086" s="2"/>
      <c r="BM5086" s="2"/>
      <c r="BN5086" s="2"/>
      <c r="BO5086" s="2"/>
      <c r="BP5086" s="2"/>
      <c r="BQ5086" s="2"/>
      <c r="BR5086" s="2"/>
      <c r="BS5086" s="2"/>
      <c r="BT5086" s="2"/>
      <c r="BU5086" s="2"/>
      <c r="BV5086" s="2"/>
      <c r="BW5086" s="2"/>
      <c r="BX5086" s="2"/>
      <c r="BY5086" s="2"/>
      <c r="BZ5086" s="2"/>
      <c r="CA5086" s="2"/>
      <c r="CB5086" s="2"/>
      <c r="CC5086" s="2"/>
      <c r="CD5086" s="2"/>
    </row>
    <row r="5087" spans="1:82">
      <c r="A5087" s="50"/>
      <c r="B5087" s="50"/>
      <c r="C5087" s="50"/>
      <c r="D5087" s="50"/>
      <c r="E5087" s="2"/>
      <c r="F5087" s="2"/>
      <c r="G5087" s="2"/>
      <c r="H5087" s="2"/>
      <c r="I5087" s="2"/>
      <c r="J5087" s="2"/>
      <c r="K5087" s="2"/>
      <c r="L5087" s="2"/>
      <c r="M5087" s="2"/>
      <c r="N5087" s="2"/>
      <c r="O5087" s="2"/>
      <c r="P5087" s="2"/>
      <c r="Q5087" s="2"/>
      <c r="R5087" s="2"/>
      <c r="S5087" s="2"/>
      <c r="T5087" s="2"/>
      <c r="U5087" s="2"/>
      <c r="V5087" s="2"/>
      <c r="W5087" s="2"/>
      <c r="X5087" s="2"/>
      <c r="Y5087" s="2"/>
      <c r="Z5087" s="2"/>
      <c r="AA5087" s="2"/>
      <c r="AB5087" s="2"/>
      <c r="AC5087" s="2"/>
      <c r="AD5087" s="2"/>
      <c r="AE5087" s="2"/>
      <c r="AF5087" s="2"/>
      <c r="AG5087" s="2"/>
      <c r="AH5087" s="2"/>
      <c r="AI5087" s="2"/>
      <c r="AJ5087" s="2"/>
      <c r="AK5087" s="2"/>
      <c r="AL5087" s="2"/>
      <c r="AM5087" s="2"/>
      <c r="AN5087" s="2"/>
      <c r="AO5087" s="2"/>
      <c r="AP5087" s="2"/>
      <c r="AQ5087" s="2"/>
      <c r="AR5087" s="2"/>
      <c r="AS5087" s="2"/>
      <c r="AT5087" s="2"/>
      <c r="AU5087" s="2"/>
      <c r="AV5087" s="2"/>
      <c r="AW5087" s="2"/>
      <c r="AX5087" s="2"/>
      <c r="AY5087" s="2"/>
      <c r="AZ5087" s="2"/>
      <c r="BA5087" s="2"/>
      <c r="BB5087" s="2"/>
      <c r="BC5087" s="2"/>
      <c r="BD5087" s="2"/>
      <c r="BE5087" s="2"/>
      <c r="BF5087" s="2"/>
      <c r="BG5087" s="2"/>
      <c r="BH5087" s="2"/>
      <c r="BI5087" s="2"/>
      <c r="BJ5087" s="2"/>
      <c r="BK5087" s="2"/>
      <c r="BL5087" s="2"/>
      <c r="BM5087" s="2"/>
      <c r="BN5087" s="2"/>
      <c r="BO5087" s="2"/>
      <c r="BP5087" s="2"/>
      <c r="BQ5087" s="2"/>
      <c r="BR5087" s="2"/>
      <c r="BS5087" s="2"/>
      <c r="BT5087" s="2"/>
      <c r="BU5087" s="2"/>
      <c r="BV5087" s="2"/>
      <c r="BW5087" s="2"/>
      <c r="BX5087" s="2"/>
      <c r="BY5087" s="2"/>
      <c r="BZ5087" s="2"/>
      <c r="CA5087" s="2"/>
      <c r="CB5087" s="2"/>
      <c r="CC5087" s="2"/>
      <c r="CD5087" s="2"/>
    </row>
    <row r="5088" spans="1:82">
      <c r="A5088" s="50"/>
      <c r="B5088" s="50"/>
      <c r="C5088" s="50"/>
      <c r="D5088" s="50"/>
      <c r="E5088" s="2"/>
      <c r="F5088" s="2"/>
      <c r="G5088" s="2"/>
      <c r="H5088" s="2"/>
      <c r="I5088" s="2"/>
      <c r="J5088" s="2"/>
      <c r="K5088" s="2"/>
      <c r="L5088" s="2"/>
      <c r="M5088" s="2"/>
      <c r="N5088" s="2"/>
      <c r="O5088" s="2"/>
      <c r="P5088" s="2"/>
      <c r="Q5088" s="2"/>
      <c r="R5088" s="2"/>
      <c r="S5088" s="2"/>
      <c r="T5088" s="2"/>
      <c r="U5088" s="2"/>
      <c r="V5088" s="2"/>
      <c r="W5088" s="2"/>
      <c r="X5088" s="2"/>
      <c r="Y5088" s="2"/>
      <c r="Z5088" s="2"/>
      <c r="AA5088" s="2"/>
      <c r="AB5088" s="2"/>
      <c r="AC5088" s="2"/>
      <c r="AD5088" s="2"/>
      <c r="AE5088" s="2"/>
      <c r="AF5088" s="2"/>
      <c r="AG5088" s="2"/>
      <c r="AH5088" s="2"/>
      <c r="AI5088" s="2"/>
      <c r="AJ5088" s="2"/>
      <c r="AK5088" s="2"/>
      <c r="AL5088" s="2"/>
      <c r="AM5088" s="2"/>
      <c r="AN5088" s="2"/>
      <c r="AO5088" s="2"/>
      <c r="AP5088" s="2"/>
      <c r="AQ5088" s="2"/>
      <c r="AR5088" s="2"/>
      <c r="AS5088" s="2"/>
      <c r="AT5088" s="2"/>
      <c r="AU5088" s="2"/>
      <c r="AV5088" s="2"/>
      <c r="AW5088" s="2"/>
      <c r="AX5088" s="2"/>
      <c r="AY5088" s="2"/>
      <c r="AZ5088" s="2"/>
      <c r="BA5088" s="2"/>
      <c r="BB5088" s="2"/>
      <c r="BC5088" s="2"/>
      <c r="BD5088" s="2"/>
      <c r="BE5088" s="2"/>
      <c r="BF5088" s="2"/>
      <c r="BG5088" s="2"/>
      <c r="BH5088" s="2"/>
      <c r="BI5088" s="2"/>
      <c r="BJ5088" s="2"/>
      <c r="BK5088" s="2"/>
      <c r="BL5088" s="2"/>
      <c r="BM5088" s="2"/>
      <c r="BN5088" s="2"/>
      <c r="BO5088" s="2"/>
      <c r="BP5088" s="2"/>
      <c r="BQ5088" s="2"/>
      <c r="BR5088" s="2"/>
      <c r="BS5088" s="2"/>
      <c r="BT5088" s="2"/>
      <c r="BU5088" s="2"/>
      <c r="BV5088" s="2"/>
      <c r="BW5088" s="2"/>
      <c r="BX5088" s="2"/>
      <c r="BY5088" s="2"/>
      <c r="BZ5088" s="2"/>
      <c r="CA5088" s="2"/>
      <c r="CB5088" s="2"/>
      <c r="CC5088" s="2"/>
      <c r="CD5088" s="2"/>
    </row>
    <row r="5089" spans="1:82">
      <c r="A5089" s="50"/>
      <c r="B5089" s="50"/>
      <c r="C5089" s="50"/>
      <c r="D5089" s="50"/>
      <c r="E5089" s="2"/>
      <c r="F5089" s="2"/>
      <c r="G5089" s="2"/>
      <c r="H5089" s="2"/>
      <c r="I5089" s="2"/>
      <c r="J5089" s="2"/>
      <c r="K5089" s="2"/>
      <c r="L5089" s="2"/>
      <c r="M5089" s="2"/>
      <c r="N5089" s="2"/>
      <c r="O5089" s="2"/>
      <c r="P5089" s="2"/>
      <c r="Q5089" s="2"/>
      <c r="R5089" s="2"/>
      <c r="S5089" s="2"/>
      <c r="T5089" s="2"/>
      <c r="U5089" s="2"/>
      <c r="V5089" s="2"/>
      <c r="W5089" s="2"/>
      <c r="X5089" s="2"/>
      <c r="Y5089" s="2"/>
      <c r="Z5089" s="2"/>
      <c r="AA5089" s="2"/>
      <c r="AB5089" s="2"/>
      <c r="AC5089" s="2"/>
      <c r="AD5089" s="2"/>
      <c r="AE5089" s="2"/>
      <c r="AF5089" s="2"/>
      <c r="AG5089" s="2"/>
      <c r="AH5089" s="2"/>
      <c r="AI5089" s="2"/>
      <c r="AJ5089" s="2"/>
      <c r="AK5089" s="2"/>
      <c r="AL5089" s="2"/>
      <c r="AM5089" s="2"/>
      <c r="AN5089" s="2"/>
      <c r="AO5089" s="2"/>
      <c r="AP5089" s="2"/>
      <c r="AQ5089" s="2"/>
      <c r="AR5089" s="2"/>
      <c r="AS5089" s="2"/>
      <c r="AT5089" s="2"/>
      <c r="AU5089" s="2"/>
      <c r="AV5089" s="2"/>
      <c r="AW5089" s="2"/>
      <c r="AX5089" s="2"/>
      <c r="AY5089" s="2"/>
      <c r="AZ5089" s="2"/>
      <c r="BA5089" s="2"/>
      <c r="BB5089" s="2"/>
      <c r="BC5089" s="2"/>
      <c r="BD5089" s="2"/>
      <c r="BE5089" s="2"/>
      <c r="BF5089" s="2"/>
      <c r="BG5089" s="2"/>
      <c r="BH5089" s="2"/>
      <c r="BI5089" s="2"/>
      <c r="BJ5089" s="2"/>
      <c r="BK5089" s="2"/>
      <c r="BL5089" s="2"/>
      <c r="BM5089" s="2"/>
      <c r="BN5089" s="2"/>
      <c r="BO5089" s="2"/>
      <c r="BP5089" s="2"/>
      <c r="BQ5089" s="2"/>
      <c r="BR5089" s="2"/>
      <c r="BS5089" s="2"/>
      <c r="BT5089" s="2"/>
      <c r="BU5089" s="2"/>
      <c r="BV5089" s="2"/>
      <c r="BW5089" s="2"/>
      <c r="BX5089" s="2"/>
      <c r="BY5089" s="2"/>
      <c r="BZ5089" s="2"/>
      <c r="CA5089" s="2"/>
      <c r="CB5089" s="2"/>
      <c r="CC5089" s="2"/>
      <c r="CD5089" s="2"/>
    </row>
    <row r="5090" spans="1:82">
      <c r="A5090" s="50"/>
      <c r="B5090" s="50"/>
      <c r="C5090" s="50"/>
      <c r="D5090" s="50"/>
      <c r="E5090" s="2"/>
      <c r="F5090" s="2"/>
      <c r="G5090" s="2"/>
      <c r="H5090" s="2"/>
      <c r="I5090" s="2"/>
      <c r="J5090" s="2"/>
      <c r="K5090" s="2"/>
      <c r="L5090" s="2"/>
      <c r="M5090" s="2"/>
      <c r="N5090" s="2"/>
      <c r="O5090" s="2"/>
      <c r="P5090" s="2"/>
      <c r="Q5090" s="2"/>
      <c r="R5090" s="2"/>
      <c r="S5090" s="2"/>
      <c r="T5090" s="2"/>
      <c r="U5090" s="2"/>
      <c r="V5090" s="2"/>
      <c r="W5090" s="2"/>
      <c r="X5090" s="2"/>
      <c r="Y5090" s="2"/>
      <c r="Z5090" s="2"/>
      <c r="AA5090" s="2"/>
      <c r="AB5090" s="2"/>
      <c r="AC5090" s="2"/>
      <c r="AD5090" s="2"/>
      <c r="AE5090" s="2"/>
      <c r="AF5090" s="2"/>
      <c r="AG5090" s="2"/>
      <c r="AH5090" s="2"/>
      <c r="AI5090" s="2"/>
      <c r="AJ5090" s="2"/>
      <c r="AK5090" s="2"/>
      <c r="AL5090" s="2"/>
      <c r="AM5090" s="2"/>
      <c r="AN5090" s="2"/>
      <c r="AO5090" s="2"/>
      <c r="AP5090" s="2"/>
      <c r="AQ5090" s="2"/>
      <c r="AR5090" s="2"/>
      <c r="AS5090" s="2"/>
      <c r="AT5090" s="2"/>
      <c r="AU5090" s="2"/>
      <c r="AV5090" s="2"/>
      <c r="AW5090" s="2"/>
      <c r="AX5090" s="2"/>
      <c r="AY5090" s="2"/>
      <c r="AZ5090" s="2"/>
      <c r="BA5090" s="2"/>
      <c r="BB5090" s="2"/>
      <c r="BC5090" s="2"/>
      <c r="BD5090" s="2"/>
      <c r="BE5090" s="2"/>
      <c r="BF5090" s="2"/>
      <c r="BG5090" s="2"/>
      <c r="BH5090" s="2"/>
      <c r="BI5090" s="2"/>
      <c r="BJ5090" s="2"/>
      <c r="BK5090" s="2"/>
      <c r="BL5090" s="2"/>
      <c r="BM5090" s="2"/>
      <c r="BN5090" s="2"/>
      <c r="BO5090" s="2"/>
      <c r="BP5090" s="2"/>
      <c r="BQ5090" s="2"/>
      <c r="BR5090" s="2"/>
      <c r="BS5090" s="2"/>
      <c r="BT5090" s="2"/>
      <c r="BU5090" s="2"/>
      <c r="BV5090" s="2"/>
      <c r="BW5090" s="2"/>
      <c r="BX5090" s="2"/>
      <c r="BY5090" s="2"/>
      <c r="BZ5090" s="2"/>
      <c r="CA5090" s="2"/>
      <c r="CB5090" s="2"/>
      <c r="CC5090" s="2"/>
      <c r="CD5090" s="2"/>
    </row>
    <row r="5091" spans="1:82">
      <c r="A5091" s="50"/>
      <c r="B5091" s="50"/>
      <c r="C5091" s="50"/>
      <c r="D5091" s="50"/>
      <c r="E5091" s="2"/>
      <c r="F5091" s="2"/>
      <c r="G5091" s="2"/>
      <c r="H5091" s="2"/>
      <c r="I5091" s="2"/>
      <c r="J5091" s="2"/>
      <c r="K5091" s="2"/>
      <c r="L5091" s="2"/>
      <c r="M5091" s="2"/>
      <c r="N5091" s="2"/>
      <c r="O5091" s="2"/>
      <c r="P5091" s="2"/>
      <c r="Q5091" s="2"/>
      <c r="R5091" s="2"/>
      <c r="S5091" s="2"/>
      <c r="T5091" s="2"/>
      <c r="U5091" s="2"/>
      <c r="V5091" s="2"/>
      <c r="W5091" s="2"/>
      <c r="X5091" s="2"/>
      <c r="Y5091" s="2"/>
      <c r="Z5091" s="2"/>
      <c r="AA5091" s="2"/>
      <c r="AB5091" s="2"/>
      <c r="AC5091" s="2"/>
      <c r="AD5091" s="2"/>
      <c r="AE5091" s="2"/>
      <c r="AF5091" s="2"/>
      <c r="AG5091" s="2"/>
      <c r="AH5091" s="2"/>
      <c r="AI5091" s="2"/>
      <c r="AJ5091" s="2"/>
      <c r="AK5091" s="2"/>
      <c r="AL5091" s="2"/>
      <c r="AM5091" s="2"/>
      <c r="AN5091" s="2"/>
      <c r="AO5091" s="2"/>
      <c r="AP5091" s="2"/>
      <c r="AQ5091" s="2"/>
      <c r="AR5091" s="2"/>
      <c r="AS5091" s="2"/>
      <c r="AT5091" s="2"/>
      <c r="AU5091" s="2"/>
      <c r="AV5091" s="2"/>
      <c r="AW5091" s="2"/>
      <c r="AX5091" s="2"/>
      <c r="AY5091" s="2"/>
      <c r="AZ5091" s="2"/>
      <c r="BA5091" s="2"/>
      <c r="BB5091" s="2"/>
      <c r="BC5091" s="2"/>
      <c r="BD5091" s="2"/>
      <c r="BE5091" s="2"/>
      <c r="BF5091" s="2"/>
      <c r="BG5091" s="2"/>
      <c r="BH5091" s="2"/>
      <c r="BI5091" s="2"/>
      <c r="BJ5091" s="2"/>
      <c r="BK5091" s="2"/>
      <c r="BL5091" s="2"/>
      <c r="BM5091" s="2"/>
      <c r="BN5091" s="2"/>
      <c r="BO5091" s="2"/>
      <c r="BP5091" s="2"/>
      <c r="BQ5091" s="2"/>
      <c r="BR5091" s="2"/>
      <c r="BS5091" s="2"/>
      <c r="BT5091" s="2"/>
      <c r="BU5091" s="2"/>
      <c r="BV5091" s="2"/>
      <c r="BW5091" s="2"/>
      <c r="BX5091" s="2"/>
      <c r="BY5091" s="2"/>
      <c r="BZ5091" s="2"/>
      <c r="CA5091" s="2"/>
      <c r="CB5091" s="2"/>
      <c r="CC5091" s="2"/>
      <c r="CD5091" s="2"/>
    </row>
    <row r="5092" spans="1:82">
      <c r="A5092" s="50"/>
      <c r="B5092" s="50"/>
      <c r="C5092" s="50"/>
      <c r="D5092" s="50"/>
      <c r="E5092" s="2"/>
      <c r="F5092" s="2"/>
      <c r="G5092" s="2"/>
      <c r="H5092" s="2"/>
      <c r="I5092" s="2"/>
      <c r="J5092" s="2"/>
      <c r="K5092" s="2"/>
      <c r="L5092" s="2"/>
      <c r="M5092" s="2"/>
      <c r="N5092" s="2"/>
      <c r="O5092" s="2"/>
      <c r="P5092" s="2"/>
      <c r="Q5092" s="2"/>
      <c r="R5092" s="2"/>
      <c r="S5092" s="2"/>
      <c r="T5092" s="2"/>
      <c r="U5092" s="2"/>
      <c r="V5092" s="2"/>
      <c r="W5092" s="2"/>
      <c r="X5092" s="2"/>
      <c r="Y5092" s="2"/>
      <c r="Z5092" s="2"/>
      <c r="AA5092" s="2"/>
      <c r="AB5092" s="2"/>
      <c r="AC5092" s="2"/>
      <c r="AD5092" s="2"/>
      <c r="AE5092" s="2"/>
      <c r="AF5092" s="2"/>
      <c r="AG5092" s="2"/>
      <c r="AH5092" s="2"/>
      <c r="AI5092" s="2"/>
      <c r="AJ5092" s="2"/>
      <c r="AK5092" s="2"/>
      <c r="AL5092" s="2"/>
      <c r="AM5092" s="2"/>
      <c r="AN5092" s="2"/>
      <c r="AO5092" s="2"/>
      <c r="AP5092" s="2"/>
      <c r="AQ5092" s="2"/>
      <c r="AR5092" s="2"/>
      <c r="AS5092" s="2"/>
      <c r="AT5092" s="2"/>
      <c r="AU5092" s="2"/>
      <c r="AV5092" s="2"/>
      <c r="AW5092" s="2"/>
      <c r="AX5092" s="2"/>
      <c r="AY5092" s="2"/>
      <c r="AZ5092" s="2"/>
      <c r="BA5092" s="2"/>
      <c r="BB5092" s="2"/>
      <c r="BC5092" s="2"/>
      <c r="BD5092" s="2"/>
      <c r="BE5092" s="2"/>
      <c r="BF5092" s="2"/>
      <c r="BG5092" s="2"/>
      <c r="BH5092" s="2"/>
      <c r="BI5092" s="2"/>
      <c r="BJ5092" s="2"/>
      <c r="BK5092" s="2"/>
      <c r="BL5092" s="2"/>
      <c r="BM5092" s="2"/>
      <c r="BN5092" s="2"/>
      <c r="BO5092" s="2"/>
      <c r="BP5092" s="2"/>
      <c r="BQ5092" s="2"/>
      <c r="BR5092" s="2"/>
      <c r="BS5092" s="2"/>
      <c r="BT5092" s="2"/>
      <c r="BU5092" s="2"/>
      <c r="BV5092" s="2"/>
      <c r="BW5092" s="2"/>
      <c r="BX5092" s="2"/>
      <c r="BY5092" s="2"/>
      <c r="BZ5092" s="2"/>
      <c r="CA5092" s="2"/>
      <c r="CB5092" s="2"/>
      <c r="CC5092" s="2"/>
      <c r="CD5092" s="2"/>
    </row>
    <row r="5093" spans="1:82">
      <c r="A5093" s="50"/>
      <c r="B5093" s="50"/>
      <c r="C5093" s="50"/>
      <c r="D5093" s="50"/>
      <c r="E5093" s="2"/>
      <c r="F5093" s="2"/>
      <c r="G5093" s="2"/>
      <c r="H5093" s="2"/>
      <c r="I5093" s="2"/>
      <c r="J5093" s="2"/>
      <c r="K5093" s="2"/>
      <c r="L5093" s="2"/>
      <c r="M5093" s="2"/>
      <c r="N5093" s="2"/>
      <c r="O5093" s="2"/>
      <c r="P5093" s="2"/>
      <c r="Q5093" s="2"/>
      <c r="R5093" s="2"/>
      <c r="S5093" s="2"/>
      <c r="T5093" s="2"/>
      <c r="U5093" s="2"/>
      <c r="V5093" s="2"/>
      <c r="W5093" s="2"/>
      <c r="X5093" s="2"/>
      <c r="Y5093" s="2"/>
      <c r="Z5093" s="2"/>
      <c r="AA5093" s="2"/>
      <c r="AB5093" s="2"/>
      <c r="AC5093" s="2"/>
      <c r="AD5093" s="2"/>
      <c r="AE5093" s="2"/>
      <c r="AF5093" s="2"/>
      <c r="AG5093" s="2"/>
      <c r="AH5093" s="2"/>
      <c r="AI5093" s="2"/>
      <c r="AJ5093" s="2"/>
      <c r="AK5093" s="2"/>
      <c r="AL5093" s="2"/>
      <c r="AM5093" s="2"/>
      <c r="AN5093" s="2"/>
      <c r="AO5093" s="2"/>
      <c r="AP5093" s="2"/>
      <c r="AQ5093" s="2"/>
      <c r="AR5093" s="2"/>
      <c r="AS5093" s="2"/>
      <c r="AT5093" s="2"/>
      <c r="AU5093" s="2"/>
      <c r="AV5093" s="2"/>
      <c r="AW5093" s="2"/>
      <c r="AX5093" s="2"/>
      <c r="AY5093" s="2"/>
      <c r="AZ5093" s="2"/>
      <c r="BA5093" s="2"/>
      <c r="BB5093" s="2"/>
      <c r="BC5093" s="2"/>
      <c r="BD5093" s="2"/>
      <c r="BE5093" s="2"/>
      <c r="BF5093" s="2"/>
      <c r="BG5093" s="2"/>
      <c r="BH5093" s="2"/>
      <c r="BI5093" s="2"/>
      <c r="BJ5093" s="2"/>
      <c r="BK5093" s="2"/>
      <c r="BL5093" s="2"/>
      <c r="BM5093" s="2"/>
      <c r="BN5093" s="2"/>
      <c r="BO5093" s="2"/>
      <c r="BP5093" s="2"/>
      <c r="BQ5093" s="2"/>
      <c r="BR5093" s="2"/>
      <c r="BS5093" s="2"/>
      <c r="BT5093" s="2"/>
      <c r="BU5093" s="2"/>
      <c r="BV5093" s="2"/>
      <c r="BW5093" s="2"/>
      <c r="BX5093" s="2"/>
      <c r="BY5093" s="2"/>
      <c r="BZ5093" s="2"/>
      <c r="CA5093" s="2"/>
      <c r="CB5093" s="2"/>
      <c r="CC5093" s="2"/>
      <c r="CD5093" s="2"/>
    </row>
    <row r="5094" spans="1:82">
      <c r="A5094" s="50"/>
      <c r="B5094" s="50"/>
      <c r="C5094" s="50"/>
      <c r="D5094" s="50"/>
      <c r="E5094" s="2"/>
      <c r="F5094" s="2"/>
      <c r="G5094" s="2"/>
      <c r="H5094" s="2"/>
      <c r="I5094" s="2"/>
      <c r="J5094" s="2"/>
      <c r="K5094" s="2"/>
      <c r="L5094" s="2"/>
      <c r="M5094" s="2"/>
      <c r="N5094" s="2"/>
      <c r="O5094" s="2"/>
      <c r="P5094" s="2"/>
      <c r="Q5094" s="2"/>
      <c r="R5094" s="2"/>
      <c r="S5094" s="2"/>
      <c r="T5094" s="2"/>
      <c r="U5094" s="2"/>
      <c r="V5094" s="2"/>
      <c r="W5094" s="2"/>
      <c r="X5094" s="2"/>
      <c r="Y5094" s="2"/>
      <c r="Z5094" s="2"/>
      <c r="AA5094" s="2"/>
      <c r="AB5094" s="2"/>
      <c r="AC5094" s="2"/>
      <c r="AD5094" s="2"/>
      <c r="AE5094" s="2"/>
      <c r="AF5094" s="2"/>
      <c r="AG5094" s="2"/>
      <c r="AH5094" s="2"/>
      <c r="AI5094" s="2"/>
      <c r="AJ5094" s="2"/>
      <c r="AK5094" s="2"/>
      <c r="AL5094" s="2"/>
      <c r="AM5094" s="2"/>
      <c r="AN5094" s="2"/>
      <c r="AO5094" s="2"/>
      <c r="AP5094" s="2"/>
      <c r="AQ5094" s="2"/>
      <c r="AR5094" s="2"/>
      <c r="AS5094" s="2"/>
      <c r="AT5094" s="2"/>
      <c r="AU5094" s="2"/>
      <c r="AV5094" s="2"/>
      <c r="AW5094" s="2"/>
      <c r="AX5094" s="2"/>
      <c r="AY5094" s="2"/>
      <c r="AZ5094" s="2"/>
      <c r="BA5094" s="2"/>
      <c r="BB5094" s="2"/>
      <c r="BC5094" s="2"/>
      <c r="BD5094" s="2"/>
      <c r="BE5094" s="2"/>
      <c r="BF5094" s="2"/>
      <c r="BG5094" s="2"/>
      <c r="BH5094" s="2"/>
      <c r="BI5094" s="2"/>
      <c r="BJ5094" s="2"/>
      <c r="BK5094" s="2"/>
      <c r="BL5094" s="2"/>
      <c r="BM5094" s="2"/>
      <c r="BN5094" s="2"/>
      <c r="BO5094" s="2"/>
      <c r="BP5094" s="2"/>
      <c r="BQ5094" s="2"/>
      <c r="BR5094" s="2"/>
      <c r="BS5094" s="2"/>
      <c r="BT5094" s="2"/>
      <c r="BU5094" s="2"/>
      <c r="BV5094" s="2"/>
      <c r="BW5094" s="2"/>
      <c r="BX5094" s="2"/>
      <c r="BY5094" s="2"/>
      <c r="BZ5094" s="2"/>
      <c r="CA5094" s="2"/>
      <c r="CB5094" s="2"/>
      <c r="CC5094" s="2"/>
      <c r="CD5094" s="2"/>
    </row>
    <row r="5095" spans="1:82">
      <c r="A5095" s="50"/>
      <c r="B5095" s="50"/>
      <c r="C5095" s="50"/>
      <c r="D5095" s="50"/>
      <c r="E5095" s="2"/>
      <c r="F5095" s="2"/>
      <c r="G5095" s="2"/>
      <c r="H5095" s="2"/>
      <c r="I5095" s="2"/>
      <c r="J5095" s="2"/>
      <c r="K5095" s="2"/>
      <c r="L5095" s="2"/>
      <c r="M5095" s="2"/>
      <c r="N5095" s="2"/>
      <c r="O5095" s="2"/>
      <c r="P5095" s="2"/>
      <c r="Q5095" s="2"/>
      <c r="R5095" s="2"/>
      <c r="S5095" s="2"/>
      <c r="T5095" s="2"/>
      <c r="U5095" s="2"/>
      <c r="V5095" s="2"/>
      <c r="W5095" s="2"/>
      <c r="X5095" s="2"/>
      <c r="Y5095" s="2"/>
      <c r="Z5095" s="2"/>
      <c r="AA5095" s="2"/>
      <c r="AB5095" s="2"/>
      <c r="AC5095" s="2"/>
      <c r="AD5095" s="2"/>
      <c r="AE5095" s="2"/>
      <c r="AF5095" s="2"/>
      <c r="AG5095" s="2"/>
      <c r="AH5095" s="2"/>
      <c r="AI5095" s="2"/>
      <c r="AJ5095" s="2"/>
      <c r="AK5095" s="2"/>
      <c r="AL5095" s="2"/>
      <c r="AM5095" s="2"/>
      <c r="AN5095" s="2"/>
      <c r="AO5095" s="2"/>
      <c r="AP5095" s="2"/>
      <c r="AQ5095" s="2"/>
      <c r="AR5095" s="2"/>
      <c r="AS5095" s="2"/>
      <c r="AT5095" s="2"/>
      <c r="AU5095" s="2"/>
      <c r="AV5095" s="2"/>
      <c r="AW5095" s="2"/>
      <c r="AX5095" s="2"/>
      <c r="AY5095" s="2"/>
      <c r="AZ5095" s="2"/>
      <c r="BA5095" s="2"/>
      <c r="BB5095" s="2"/>
      <c r="BC5095" s="2"/>
      <c r="BD5095" s="2"/>
      <c r="BE5095" s="2"/>
      <c r="BF5095" s="2"/>
      <c r="BG5095" s="2"/>
      <c r="BH5095" s="2"/>
      <c r="BI5095" s="2"/>
      <c r="BJ5095" s="2"/>
      <c r="BK5095" s="2"/>
      <c r="BL5095" s="2"/>
      <c r="BM5095" s="2"/>
      <c r="BN5095" s="2"/>
      <c r="BO5095" s="2"/>
      <c r="BP5095" s="2"/>
      <c r="BQ5095" s="2"/>
      <c r="BR5095" s="2"/>
      <c r="BS5095" s="2"/>
      <c r="BT5095" s="2"/>
      <c r="BU5095" s="2"/>
      <c r="BV5095" s="2"/>
      <c r="BW5095" s="2"/>
      <c r="BX5095" s="2"/>
      <c r="BY5095" s="2"/>
      <c r="BZ5095" s="2"/>
      <c r="CA5095" s="2"/>
      <c r="CB5095" s="2"/>
      <c r="CC5095" s="2"/>
      <c r="CD5095" s="2"/>
    </row>
    <row r="5096" spans="1:82">
      <c r="A5096" s="50"/>
      <c r="B5096" s="50"/>
      <c r="C5096" s="50"/>
      <c r="D5096" s="50"/>
      <c r="E5096" s="2"/>
      <c r="F5096" s="2"/>
      <c r="G5096" s="2"/>
      <c r="H5096" s="2"/>
      <c r="I5096" s="2"/>
      <c r="J5096" s="2"/>
      <c r="K5096" s="2"/>
      <c r="L5096" s="2"/>
      <c r="M5096" s="2"/>
      <c r="N5096" s="2"/>
      <c r="O5096" s="2"/>
      <c r="P5096" s="2"/>
      <c r="Q5096" s="2"/>
      <c r="R5096" s="2"/>
      <c r="S5096" s="2"/>
      <c r="T5096" s="2"/>
      <c r="U5096" s="2"/>
      <c r="V5096" s="2"/>
      <c r="W5096" s="2"/>
      <c r="X5096" s="2"/>
      <c r="Y5096" s="2"/>
      <c r="Z5096" s="2"/>
      <c r="AA5096" s="2"/>
      <c r="AB5096" s="2"/>
      <c r="AC5096" s="2"/>
      <c r="AD5096" s="2"/>
      <c r="AE5096" s="2"/>
      <c r="AF5096" s="2"/>
      <c r="AG5096" s="2"/>
      <c r="AH5096" s="2"/>
      <c r="AI5096" s="2"/>
      <c r="AJ5096" s="2"/>
      <c r="AK5096" s="2"/>
      <c r="AL5096" s="2"/>
      <c r="AM5096" s="2"/>
      <c r="AN5096" s="2"/>
      <c r="AO5096" s="2"/>
      <c r="AP5096" s="2"/>
      <c r="AQ5096" s="2"/>
      <c r="AR5096" s="2"/>
      <c r="AS5096" s="2"/>
      <c r="AT5096" s="2"/>
      <c r="AU5096" s="2"/>
      <c r="AV5096" s="2"/>
      <c r="AW5096" s="2"/>
      <c r="AX5096" s="2"/>
      <c r="AY5096" s="2"/>
      <c r="AZ5096" s="2"/>
      <c r="BA5096" s="2"/>
      <c r="BB5096" s="2"/>
      <c r="BC5096" s="2"/>
      <c r="BD5096" s="2"/>
      <c r="BE5096" s="2"/>
      <c r="BF5096" s="2"/>
      <c r="BG5096" s="2"/>
      <c r="BH5096" s="2"/>
      <c r="BI5096" s="2"/>
      <c r="BJ5096" s="2"/>
      <c r="BK5096" s="2"/>
      <c r="BL5096" s="2"/>
      <c r="BM5096" s="2"/>
      <c r="BN5096" s="2"/>
      <c r="BO5096" s="2"/>
      <c r="BP5096" s="2"/>
      <c r="BQ5096" s="2"/>
      <c r="BR5096" s="2"/>
      <c r="BS5096" s="2"/>
      <c r="BT5096" s="2"/>
      <c r="BU5096" s="2"/>
      <c r="BV5096" s="2"/>
      <c r="BW5096" s="2"/>
      <c r="BX5096" s="2"/>
      <c r="BY5096" s="2"/>
      <c r="BZ5096" s="2"/>
      <c r="CA5096" s="2"/>
      <c r="CB5096" s="2"/>
      <c r="CC5096" s="2"/>
      <c r="CD5096" s="2"/>
    </row>
    <row r="5097" spans="1:82">
      <c r="A5097" s="50"/>
      <c r="B5097" s="50"/>
      <c r="C5097" s="50"/>
      <c r="D5097" s="50"/>
      <c r="E5097" s="2"/>
      <c r="F5097" s="2"/>
      <c r="G5097" s="2"/>
      <c r="H5097" s="2"/>
      <c r="I5097" s="2"/>
      <c r="J5097" s="2"/>
      <c r="K5097" s="2"/>
      <c r="L5097" s="2"/>
      <c r="M5097" s="2"/>
      <c r="N5097" s="2"/>
      <c r="O5097" s="2"/>
      <c r="P5097" s="2"/>
      <c r="Q5097" s="2"/>
      <c r="R5097" s="2"/>
      <c r="S5097" s="2"/>
      <c r="T5097" s="2"/>
      <c r="U5097" s="2"/>
      <c r="V5097" s="2"/>
      <c r="W5097" s="2"/>
      <c r="X5097" s="2"/>
      <c r="Y5097" s="2"/>
      <c r="Z5097" s="2"/>
      <c r="AA5097" s="2"/>
      <c r="AB5097" s="2"/>
      <c r="AC5097" s="2"/>
      <c r="AD5097" s="2"/>
      <c r="AE5097" s="2"/>
      <c r="AF5097" s="2"/>
      <c r="AG5097" s="2"/>
      <c r="AH5097" s="2"/>
      <c r="AI5097" s="2"/>
      <c r="AJ5097" s="2"/>
      <c r="AK5097" s="2"/>
      <c r="AL5097" s="2"/>
      <c r="AM5097" s="2"/>
      <c r="AN5097" s="2"/>
      <c r="AO5097" s="2"/>
      <c r="AP5097" s="2"/>
      <c r="AQ5097" s="2"/>
      <c r="AR5097" s="2"/>
      <c r="AS5097" s="2"/>
      <c r="AT5097" s="2"/>
      <c r="AU5097" s="2"/>
      <c r="AV5097" s="2"/>
      <c r="AW5097" s="2"/>
      <c r="AX5097" s="2"/>
      <c r="AY5097" s="2"/>
      <c r="AZ5097" s="2"/>
      <c r="BA5097" s="2"/>
      <c r="BB5097" s="2"/>
      <c r="BC5097" s="2"/>
      <c r="BD5097" s="2"/>
      <c r="BE5097" s="2"/>
      <c r="BF5097" s="2"/>
      <c r="BG5097" s="2"/>
      <c r="BH5097" s="2"/>
      <c r="BI5097" s="2"/>
      <c r="BJ5097" s="2"/>
      <c r="BK5097" s="2"/>
      <c r="BL5097" s="2"/>
      <c r="BM5097" s="2"/>
      <c r="BN5097" s="2"/>
      <c r="BO5097" s="2"/>
      <c r="BP5097" s="2"/>
      <c r="BQ5097" s="2"/>
      <c r="BR5097" s="2"/>
      <c r="BS5097" s="2"/>
      <c r="BT5097" s="2"/>
      <c r="BU5097" s="2"/>
      <c r="BV5097" s="2"/>
      <c r="BW5097" s="2"/>
      <c r="BX5097" s="2"/>
      <c r="BY5097" s="2"/>
      <c r="BZ5097" s="2"/>
      <c r="CA5097" s="2"/>
      <c r="CB5097" s="2"/>
      <c r="CC5097" s="2"/>
      <c r="CD5097" s="2"/>
    </row>
    <row r="5098" spans="1:82">
      <c r="A5098" s="50"/>
      <c r="B5098" s="50"/>
      <c r="C5098" s="50"/>
      <c r="D5098" s="50"/>
      <c r="E5098" s="2"/>
      <c r="F5098" s="2"/>
      <c r="G5098" s="2"/>
      <c r="H5098" s="2"/>
      <c r="I5098" s="2"/>
      <c r="J5098" s="2"/>
      <c r="K5098" s="2"/>
      <c r="L5098" s="2"/>
      <c r="M5098" s="2"/>
      <c r="N5098" s="2"/>
      <c r="O5098" s="2"/>
      <c r="P5098" s="2"/>
      <c r="Q5098" s="2"/>
      <c r="R5098" s="2"/>
      <c r="S5098" s="2"/>
      <c r="T5098" s="2"/>
      <c r="U5098" s="2"/>
      <c r="V5098" s="2"/>
      <c r="W5098" s="2"/>
      <c r="X5098" s="2"/>
      <c r="Y5098" s="2"/>
      <c r="Z5098" s="2"/>
      <c r="AA5098" s="2"/>
      <c r="AB5098" s="2"/>
      <c r="AC5098" s="2"/>
      <c r="AD5098" s="2"/>
      <c r="AE5098" s="2"/>
      <c r="AF5098" s="2"/>
      <c r="AG5098" s="2"/>
      <c r="AH5098" s="2"/>
      <c r="AI5098" s="2"/>
      <c r="AJ5098" s="2"/>
      <c r="AK5098" s="2"/>
      <c r="AL5098" s="2"/>
      <c r="AM5098" s="2"/>
      <c r="AN5098" s="2"/>
      <c r="AO5098" s="2"/>
      <c r="AP5098" s="2"/>
      <c r="AQ5098" s="2"/>
      <c r="AR5098" s="2"/>
      <c r="AS5098" s="2"/>
      <c r="AT5098" s="2"/>
      <c r="AU5098" s="2"/>
      <c r="AV5098" s="2"/>
      <c r="AW5098" s="2"/>
      <c r="AX5098" s="2"/>
      <c r="AY5098" s="2"/>
      <c r="AZ5098" s="2"/>
      <c r="BA5098" s="2"/>
      <c r="BB5098" s="2"/>
      <c r="BC5098" s="2"/>
      <c r="BD5098" s="2"/>
      <c r="BE5098" s="2"/>
      <c r="BF5098" s="2"/>
      <c r="BG5098" s="2"/>
      <c r="BH5098" s="2"/>
      <c r="BI5098" s="2"/>
      <c r="BJ5098" s="2"/>
      <c r="BK5098" s="2"/>
      <c r="BL5098" s="2"/>
      <c r="BM5098" s="2"/>
      <c r="BN5098" s="2"/>
      <c r="BO5098" s="2"/>
      <c r="BP5098" s="2"/>
      <c r="BQ5098" s="2"/>
      <c r="BR5098" s="2"/>
      <c r="BS5098" s="2"/>
      <c r="BT5098" s="2"/>
      <c r="BU5098" s="2"/>
      <c r="BV5098" s="2"/>
      <c r="BW5098" s="2"/>
      <c r="BX5098" s="2"/>
      <c r="BY5098" s="2"/>
      <c r="BZ5098" s="2"/>
      <c r="CA5098" s="2"/>
      <c r="CB5098" s="2"/>
      <c r="CC5098" s="2"/>
      <c r="CD5098" s="2"/>
    </row>
    <row r="5099" spans="1:82">
      <c r="A5099" s="50"/>
      <c r="B5099" s="50"/>
      <c r="C5099" s="50"/>
      <c r="D5099" s="50"/>
      <c r="E5099" s="2"/>
      <c r="F5099" s="2"/>
      <c r="G5099" s="2"/>
      <c r="H5099" s="2"/>
      <c r="I5099" s="2"/>
      <c r="J5099" s="2"/>
      <c r="K5099" s="2"/>
      <c r="L5099" s="2"/>
      <c r="M5099" s="2"/>
      <c r="N5099" s="2"/>
      <c r="O5099" s="2"/>
      <c r="P5099" s="2"/>
      <c r="Q5099" s="2"/>
      <c r="R5099" s="2"/>
      <c r="S5099" s="2"/>
      <c r="T5099" s="2"/>
      <c r="U5099" s="2"/>
      <c r="V5099" s="2"/>
      <c r="W5099" s="2"/>
      <c r="X5099" s="2"/>
      <c r="Y5099" s="2"/>
      <c r="Z5099" s="2"/>
      <c r="AA5099" s="2"/>
      <c r="AB5099" s="2"/>
      <c r="AC5099" s="2"/>
      <c r="AD5099" s="2"/>
      <c r="AE5099" s="2"/>
      <c r="AF5099" s="2"/>
      <c r="AG5099" s="2"/>
      <c r="AH5099" s="2"/>
      <c r="AI5099" s="2"/>
      <c r="AJ5099" s="2"/>
      <c r="AK5099" s="2"/>
      <c r="AL5099" s="2"/>
      <c r="AM5099" s="2"/>
      <c r="AN5099" s="2"/>
      <c r="AO5099" s="2"/>
      <c r="AP5099" s="2"/>
      <c r="AQ5099" s="2"/>
      <c r="AR5099" s="2"/>
      <c r="AS5099" s="2"/>
      <c r="AT5099" s="2"/>
      <c r="AU5099" s="2"/>
      <c r="AV5099" s="2"/>
      <c r="AW5099" s="2"/>
      <c r="AX5099" s="2"/>
      <c r="AY5099" s="2"/>
      <c r="AZ5099" s="2"/>
      <c r="BA5099" s="2"/>
      <c r="BB5099" s="2"/>
      <c r="BC5099" s="2"/>
      <c r="BD5099" s="2"/>
      <c r="BE5099" s="2"/>
      <c r="BF5099" s="2"/>
      <c r="BG5099" s="2"/>
      <c r="BH5099" s="2"/>
      <c r="BI5099" s="2"/>
      <c r="BJ5099" s="2"/>
      <c r="BK5099" s="2"/>
      <c r="BL5099" s="2"/>
      <c r="BM5099" s="2"/>
      <c r="BN5099" s="2"/>
      <c r="BO5099" s="2"/>
      <c r="BP5099" s="2"/>
      <c r="BQ5099" s="2"/>
      <c r="BR5099" s="2"/>
      <c r="BS5099" s="2"/>
      <c r="BT5099" s="2"/>
      <c r="BU5099" s="2"/>
      <c r="BV5099" s="2"/>
      <c r="BW5099" s="2"/>
      <c r="BX5099" s="2"/>
      <c r="BY5099" s="2"/>
      <c r="BZ5099" s="2"/>
      <c r="CA5099" s="2"/>
      <c r="CB5099" s="2"/>
      <c r="CC5099" s="2"/>
      <c r="CD5099" s="2"/>
    </row>
    <row r="5100" spans="1:82">
      <c r="A5100" s="50"/>
      <c r="B5100" s="50"/>
      <c r="C5100" s="50"/>
      <c r="D5100" s="50"/>
      <c r="E5100" s="2"/>
      <c r="F5100" s="2"/>
      <c r="G5100" s="2"/>
      <c r="H5100" s="2"/>
      <c r="I5100" s="2"/>
      <c r="J5100" s="2"/>
      <c r="K5100" s="2"/>
      <c r="L5100" s="2"/>
      <c r="M5100" s="2"/>
      <c r="N5100" s="2"/>
      <c r="O5100" s="2"/>
      <c r="P5100" s="2"/>
      <c r="Q5100" s="2"/>
      <c r="R5100" s="2"/>
      <c r="S5100" s="2"/>
      <c r="T5100" s="2"/>
      <c r="U5100" s="2"/>
      <c r="V5100" s="2"/>
      <c r="W5100" s="2"/>
      <c r="X5100" s="2"/>
      <c r="Y5100" s="2"/>
      <c r="Z5100" s="2"/>
      <c r="AA5100" s="2"/>
      <c r="AB5100" s="2"/>
      <c r="AC5100" s="2"/>
      <c r="AD5100" s="2"/>
      <c r="AE5100" s="2"/>
      <c r="AF5100" s="2"/>
      <c r="AG5100" s="2"/>
      <c r="AH5100" s="2"/>
      <c r="AI5100" s="2"/>
      <c r="AJ5100" s="2"/>
      <c r="AK5100" s="2"/>
      <c r="AL5100" s="2"/>
      <c r="AM5100" s="2"/>
      <c r="AN5100" s="2"/>
      <c r="AO5100" s="2"/>
      <c r="AP5100" s="2"/>
      <c r="AQ5100" s="2"/>
      <c r="AR5100" s="2"/>
      <c r="AS5100" s="2"/>
      <c r="AT5100" s="2"/>
      <c r="AU5100" s="2"/>
      <c r="AV5100" s="2"/>
      <c r="AW5100" s="2"/>
      <c r="AX5100" s="2"/>
      <c r="AY5100" s="2"/>
      <c r="AZ5100" s="2"/>
      <c r="BA5100" s="2"/>
      <c r="BB5100" s="2"/>
      <c r="BC5100" s="2"/>
      <c r="BD5100" s="2"/>
      <c r="BE5100" s="2"/>
      <c r="BF5100" s="2"/>
      <c r="BG5100" s="2"/>
      <c r="BH5100" s="2"/>
      <c r="BI5100" s="2"/>
      <c r="BJ5100" s="2"/>
      <c r="BK5100" s="2"/>
      <c r="BL5100" s="2"/>
      <c r="BM5100" s="2"/>
      <c r="BN5100" s="2"/>
      <c r="BO5100" s="2"/>
      <c r="BP5100" s="2"/>
      <c r="BQ5100" s="2"/>
      <c r="BR5100" s="2"/>
      <c r="BS5100" s="2"/>
      <c r="BT5100" s="2"/>
      <c r="BU5100" s="2"/>
      <c r="BV5100" s="2"/>
      <c r="BW5100" s="2"/>
      <c r="BX5100" s="2"/>
      <c r="BY5100" s="2"/>
      <c r="BZ5100" s="2"/>
      <c r="CA5100" s="2"/>
      <c r="CB5100" s="2"/>
      <c r="CC5100" s="2"/>
      <c r="CD5100" s="2"/>
    </row>
    <row r="5101" spans="1:82">
      <c r="A5101" s="50"/>
      <c r="B5101" s="50"/>
      <c r="C5101" s="50"/>
      <c r="D5101" s="50"/>
      <c r="E5101" s="2"/>
      <c r="F5101" s="2"/>
      <c r="G5101" s="2"/>
      <c r="H5101" s="2"/>
      <c r="I5101" s="2"/>
      <c r="J5101" s="2"/>
      <c r="K5101" s="2"/>
      <c r="L5101" s="2"/>
      <c r="M5101" s="2"/>
      <c r="N5101" s="2"/>
      <c r="O5101" s="2"/>
      <c r="P5101" s="2"/>
      <c r="Q5101" s="2"/>
      <c r="R5101" s="2"/>
      <c r="S5101" s="2"/>
      <c r="T5101" s="2"/>
      <c r="U5101" s="2"/>
      <c r="V5101" s="2"/>
      <c r="W5101" s="2"/>
      <c r="X5101" s="2"/>
      <c r="Y5101" s="2"/>
      <c r="Z5101" s="2"/>
      <c r="AA5101" s="2"/>
      <c r="AB5101" s="2"/>
      <c r="AC5101" s="2"/>
      <c r="AD5101" s="2"/>
      <c r="AE5101" s="2"/>
      <c r="AF5101" s="2"/>
      <c r="AG5101" s="2"/>
      <c r="AH5101" s="2"/>
      <c r="AI5101" s="2"/>
      <c r="AJ5101" s="2"/>
      <c r="AK5101" s="2"/>
      <c r="AL5101" s="2"/>
      <c r="AM5101" s="2"/>
      <c r="AN5101" s="2"/>
      <c r="AO5101" s="2"/>
      <c r="AP5101" s="2"/>
      <c r="AQ5101" s="2"/>
      <c r="AR5101" s="2"/>
      <c r="AS5101" s="2"/>
      <c r="AT5101" s="2"/>
      <c r="AU5101" s="2"/>
      <c r="AV5101" s="2"/>
      <c r="AW5101" s="2"/>
      <c r="AX5101" s="2"/>
      <c r="AY5101" s="2"/>
      <c r="AZ5101" s="2"/>
      <c r="BA5101" s="2"/>
      <c r="BB5101" s="2"/>
      <c r="BC5101" s="2"/>
      <c r="BD5101" s="2"/>
      <c r="BE5101" s="2"/>
      <c r="BF5101" s="2"/>
      <c r="BG5101" s="2"/>
      <c r="BH5101" s="2"/>
      <c r="BI5101" s="2"/>
      <c r="BJ5101" s="2"/>
      <c r="BK5101" s="2"/>
      <c r="BL5101" s="2"/>
      <c r="BM5101" s="2"/>
      <c r="BN5101" s="2"/>
      <c r="BO5101" s="2"/>
      <c r="BP5101" s="2"/>
      <c r="BQ5101" s="2"/>
      <c r="BR5101" s="2"/>
      <c r="BS5101" s="2"/>
      <c r="BT5101" s="2"/>
      <c r="BU5101" s="2"/>
      <c r="BV5101" s="2"/>
      <c r="BW5101" s="2"/>
      <c r="BX5101" s="2"/>
      <c r="BY5101" s="2"/>
      <c r="BZ5101" s="2"/>
      <c r="CA5101" s="2"/>
      <c r="CB5101" s="2"/>
      <c r="CC5101" s="2"/>
      <c r="CD5101" s="2"/>
    </row>
    <row r="5102" spans="1:82">
      <c r="A5102" s="50"/>
      <c r="B5102" s="50"/>
      <c r="C5102" s="50"/>
      <c r="D5102" s="50"/>
      <c r="E5102" s="2"/>
      <c r="F5102" s="2"/>
      <c r="G5102" s="2"/>
      <c r="H5102" s="2"/>
      <c r="I5102" s="2"/>
      <c r="J5102" s="2"/>
      <c r="K5102" s="2"/>
      <c r="L5102" s="2"/>
      <c r="M5102" s="2"/>
      <c r="N5102" s="2"/>
      <c r="O5102" s="2"/>
      <c r="P5102" s="2"/>
      <c r="Q5102" s="2"/>
      <c r="R5102" s="2"/>
      <c r="S5102" s="2"/>
      <c r="T5102" s="2"/>
      <c r="U5102" s="2"/>
      <c r="V5102" s="2"/>
      <c r="W5102" s="2"/>
      <c r="X5102" s="2"/>
      <c r="Y5102" s="2"/>
      <c r="Z5102" s="2"/>
      <c r="AA5102" s="2"/>
      <c r="AB5102" s="2"/>
      <c r="AC5102" s="2"/>
      <c r="AD5102" s="2"/>
      <c r="AE5102" s="2"/>
      <c r="AF5102" s="2"/>
      <c r="AG5102" s="2"/>
      <c r="AH5102" s="2"/>
      <c r="AI5102" s="2"/>
      <c r="AJ5102" s="2"/>
      <c r="AK5102" s="2"/>
      <c r="AL5102" s="2"/>
      <c r="AM5102" s="2"/>
      <c r="AN5102" s="2"/>
      <c r="AO5102" s="2"/>
      <c r="AP5102" s="2"/>
      <c r="AQ5102" s="2"/>
      <c r="AR5102" s="2"/>
      <c r="AS5102" s="2"/>
      <c r="AT5102" s="2"/>
      <c r="AU5102" s="2"/>
      <c r="AV5102" s="2"/>
      <c r="AW5102" s="2"/>
      <c r="AX5102" s="2"/>
      <c r="AY5102" s="2"/>
      <c r="AZ5102" s="2"/>
      <c r="BA5102" s="2"/>
      <c r="BB5102" s="2"/>
      <c r="BC5102" s="2"/>
      <c r="BD5102" s="2"/>
      <c r="BE5102" s="2"/>
      <c r="BF5102" s="2"/>
      <c r="BG5102" s="2"/>
      <c r="BH5102" s="2"/>
      <c r="BI5102" s="2"/>
      <c r="BJ5102" s="2"/>
      <c r="BK5102" s="2"/>
      <c r="BL5102" s="2"/>
      <c r="BM5102" s="2"/>
      <c r="BN5102" s="2"/>
      <c r="BO5102" s="2"/>
      <c r="BP5102" s="2"/>
      <c r="BQ5102" s="2"/>
      <c r="BR5102" s="2"/>
      <c r="BS5102" s="2"/>
      <c r="BT5102" s="2"/>
      <c r="BU5102" s="2"/>
      <c r="BV5102" s="2"/>
      <c r="BW5102" s="2"/>
      <c r="BX5102" s="2"/>
      <c r="BY5102" s="2"/>
      <c r="BZ5102" s="2"/>
      <c r="CA5102" s="2"/>
      <c r="CB5102" s="2"/>
      <c r="CC5102" s="2"/>
      <c r="CD5102" s="2"/>
    </row>
    <row r="5103" spans="1:82">
      <c r="A5103" s="50"/>
      <c r="B5103" s="50"/>
      <c r="C5103" s="50"/>
      <c r="D5103" s="50"/>
      <c r="E5103" s="2"/>
      <c r="F5103" s="2"/>
      <c r="G5103" s="2"/>
      <c r="H5103" s="2"/>
      <c r="I5103" s="2"/>
      <c r="J5103" s="2"/>
      <c r="K5103" s="2"/>
      <c r="L5103" s="2"/>
      <c r="M5103" s="2"/>
      <c r="N5103" s="2"/>
      <c r="O5103" s="2"/>
      <c r="P5103" s="2"/>
      <c r="Q5103" s="2"/>
      <c r="R5103" s="2"/>
      <c r="S5103" s="2"/>
      <c r="T5103" s="2"/>
      <c r="U5103" s="2"/>
      <c r="V5103" s="2"/>
      <c r="W5103" s="2"/>
      <c r="X5103" s="2"/>
      <c r="Y5103" s="2"/>
      <c r="Z5103" s="2"/>
      <c r="AA5103" s="2"/>
      <c r="AB5103" s="2"/>
      <c r="AC5103" s="2"/>
      <c r="AD5103" s="2"/>
      <c r="AE5103" s="2"/>
      <c r="AF5103" s="2"/>
      <c r="AG5103" s="2"/>
      <c r="AH5103" s="2"/>
      <c r="AI5103" s="2"/>
      <c r="AJ5103" s="2"/>
      <c r="AK5103" s="2"/>
      <c r="AL5103" s="2"/>
      <c r="AM5103" s="2"/>
      <c r="AN5103" s="2"/>
      <c r="AO5103" s="2"/>
      <c r="AP5103" s="2"/>
      <c r="AQ5103" s="2"/>
      <c r="AR5103" s="2"/>
      <c r="AS5103" s="2"/>
      <c r="AT5103" s="2"/>
      <c r="AU5103" s="2"/>
      <c r="AV5103" s="2"/>
      <c r="AW5103" s="2"/>
      <c r="AX5103" s="2"/>
      <c r="AY5103" s="2"/>
      <c r="AZ5103" s="2"/>
      <c r="BA5103" s="2"/>
      <c r="BB5103" s="2"/>
      <c r="BC5103" s="2"/>
      <c r="BD5103" s="2"/>
      <c r="BE5103" s="2"/>
      <c r="BF5103" s="2"/>
      <c r="BG5103" s="2"/>
      <c r="BH5103" s="2"/>
      <c r="BI5103" s="2"/>
      <c r="BJ5103" s="2"/>
      <c r="BK5103" s="2"/>
      <c r="BL5103" s="2"/>
      <c r="BM5103" s="2"/>
      <c r="BN5103" s="2"/>
      <c r="BO5103" s="2"/>
      <c r="BP5103" s="2"/>
      <c r="BQ5103" s="2"/>
      <c r="BR5103" s="2"/>
      <c r="BS5103" s="2"/>
      <c r="BT5103" s="2"/>
      <c r="BU5103" s="2"/>
      <c r="BV5103" s="2"/>
      <c r="BW5103" s="2"/>
      <c r="BX5103" s="2"/>
      <c r="BY5103" s="2"/>
      <c r="BZ5103" s="2"/>
      <c r="CA5103" s="2"/>
      <c r="CB5103" s="2"/>
      <c r="CC5103" s="2"/>
      <c r="CD5103" s="2"/>
    </row>
    <row r="5104" spans="1:82">
      <c r="A5104" s="50"/>
      <c r="B5104" s="50"/>
      <c r="C5104" s="50"/>
      <c r="D5104" s="50"/>
      <c r="E5104" s="2"/>
      <c r="F5104" s="2"/>
      <c r="G5104" s="2"/>
      <c r="H5104" s="2"/>
      <c r="I5104" s="2"/>
      <c r="J5104" s="2"/>
      <c r="K5104" s="2"/>
      <c r="L5104" s="2"/>
      <c r="M5104" s="2"/>
      <c r="N5104" s="2"/>
      <c r="O5104" s="2"/>
      <c r="P5104" s="2"/>
      <c r="Q5104" s="2"/>
      <c r="R5104" s="2"/>
      <c r="S5104" s="2"/>
      <c r="T5104" s="2"/>
      <c r="U5104" s="2"/>
      <c r="V5104" s="2"/>
      <c r="W5104" s="2"/>
      <c r="X5104" s="2"/>
      <c r="Y5104" s="2"/>
      <c r="Z5104" s="2"/>
      <c r="AA5104" s="2"/>
      <c r="AB5104" s="2"/>
      <c r="AC5104" s="2"/>
      <c r="AD5104" s="2"/>
      <c r="AE5104" s="2"/>
      <c r="AF5104" s="2"/>
      <c r="AG5104" s="2"/>
      <c r="AH5104" s="2"/>
      <c r="AI5104" s="2"/>
      <c r="AJ5104" s="2"/>
      <c r="AK5104" s="2"/>
      <c r="AL5104" s="2"/>
      <c r="AM5104" s="2"/>
      <c r="AN5104" s="2"/>
      <c r="AO5104" s="2"/>
      <c r="AP5104" s="2"/>
      <c r="AQ5104" s="2"/>
      <c r="AR5104" s="2"/>
      <c r="AS5104" s="2"/>
      <c r="AT5104" s="2"/>
      <c r="AU5104" s="2"/>
      <c r="AV5104" s="2"/>
      <c r="AW5104" s="2"/>
      <c r="AX5104" s="2"/>
      <c r="AY5104" s="2"/>
      <c r="AZ5104" s="2"/>
      <c r="BA5104" s="2"/>
      <c r="BB5104" s="2"/>
      <c r="BC5104" s="2"/>
      <c r="BD5104" s="2"/>
      <c r="BE5104" s="2"/>
      <c r="BF5104" s="2"/>
      <c r="BG5104" s="2"/>
      <c r="BH5104" s="2"/>
      <c r="BI5104" s="2"/>
      <c r="BJ5104" s="2"/>
      <c r="BK5104" s="2"/>
      <c r="BL5104" s="2"/>
      <c r="BM5104" s="2"/>
      <c r="BN5104" s="2"/>
      <c r="BO5104" s="2"/>
      <c r="BP5104" s="2"/>
      <c r="BQ5104" s="2"/>
      <c r="BR5104" s="2"/>
      <c r="BS5104" s="2"/>
      <c r="BT5104" s="2"/>
      <c r="BU5104" s="2"/>
      <c r="BV5104" s="2"/>
      <c r="BW5104" s="2"/>
      <c r="BX5104" s="2"/>
      <c r="BY5104" s="2"/>
      <c r="BZ5104" s="2"/>
      <c r="CA5104" s="2"/>
      <c r="CB5104" s="2"/>
      <c r="CC5104" s="2"/>
      <c r="CD5104" s="2"/>
    </row>
    <row r="5105" spans="1:82">
      <c r="A5105" s="50"/>
      <c r="B5105" s="50"/>
      <c r="C5105" s="50"/>
      <c r="D5105" s="50"/>
      <c r="E5105" s="2"/>
      <c r="F5105" s="2"/>
      <c r="G5105" s="2"/>
      <c r="H5105" s="2"/>
      <c r="I5105" s="2"/>
      <c r="J5105" s="2"/>
      <c r="K5105" s="2"/>
      <c r="L5105" s="2"/>
      <c r="M5105" s="2"/>
      <c r="N5105" s="2"/>
      <c r="O5105" s="2"/>
      <c r="P5105" s="2"/>
      <c r="Q5105" s="2"/>
      <c r="R5105" s="2"/>
      <c r="S5105" s="2"/>
      <c r="T5105" s="2"/>
      <c r="U5105" s="2"/>
      <c r="V5105" s="2"/>
      <c r="W5105" s="2"/>
      <c r="X5105" s="2"/>
      <c r="Y5105" s="2"/>
      <c r="Z5105" s="2"/>
      <c r="AA5105" s="2"/>
      <c r="AB5105" s="2"/>
      <c r="AC5105" s="2"/>
      <c r="AD5105" s="2"/>
      <c r="AE5105" s="2"/>
      <c r="AF5105" s="2"/>
      <c r="AG5105" s="2"/>
      <c r="AH5105" s="2"/>
      <c r="AI5105" s="2"/>
      <c r="AJ5105" s="2"/>
      <c r="AK5105" s="2"/>
      <c r="AL5105" s="2"/>
      <c r="AM5105" s="2"/>
      <c r="AN5105" s="2"/>
      <c r="AO5105" s="2"/>
      <c r="AP5105" s="2"/>
      <c r="AQ5105" s="2"/>
      <c r="AR5105" s="2"/>
      <c r="AS5105" s="2"/>
      <c r="AT5105" s="2"/>
      <c r="AU5105" s="2"/>
      <c r="AV5105" s="2"/>
      <c r="AW5105" s="2"/>
      <c r="AX5105" s="2"/>
      <c r="AY5105" s="2"/>
      <c r="AZ5105" s="2"/>
      <c r="BA5105" s="2"/>
      <c r="BB5105" s="2"/>
      <c r="BC5105" s="2"/>
      <c r="BD5105" s="2"/>
      <c r="BE5105" s="2"/>
      <c r="BF5105" s="2"/>
      <c r="BG5105" s="2"/>
      <c r="BH5105" s="2"/>
      <c r="BI5105" s="2"/>
      <c r="BJ5105" s="2"/>
      <c r="BK5105" s="2"/>
      <c r="BL5105" s="2"/>
      <c r="BM5105" s="2"/>
      <c r="BN5105" s="2"/>
      <c r="BO5105" s="2"/>
      <c r="BP5105" s="2"/>
      <c r="BQ5105" s="2"/>
      <c r="BR5105" s="2"/>
      <c r="BS5105" s="2"/>
      <c r="BT5105" s="2"/>
      <c r="BU5105" s="2"/>
      <c r="BV5105" s="2"/>
      <c r="BW5105" s="2"/>
      <c r="BX5105" s="2"/>
      <c r="BY5105" s="2"/>
      <c r="BZ5105" s="2"/>
      <c r="CA5105" s="2"/>
      <c r="CB5105" s="2"/>
      <c r="CC5105" s="2"/>
      <c r="CD5105" s="2"/>
    </row>
    <row r="5106" spans="1:82">
      <c r="A5106" s="50"/>
      <c r="B5106" s="50"/>
      <c r="C5106" s="50"/>
      <c r="D5106" s="50"/>
      <c r="E5106" s="2"/>
      <c r="F5106" s="2"/>
      <c r="G5106" s="2"/>
      <c r="H5106" s="2"/>
      <c r="I5106" s="2"/>
      <c r="J5106" s="2"/>
      <c r="K5106" s="2"/>
      <c r="L5106" s="2"/>
      <c r="M5106" s="2"/>
      <c r="N5106" s="2"/>
      <c r="O5106" s="2"/>
      <c r="P5106" s="2"/>
      <c r="Q5106" s="2"/>
      <c r="R5106" s="2"/>
      <c r="S5106" s="2"/>
      <c r="T5106" s="2"/>
      <c r="U5106" s="2"/>
      <c r="V5106" s="2"/>
      <c r="W5106" s="2"/>
      <c r="X5106" s="2"/>
      <c r="Y5106" s="2"/>
      <c r="Z5106" s="2"/>
      <c r="AA5106" s="2"/>
      <c r="AB5106" s="2"/>
      <c r="AC5106" s="2"/>
      <c r="AD5106" s="2"/>
      <c r="AE5106" s="2"/>
      <c r="AF5106" s="2"/>
      <c r="AG5106" s="2"/>
      <c r="AH5106" s="2"/>
      <c r="AI5106" s="2"/>
      <c r="AJ5106" s="2"/>
      <c r="AK5106" s="2"/>
      <c r="AL5106" s="2"/>
      <c r="AM5106" s="2"/>
      <c r="AN5106" s="2"/>
      <c r="AO5106" s="2"/>
      <c r="AP5106" s="2"/>
      <c r="AQ5106" s="2"/>
      <c r="AR5106" s="2"/>
      <c r="AS5106" s="2"/>
      <c r="AT5106" s="2"/>
      <c r="AU5106" s="2"/>
      <c r="AV5106" s="2"/>
      <c r="AW5106" s="2"/>
      <c r="AX5106" s="2"/>
      <c r="AY5106" s="2"/>
      <c r="AZ5106" s="2"/>
      <c r="BA5106" s="2"/>
      <c r="BB5106" s="2"/>
      <c r="BC5106" s="2"/>
      <c r="BD5106" s="2"/>
      <c r="BE5106" s="2"/>
      <c r="BF5106" s="2"/>
      <c r="BG5106" s="2"/>
      <c r="BH5106" s="2"/>
      <c r="BI5106" s="2"/>
      <c r="BJ5106" s="2"/>
      <c r="BK5106" s="2"/>
      <c r="BL5106" s="2"/>
      <c r="BM5106" s="2"/>
      <c r="BN5106" s="2"/>
      <c r="BO5106" s="2"/>
      <c r="BP5106" s="2"/>
      <c r="BQ5106" s="2"/>
      <c r="BR5106" s="2"/>
      <c r="BS5106" s="2"/>
      <c r="BT5106" s="2"/>
      <c r="BU5106" s="2"/>
      <c r="BV5106" s="2"/>
      <c r="BW5106" s="2"/>
      <c r="BX5106" s="2"/>
      <c r="BY5106" s="2"/>
      <c r="BZ5106" s="2"/>
      <c r="CA5106" s="2"/>
      <c r="CB5106" s="2"/>
      <c r="CC5106" s="2"/>
      <c r="CD5106" s="2"/>
    </row>
    <row r="5107" spans="1:82">
      <c r="A5107" s="50"/>
      <c r="B5107" s="50"/>
      <c r="C5107" s="50"/>
      <c r="D5107" s="50"/>
      <c r="E5107" s="2"/>
      <c r="F5107" s="2"/>
      <c r="G5107" s="2"/>
      <c r="H5107" s="2"/>
      <c r="I5107" s="2"/>
      <c r="J5107" s="2"/>
      <c r="K5107" s="2"/>
      <c r="L5107" s="2"/>
      <c r="M5107" s="2"/>
      <c r="N5107" s="2"/>
      <c r="O5107" s="2"/>
      <c r="P5107" s="2"/>
      <c r="Q5107" s="2"/>
      <c r="R5107" s="2"/>
      <c r="S5107" s="2"/>
      <c r="T5107" s="2"/>
      <c r="U5107" s="2"/>
      <c r="V5107" s="2"/>
      <c r="W5107" s="2"/>
      <c r="X5107" s="2"/>
      <c r="Y5107" s="2"/>
      <c r="Z5107" s="2"/>
      <c r="AA5107" s="2"/>
      <c r="AB5107" s="2"/>
      <c r="AC5107" s="2"/>
      <c r="AD5107" s="2"/>
      <c r="AE5107" s="2"/>
      <c r="AF5107" s="2"/>
      <c r="AG5107" s="2"/>
      <c r="AH5107" s="2"/>
      <c r="AI5107" s="2"/>
      <c r="AJ5107" s="2"/>
      <c r="AK5107" s="2"/>
      <c r="AL5107" s="2"/>
      <c r="AM5107" s="2"/>
      <c r="AN5107" s="2"/>
      <c r="AO5107" s="2"/>
      <c r="AP5107" s="2"/>
      <c r="AQ5107" s="2"/>
      <c r="AR5107" s="2"/>
      <c r="AS5107" s="2"/>
      <c r="AT5107" s="2"/>
      <c r="AU5107" s="2"/>
      <c r="AV5107" s="2"/>
      <c r="AW5107" s="2"/>
      <c r="AX5107" s="2"/>
      <c r="AY5107" s="2"/>
      <c r="AZ5107" s="2"/>
      <c r="BA5107" s="2"/>
      <c r="BB5107" s="2"/>
      <c r="BC5107" s="2"/>
      <c r="BD5107" s="2"/>
      <c r="BE5107" s="2"/>
      <c r="BF5107" s="2"/>
      <c r="BG5107" s="2"/>
      <c r="BH5107" s="2"/>
      <c r="BI5107" s="2"/>
      <c r="BJ5107" s="2"/>
      <c r="BK5107" s="2"/>
      <c r="BL5107" s="2"/>
      <c r="BM5107" s="2"/>
      <c r="BN5107" s="2"/>
      <c r="BO5107" s="2"/>
      <c r="BP5107" s="2"/>
      <c r="BQ5107" s="2"/>
      <c r="BR5107" s="2"/>
      <c r="BS5107" s="2"/>
      <c r="BT5107" s="2"/>
      <c r="BU5107" s="2"/>
      <c r="BV5107" s="2"/>
      <c r="BW5107" s="2"/>
      <c r="BX5107" s="2"/>
      <c r="BY5107" s="2"/>
      <c r="BZ5107" s="2"/>
      <c r="CA5107" s="2"/>
      <c r="CB5107" s="2"/>
      <c r="CC5107" s="2"/>
      <c r="CD5107" s="2"/>
    </row>
    <row r="5108" spans="1:82">
      <c r="A5108" s="50"/>
      <c r="B5108" s="50"/>
      <c r="C5108" s="50"/>
      <c r="D5108" s="50"/>
      <c r="E5108" s="2"/>
      <c r="F5108" s="2"/>
      <c r="G5108" s="2"/>
      <c r="H5108" s="2"/>
      <c r="I5108" s="2"/>
      <c r="J5108" s="2"/>
      <c r="K5108" s="2"/>
      <c r="L5108" s="2"/>
      <c r="M5108" s="2"/>
      <c r="N5108" s="2"/>
      <c r="O5108" s="2"/>
      <c r="P5108" s="2"/>
      <c r="Q5108" s="2"/>
      <c r="R5108" s="2"/>
      <c r="S5108" s="2"/>
      <c r="T5108" s="2"/>
      <c r="U5108" s="2"/>
      <c r="V5108" s="2"/>
      <c r="W5108" s="2"/>
      <c r="X5108" s="2"/>
      <c r="Y5108" s="2"/>
      <c r="Z5108" s="2"/>
      <c r="AA5108" s="2"/>
      <c r="AB5108" s="2"/>
      <c r="AC5108" s="2"/>
      <c r="AD5108" s="2"/>
      <c r="AE5108" s="2"/>
      <c r="AF5108" s="2"/>
      <c r="AG5108" s="2"/>
      <c r="AH5108" s="2"/>
      <c r="AI5108" s="2"/>
      <c r="AJ5108" s="2"/>
      <c r="AK5108" s="2"/>
      <c r="AL5108" s="2"/>
      <c r="AM5108" s="2"/>
      <c r="AN5108" s="2"/>
      <c r="AO5108" s="2"/>
      <c r="AP5108" s="2"/>
      <c r="AQ5108" s="2"/>
      <c r="AR5108" s="2"/>
      <c r="AS5108" s="2"/>
      <c r="AT5108" s="2"/>
      <c r="AU5108" s="2"/>
      <c r="AV5108" s="2"/>
      <c r="AW5108" s="2"/>
      <c r="AX5108" s="2"/>
      <c r="AY5108" s="2"/>
      <c r="AZ5108" s="2"/>
      <c r="BA5108" s="2"/>
      <c r="BB5108" s="2"/>
      <c r="BC5108" s="2"/>
      <c r="BD5108" s="2"/>
      <c r="BE5108" s="2"/>
      <c r="BF5108" s="2"/>
      <c r="BG5108" s="2"/>
      <c r="BH5108" s="2"/>
      <c r="BI5108" s="2"/>
      <c r="BJ5108" s="2"/>
      <c r="BK5108" s="2"/>
      <c r="BL5108" s="2"/>
      <c r="BM5108" s="2"/>
      <c r="BN5108" s="2"/>
      <c r="BO5108" s="2"/>
      <c r="BP5108" s="2"/>
      <c r="BQ5108" s="2"/>
      <c r="BR5108" s="2"/>
      <c r="BS5108" s="2"/>
      <c r="BT5108" s="2"/>
      <c r="BU5108" s="2"/>
      <c r="BV5108" s="2"/>
      <c r="BW5108" s="2"/>
      <c r="BX5108" s="2"/>
      <c r="BY5108" s="2"/>
      <c r="BZ5108" s="2"/>
      <c r="CA5108" s="2"/>
      <c r="CB5108" s="2"/>
      <c r="CC5108" s="2"/>
      <c r="CD5108" s="2"/>
    </row>
    <row r="5109" spans="1:82">
      <c r="A5109" s="50"/>
      <c r="B5109" s="50"/>
      <c r="C5109" s="50"/>
      <c r="D5109" s="50"/>
      <c r="E5109" s="2"/>
      <c r="F5109" s="2"/>
      <c r="G5109" s="2"/>
      <c r="H5109" s="2"/>
      <c r="I5109" s="2"/>
      <c r="J5109" s="2"/>
      <c r="K5109" s="2"/>
      <c r="L5109" s="2"/>
      <c r="M5109" s="2"/>
      <c r="N5109" s="2"/>
      <c r="O5109" s="2"/>
      <c r="P5109" s="2"/>
      <c r="Q5109" s="2"/>
      <c r="R5109" s="2"/>
      <c r="S5109" s="2"/>
      <c r="T5109" s="2"/>
      <c r="U5109" s="2"/>
      <c r="V5109" s="2"/>
      <c r="W5109" s="2"/>
      <c r="X5109" s="2"/>
      <c r="Y5109" s="2"/>
      <c r="Z5109" s="2"/>
      <c r="AA5109" s="2"/>
      <c r="AB5109" s="2"/>
      <c r="AC5109" s="2"/>
      <c r="AD5109" s="2"/>
      <c r="AE5109" s="2"/>
      <c r="AF5109" s="2"/>
      <c r="AG5109" s="2"/>
      <c r="AH5109" s="2"/>
      <c r="AI5109" s="2"/>
      <c r="AJ5109" s="2"/>
      <c r="AK5109" s="2"/>
      <c r="AL5109" s="2"/>
      <c r="AM5109" s="2"/>
      <c r="AN5109" s="2"/>
      <c r="AO5109" s="2"/>
      <c r="AP5109" s="2"/>
      <c r="AQ5109" s="2"/>
      <c r="AR5109" s="2"/>
      <c r="AS5109" s="2"/>
      <c r="AT5109" s="2"/>
      <c r="AU5109" s="2"/>
      <c r="AV5109" s="2"/>
      <c r="AW5109" s="2"/>
      <c r="AX5109" s="2"/>
      <c r="AY5109" s="2"/>
      <c r="AZ5109" s="2"/>
      <c r="BA5109" s="2"/>
      <c r="BB5109" s="2"/>
      <c r="BC5109" s="2"/>
      <c r="BD5109" s="2"/>
      <c r="BE5109" s="2"/>
      <c r="BF5109" s="2"/>
      <c r="BG5109" s="2"/>
      <c r="BH5109" s="2"/>
      <c r="BI5109" s="2"/>
      <c r="BJ5109" s="2"/>
      <c r="BK5109" s="2"/>
      <c r="BL5109" s="2"/>
      <c r="BM5109" s="2"/>
      <c r="BN5109" s="2"/>
      <c r="BO5109" s="2"/>
      <c r="BP5109" s="2"/>
      <c r="BQ5109" s="2"/>
      <c r="BR5109" s="2"/>
      <c r="BS5109" s="2"/>
      <c r="BT5109" s="2"/>
      <c r="BU5109" s="2"/>
      <c r="BV5109" s="2"/>
      <c r="BW5109" s="2"/>
      <c r="BX5109" s="2"/>
      <c r="BY5109" s="2"/>
      <c r="BZ5109" s="2"/>
      <c r="CA5109" s="2"/>
      <c r="CB5109" s="2"/>
      <c r="CC5109" s="2"/>
      <c r="CD5109" s="2"/>
    </row>
    <row r="5110" spans="1:82">
      <c r="A5110" s="50"/>
      <c r="B5110" s="50"/>
      <c r="C5110" s="50"/>
      <c r="D5110" s="50"/>
      <c r="E5110" s="2"/>
      <c r="F5110" s="2"/>
      <c r="G5110" s="2"/>
      <c r="H5110" s="2"/>
      <c r="I5110" s="2"/>
      <c r="J5110" s="2"/>
      <c r="K5110" s="2"/>
      <c r="L5110" s="2"/>
      <c r="M5110" s="2"/>
      <c r="N5110" s="2"/>
      <c r="O5110" s="2"/>
      <c r="P5110" s="2"/>
      <c r="Q5110" s="2"/>
      <c r="R5110" s="2"/>
      <c r="S5110" s="2"/>
      <c r="T5110" s="2"/>
      <c r="U5110" s="2"/>
      <c r="V5110" s="2"/>
      <c r="W5110" s="2"/>
      <c r="X5110" s="2"/>
      <c r="Y5110" s="2"/>
      <c r="Z5110" s="2"/>
      <c r="AA5110" s="2"/>
      <c r="AB5110" s="2"/>
      <c r="AC5110" s="2"/>
      <c r="AD5110" s="2"/>
      <c r="AE5110" s="2"/>
      <c r="AF5110" s="2"/>
      <c r="AG5110" s="2"/>
      <c r="AH5110" s="2"/>
      <c r="AI5110" s="2"/>
      <c r="AJ5110" s="2"/>
      <c r="AK5110" s="2"/>
      <c r="AL5110" s="2"/>
      <c r="AM5110" s="2"/>
      <c r="AN5110" s="2"/>
      <c r="AO5110" s="2"/>
      <c r="AP5110" s="2"/>
      <c r="AQ5110" s="2"/>
      <c r="AR5110" s="2"/>
      <c r="AS5110" s="2"/>
      <c r="AT5110" s="2"/>
      <c r="AU5110" s="2"/>
      <c r="AV5110" s="2"/>
      <c r="AW5110" s="2"/>
      <c r="AX5110" s="2"/>
      <c r="AY5110" s="2"/>
      <c r="AZ5110" s="2"/>
      <c r="BA5110" s="2"/>
      <c r="BB5110" s="2"/>
      <c r="BC5110" s="2"/>
      <c r="BD5110" s="2"/>
      <c r="BE5110" s="2"/>
      <c r="BF5110" s="2"/>
      <c r="BG5110" s="2"/>
      <c r="BH5110" s="2"/>
      <c r="BI5110" s="2"/>
      <c r="BJ5110" s="2"/>
      <c r="BK5110" s="2"/>
      <c r="BL5110" s="2"/>
      <c r="BM5110" s="2"/>
      <c r="BN5110" s="2"/>
      <c r="BO5110" s="2"/>
      <c r="BP5110" s="2"/>
      <c r="BQ5110" s="2"/>
      <c r="BR5110" s="2"/>
      <c r="BS5110" s="2"/>
      <c r="BT5110" s="2"/>
      <c r="BU5110" s="2"/>
      <c r="BV5110" s="2"/>
      <c r="BW5110" s="2"/>
      <c r="BX5110" s="2"/>
      <c r="BY5110" s="2"/>
      <c r="BZ5110" s="2"/>
      <c r="CA5110" s="2"/>
      <c r="CB5110" s="2"/>
      <c r="CC5110" s="2"/>
      <c r="CD5110" s="2"/>
    </row>
    <row r="5111" spans="1:82">
      <c r="A5111" s="50"/>
      <c r="B5111" s="50"/>
      <c r="C5111" s="50"/>
      <c r="D5111" s="50"/>
      <c r="E5111" s="2"/>
      <c r="F5111" s="2"/>
      <c r="G5111" s="2"/>
      <c r="H5111" s="2"/>
      <c r="I5111" s="2"/>
      <c r="J5111" s="2"/>
      <c r="K5111" s="2"/>
      <c r="L5111" s="2"/>
      <c r="M5111" s="2"/>
      <c r="N5111" s="2"/>
      <c r="O5111" s="2"/>
      <c r="P5111" s="2"/>
      <c r="Q5111" s="2"/>
      <c r="R5111" s="2"/>
      <c r="S5111" s="2"/>
      <c r="T5111" s="2"/>
      <c r="U5111" s="2"/>
      <c r="V5111" s="2"/>
      <c r="W5111" s="2"/>
      <c r="X5111" s="2"/>
      <c r="Y5111" s="2"/>
      <c r="Z5111" s="2"/>
      <c r="AA5111" s="2"/>
      <c r="AB5111" s="2"/>
      <c r="AC5111" s="2"/>
      <c r="AD5111" s="2"/>
      <c r="AE5111" s="2"/>
      <c r="AF5111" s="2"/>
      <c r="AG5111" s="2"/>
      <c r="AH5111" s="2"/>
      <c r="AI5111" s="2"/>
      <c r="AJ5111" s="2"/>
      <c r="AK5111" s="2"/>
      <c r="AL5111" s="2"/>
      <c r="AM5111" s="2"/>
      <c r="AN5111" s="2"/>
      <c r="AO5111" s="2"/>
      <c r="AP5111" s="2"/>
      <c r="AQ5111" s="2"/>
      <c r="AR5111" s="2"/>
      <c r="AS5111" s="2"/>
      <c r="AT5111" s="2"/>
      <c r="AU5111" s="2"/>
      <c r="AV5111" s="2"/>
      <c r="AW5111" s="2"/>
      <c r="AX5111" s="2"/>
      <c r="AY5111" s="2"/>
      <c r="AZ5111" s="2"/>
      <c r="BA5111" s="2"/>
      <c r="BB5111" s="2"/>
      <c r="BC5111" s="2"/>
      <c r="BD5111" s="2"/>
      <c r="BE5111" s="2"/>
      <c r="BF5111" s="2"/>
      <c r="BG5111" s="2"/>
      <c r="BH5111" s="2"/>
      <c r="BI5111" s="2"/>
      <c r="BJ5111" s="2"/>
      <c r="BK5111" s="2"/>
      <c r="BL5111" s="2"/>
      <c r="BM5111" s="2"/>
      <c r="BN5111" s="2"/>
      <c r="BO5111" s="2"/>
      <c r="BP5111" s="2"/>
      <c r="BQ5111" s="2"/>
      <c r="BR5111" s="2"/>
      <c r="BS5111" s="2"/>
      <c r="BT5111" s="2"/>
      <c r="BU5111" s="2"/>
      <c r="BV5111" s="2"/>
      <c r="BW5111" s="2"/>
      <c r="BX5111" s="2"/>
      <c r="BY5111" s="2"/>
      <c r="BZ5111" s="2"/>
      <c r="CA5111" s="2"/>
      <c r="CB5111" s="2"/>
      <c r="CC5111" s="2"/>
      <c r="CD5111" s="2"/>
    </row>
    <row r="5112" spans="1:82">
      <c r="A5112" s="50"/>
      <c r="B5112" s="50"/>
      <c r="C5112" s="50"/>
      <c r="D5112" s="50"/>
      <c r="E5112" s="2"/>
      <c r="F5112" s="2"/>
      <c r="G5112" s="2"/>
      <c r="H5112" s="2"/>
      <c r="I5112" s="2"/>
      <c r="J5112" s="2"/>
      <c r="K5112" s="2"/>
      <c r="L5112" s="2"/>
      <c r="M5112" s="2"/>
      <c r="N5112" s="2"/>
      <c r="O5112" s="2"/>
      <c r="P5112" s="2"/>
      <c r="Q5112" s="2"/>
      <c r="R5112" s="2"/>
      <c r="S5112" s="2"/>
      <c r="T5112" s="2"/>
      <c r="U5112" s="2"/>
      <c r="V5112" s="2"/>
      <c r="W5112" s="2"/>
      <c r="X5112" s="2"/>
      <c r="Y5112" s="2"/>
      <c r="Z5112" s="2"/>
      <c r="AA5112" s="2"/>
      <c r="AB5112" s="2"/>
      <c r="AC5112" s="2"/>
      <c r="AD5112" s="2"/>
      <c r="AE5112" s="2"/>
      <c r="AF5112" s="2"/>
      <c r="AG5112" s="2"/>
      <c r="AH5112" s="2"/>
      <c r="AI5112" s="2"/>
      <c r="AJ5112" s="2"/>
      <c r="AK5112" s="2"/>
      <c r="AL5112" s="2"/>
      <c r="AM5112" s="2"/>
      <c r="AN5112" s="2"/>
      <c r="AO5112" s="2"/>
      <c r="AP5112" s="2"/>
      <c r="AQ5112" s="2"/>
      <c r="AR5112" s="2"/>
      <c r="AS5112" s="2"/>
      <c r="AT5112" s="2"/>
      <c r="AU5112" s="2"/>
      <c r="AV5112" s="2"/>
      <c r="AW5112" s="2"/>
      <c r="AX5112" s="2"/>
      <c r="AY5112" s="2"/>
      <c r="AZ5112" s="2"/>
      <c r="BA5112" s="2"/>
      <c r="BB5112" s="2"/>
      <c r="BC5112" s="2"/>
      <c r="BD5112" s="2"/>
      <c r="BE5112" s="2"/>
      <c r="BF5112" s="2"/>
      <c r="BG5112" s="2"/>
      <c r="BH5112" s="2"/>
      <c r="BI5112" s="2"/>
      <c r="BJ5112" s="2"/>
      <c r="BK5112" s="2"/>
      <c r="BL5112" s="2"/>
      <c r="BM5112" s="2"/>
      <c r="BN5112" s="2"/>
      <c r="BO5112" s="2"/>
      <c r="BP5112" s="2"/>
      <c r="BQ5112" s="2"/>
      <c r="BR5112" s="2"/>
      <c r="BS5112" s="2"/>
      <c r="BT5112" s="2"/>
      <c r="BU5112" s="2"/>
      <c r="BV5112" s="2"/>
      <c r="BW5112" s="2"/>
      <c r="BX5112" s="2"/>
      <c r="BY5112" s="2"/>
      <c r="BZ5112" s="2"/>
      <c r="CA5112" s="2"/>
      <c r="CB5112" s="2"/>
      <c r="CC5112" s="2"/>
      <c r="CD5112" s="2"/>
    </row>
    <row r="5113" spans="1:82">
      <c r="A5113" s="50"/>
      <c r="B5113" s="50"/>
      <c r="C5113" s="50"/>
      <c r="D5113" s="50"/>
      <c r="E5113" s="2"/>
      <c r="F5113" s="2"/>
      <c r="G5113" s="2"/>
      <c r="H5113" s="2"/>
      <c r="I5113" s="2"/>
      <c r="J5113" s="2"/>
      <c r="K5113" s="2"/>
      <c r="L5113" s="2"/>
      <c r="M5113" s="2"/>
      <c r="N5113" s="2"/>
      <c r="O5113" s="2"/>
      <c r="P5113" s="2"/>
      <c r="Q5113" s="2"/>
      <c r="R5113" s="2"/>
      <c r="S5113" s="2"/>
      <c r="T5113" s="2"/>
      <c r="U5113" s="2"/>
      <c r="V5113" s="2"/>
      <c r="W5113" s="2"/>
      <c r="X5113" s="2"/>
      <c r="Y5113" s="2"/>
      <c r="Z5113" s="2"/>
      <c r="AA5113" s="2"/>
      <c r="AB5113" s="2"/>
      <c r="AC5113" s="2"/>
      <c r="AD5113" s="2"/>
      <c r="AE5113" s="2"/>
      <c r="AF5113" s="2"/>
      <c r="AG5113" s="2"/>
      <c r="AH5113" s="2"/>
      <c r="AI5113" s="2"/>
      <c r="AJ5113" s="2"/>
      <c r="AK5113" s="2"/>
      <c r="AL5113" s="2"/>
      <c r="AM5113" s="2"/>
      <c r="AN5113" s="2"/>
      <c r="AO5113" s="2"/>
      <c r="AP5113" s="2"/>
      <c r="AQ5113" s="2"/>
      <c r="AR5113" s="2"/>
      <c r="AS5113" s="2"/>
      <c r="AT5113" s="2"/>
      <c r="AU5113" s="2"/>
      <c r="AV5113" s="2"/>
      <c r="AW5113" s="2"/>
      <c r="AX5113" s="2"/>
      <c r="AY5113" s="2"/>
      <c r="AZ5113" s="2"/>
      <c r="BA5113" s="2"/>
      <c r="BB5113" s="2"/>
      <c r="BC5113" s="2"/>
      <c r="BD5113" s="2"/>
      <c r="BE5113" s="2"/>
      <c r="BF5113" s="2"/>
      <c r="BG5113" s="2"/>
      <c r="BH5113" s="2"/>
      <c r="BI5113" s="2"/>
      <c r="BJ5113" s="2"/>
      <c r="BK5113" s="2"/>
      <c r="BL5113" s="2"/>
      <c r="BM5113" s="2"/>
      <c r="BN5113" s="2"/>
      <c r="BO5113" s="2"/>
      <c r="BP5113" s="2"/>
      <c r="BQ5113" s="2"/>
      <c r="BR5113" s="2"/>
      <c r="BS5113" s="2"/>
      <c r="BT5113" s="2"/>
      <c r="BU5113" s="2"/>
      <c r="BV5113" s="2"/>
      <c r="BW5113" s="2"/>
      <c r="BX5113" s="2"/>
      <c r="BY5113" s="2"/>
      <c r="BZ5113" s="2"/>
      <c r="CA5113" s="2"/>
      <c r="CB5113" s="2"/>
      <c r="CC5113" s="2"/>
      <c r="CD5113" s="2"/>
    </row>
    <row r="5114" spans="1:82">
      <c r="A5114" s="50"/>
      <c r="B5114" s="50"/>
      <c r="C5114" s="50"/>
      <c r="D5114" s="50"/>
      <c r="E5114" s="2"/>
      <c r="F5114" s="2"/>
      <c r="G5114" s="2"/>
      <c r="H5114" s="2"/>
      <c r="I5114" s="2"/>
      <c r="J5114" s="2"/>
      <c r="K5114" s="2"/>
      <c r="L5114" s="2"/>
      <c r="M5114" s="2"/>
      <c r="N5114" s="2"/>
      <c r="O5114" s="2"/>
      <c r="P5114" s="2"/>
      <c r="Q5114" s="2"/>
      <c r="R5114" s="2"/>
      <c r="S5114" s="2"/>
      <c r="T5114" s="2"/>
      <c r="U5114" s="2"/>
      <c r="V5114" s="2"/>
      <c r="W5114" s="2"/>
      <c r="X5114" s="2"/>
      <c r="Y5114" s="2"/>
      <c r="Z5114" s="2"/>
      <c r="AA5114" s="2"/>
      <c r="AB5114" s="2"/>
      <c r="AC5114" s="2"/>
      <c r="AD5114" s="2"/>
      <c r="AE5114" s="2"/>
      <c r="AF5114" s="2"/>
      <c r="AG5114" s="2"/>
      <c r="AH5114" s="2"/>
      <c r="AI5114" s="2"/>
      <c r="AJ5114" s="2"/>
      <c r="AK5114" s="2"/>
      <c r="AL5114" s="2"/>
      <c r="AM5114" s="2"/>
      <c r="AN5114" s="2"/>
      <c r="AO5114" s="2"/>
      <c r="AP5114" s="2"/>
      <c r="AQ5114" s="2"/>
      <c r="AR5114" s="2"/>
      <c r="AS5114" s="2"/>
      <c r="AT5114" s="2"/>
      <c r="AU5114" s="2"/>
      <c r="AV5114" s="2"/>
      <c r="AW5114" s="2"/>
      <c r="AX5114" s="2"/>
      <c r="AY5114" s="2"/>
      <c r="AZ5114" s="2"/>
      <c r="BA5114" s="2"/>
      <c r="BB5114" s="2"/>
      <c r="BC5114" s="2"/>
      <c r="BD5114" s="2"/>
      <c r="BE5114" s="2"/>
      <c r="BF5114" s="2"/>
      <c r="BG5114" s="2"/>
      <c r="BH5114" s="2"/>
      <c r="BI5114" s="2"/>
      <c r="BJ5114" s="2"/>
      <c r="BK5114" s="2"/>
      <c r="BL5114" s="2"/>
      <c r="BM5114" s="2"/>
      <c r="BN5114" s="2"/>
      <c r="BO5114" s="2"/>
      <c r="BP5114" s="2"/>
      <c r="BQ5114" s="2"/>
      <c r="BR5114" s="2"/>
      <c r="BS5114" s="2"/>
      <c r="BT5114" s="2"/>
      <c r="BU5114" s="2"/>
      <c r="BV5114" s="2"/>
      <c r="BW5114" s="2"/>
      <c r="BX5114" s="2"/>
      <c r="BY5114" s="2"/>
      <c r="BZ5114" s="2"/>
      <c r="CA5114" s="2"/>
      <c r="CB5114" s="2"/>
      <c r="CC5114" s="2"/>
      <c r="CD5114" s="2"/>
    </row>
  </sheetData>
  <mergeCells count="1">
    <mergeCell ref="A2:D2"/>
  </mergeCells>
  <phoneticPr fontId="0" type="noConversion"/>
  <printOptions gridLinesSet="0"/>
  <pageMargins left="0.98425196850393704" right="0.39370078740157483" top="0.59055118110236227" bottom="0.59055118110236227" header="0.23622047244094491" footer="0.19685039370078741"/>
  <pageSetup paperSize="9" orientation="landscape" r:id="rId1"/>
  <headerFooter alignWithMargins="0">
    <oddFooter>&amp;C7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dimension ref="A1:G117"/>
  <sheetViews>
    <sheetView showGridLines="0" zoomScale="70" workbookViewId="0"/>
  </sheetViews>
  <sheetFormatPr defaultRowHeight="12.75"/>
  <cols>
    <col min="1" max="1" width="88.5703125" style="50" customWidth="1"/>
    <col min="2" max="2" width="6.28515625" style="50" customWidth="1"/>
    <col min="3" max="3" width="21.140625" style="50" customWidth="1"/>
    <col min="4" max="4" width="4.7109375" style="50" customWidth="1"/>
    <col min="5" max="5" width="12.7109375" style="2" customWidth="1"/>
    <col min="6" max="6" width="13.7109375" style="2" customWidth="1"/>
    <col min="7" max="8" width="10.7109375" style="2" customWidth="1"/>
    <col min="9" max="9" width="12.7109375" style="2" customWidth="1"/>
    <col min="10" max="10" width="10.7109375" style="2" customWidth="1"/>
    <col min="11" max="12" width="11.7109375" style="2" customWidth="1"/>
    <col min="13" max="16384" width="9.140625" style="2"/>
  </cols>
  <sheetData>
    <row r="1" spans="1:7">
      <c r="E1" s="50"/>
      <c r="F1" s="50"/>
    </row>
    <row r="2" spans="1:7" ht="23.25">
      <c r="A2" s="332" t="s">
        <v>106</v>
      </c>
      <c r="B2" s="332"/>
      <c r="C2" s="332"/>
      <c r="D2" s="110"/>
      <c r="E2" s="110"/>
      <c r="F2" s="110"/>
    </row>
    <row r="3" spans="1:7" ht="16.5" customHeight="1">
      <c r="A3" s="88"/>
      <c r="B3" s="88"/>
      <c r="C3" s="88"/>
      <c r="D3" s="88"/>
      <c r="E3" s="88"/>
      <c r="F3" s="88"/>
    </row>
    <row r="4" spans="1:7" ht="35.1" customHeight="1">
      <c r="A4" s="96" t="s">
        <v>134</v>
      </c>
      <c r="B4" s="96" t="s">
        <v>100</v>
      </c>
      <c r="C4" s="111">
        <f>SUM(ENTRATA!H29+ENTRATA!H54)</f>
        <v>255253.77000000002</v>
      </c>
      <c r="D4" s="112"/>
      <c r="F4" s="113"/>
      <c r="G4" s="92"/>
    </row>
    <row r="5" spans="1:7" ht="15.75" customHeight="1">
      <c r="A5" s="94" t="s">
        <v>135</v>
      </c>
      <c r="B5" s="94" t="s">
        <v>100</v>
      </c>
      <c r="C5" s="114">
        <f>SUM('SPESA (2)'!H24+'SPESA (2)'!H33+'SPESA (2)'!H54)</f>
        <v>231407.45</v>
      </c>
      <c r="D5" s="112"/>
      <c r="E5" s="113"/>
      <c r="F5" s="113"/>
      <c r="G5" s="92"/>
    </row>
    <row r="6" spans="1:7" ht="14.25" customHeight="1">
      <c r="A6" s="101"/>
      <c r="B6" s="102"/>
      <c r="C6" s="115"/>
      <c r="D6" s="112"/>
      <c r="E6" s="113"/>
      <c r="F6" s="113"/>
      <c r="G6" s="92"/>
    </row>
    <row r="7" spans="1:7" ht="35.1" customHeight="1" thickBot="1">
      <c r="A7" s="109" t="s">
        <v>152</v>
      </c>
      <c r="B7" s="178" t="s">
        <v>100</v>
      </c>
      <c r="C7" s="126">
        <f>SUM(C4-C5)</f>
        <v>23846.320000000007</v>
      </c>
      <c r="D7" s="112"/>
      <c r="E7" s="112"/>
      <c r="F7" s="113"/>
      <c r="G7" s="92"/>
    </row>
    <row r="8" spans="1:7" ht="26.25" customHeight="1" thickTop="1">
      <c r="A8" s="116" t="s">
        <v>107</v>
      </c>
      <c r="B8" s="117"/>
      <c r="C8" s="117"/>
      <c r="D8" s="112"/>
      <c r="E8" s="113"/>
      <c r="F8" s="113"/>
      <c r="G8" s="92"/>
    </row>
    <row r="9" spans="1:7" ht="10.5" customHeight="1">
      <c r="A9" s="117"/>
      <c r="B9" s="117"/>
      <c r="C9" s="117"/>
      <c r="D9" s="112"/>
      <c r="E9" s="113"/>
      <c r="F9" s="113"/>
      <c r="G9" s="92"/>
    </row>
    <row r="10" spans="1:7" ht="27" customHeight="1">
      <c r="A10" s="118" t="s">
        <v>127</v>
      </c>
      <c r="B10" s="118" t="s">
        <v>100</v>
      </c>
      <c r="C10" s="119">
        <f>SUM(ENTRATA!F29+ENTRATA!F54)</f>
        <v>252585.82</v>
      </c>
      <c r="D10" s="112"/>
      <c r="E10" s="113"/>
      <c r="F10" s="113"/>
      <c r="G10" s="92"/>
    </row>
    <row r="11" spans="1:7" ht="29.25" customHeight="1">
      <c r="A11" s="94" t="s">
        <v>17</v>
      </c>
      <c r="B11" s="109" t="s">
        <v>100</v>
      </c>
      <c r="C11" s="120">
        <f>SUM('SPESA (2)'!F24+'SPESA (2)'!F33+'SPESA (2)'!F54)</f>
        <v>203117.28</v>
      </c>
      <c r="D11" s="112"/>
      <c r="E11" s="113"/>
      <c r="F11" s="113"/>
      <c r="G11" s="92"/>
    </row>
    <row r="12" spans="1:7" ht="35.1" customHeight="1">
      <c r="A12" s="98" t="s">
        <v>108</v>
      </c>
      <c r="B12" s="101" t="s">
        <v>100</v>
      </c>
      <c r="C12" s="114">
        <f>SUM(C10-C11)</f>
        <v>49468.540000000008</v>
      </c>
      <c r="D12" s="112"/>
      <c r="E12" s="112"/>
      <c r="F12" s="113"/>
      <c r="G12" s="92"/>
    </row>
    <row r="13" spans="1:7" ht="27.75" customHeight="1">
      <c r="A13" s="100" t="s">
        <v>101</v>
      </c>
      <c r="B13" s="121" t="s">
        <v>100</v>
      </c>
      <c r="C13" s="122">
        <f>SUM(ENTRATA!G29)</f>
        <v>2667.95</v>
      </c>
      <c r="D13" s="112"/>
      <c r="E13" s="113"/>
      <c r="F13" s="113"/>
      <c r="G13" s="92"/>
    </row>
    <row r="14" spans="1:7" ht="20.25" customHeight="1">
      <c r="A14" s="98" t="s">
        <v>103</v>
      </c>
      <c r="B14" s="101" t="s">
        <v>100</v>
      </c>
      <c r="C14" s="114">
        <f>SUM(C12:C13)</f>
        <v>52136.490000000005</v>
      </c>
      <c r="D14" s="112"/>
      <c r="E14" s="113"/>
      <c r="F14" s="112"/>
      <c r="G14" s="92"/>
    </row>
    <row r="15" spans="1:7" ht="21.75" customHeight="1">
      <c r="A15" s="123" t="s">
        <v>104</v>
      </c>
      <c r="B15" s="101" t="s">
        <v>100</v>
      </c>
      <c r="C15" s="114">
        <f>SUM('SPESA (2)'!G24+'SPESA (2)'!G54)</f>
        <v>28290.07</v>
      </c>
      <c r="D15" s="113"/>
      <c r="E15" s="113"/>
      <c r="F15" s="113"/>
      <c r="G15" s="92"/>
    </row>
    <row r="16" spans="1:7" ht="8.25" customHeight="1">
      <c r="A16" s="101"/>
      <c r="B16" s="102"/>
      <c r="C16" s="124"/>
      <c r="D16" s="113"/>
      <c r="E16" s="113"/>
      <c r="F16" s="113"/>
      <c r="G16" s="92"/>
    </row>
    <row r="17" spans="1:7" ht="33" customHeight="1" thickBot="1">
      <c r="A17" s="177" t="s">
        <v>188</v>
      </c>
      <c r="B17" s="125" t="s">
        <v>100</v>
      </c>
      <c r="C17" s="126">
        <f>SUM(C14-C15)</f>
        <v>23846.420000000006</v>
      </c>
      <c r="D17" s="127"/>
      <c r="E17" s="113"/>
      <c r="F17" s="113"/>
      <c r="G17" s="92"/>
    </row>
    <row r="18" spans="1:7" ht="18.75" thickTop="1">
      <c r="A18" s="128"/>
      <c r="B18" s="128"/>
      <c r="C18" s="128"/>
      <c r="D18" s="93"/>
      <c r="E18" s="92"/>
      <c r="F18" s="97"/>
      <c r="G18" s="92"/>
    </row>
    <row r="19" spans="1:7" ht="18">
      <c r="A19" s="128"/>
      <c r="B19" s="128"/>
      <c r="C19" s="128"/>
    </row>
    <row r="20" spans="1:7" ht="18">
      <c r="A20" s="128"/>
      <c r="B20" s="128"/>
      <c r="C20" s="128"/>
    </row>
    <row r="21" spans="1:7" ht="18">
      <c r="A21" s="128"/>
      <c r="B21" s="128"/>
      <c r="C21" s="128"/>
    </row>
    <row r="22" spans="1:7" ht="18">
      <c r="A22" s="128"/>
      <c r="B22" s="128"/>
      <c r="C22" s="128"/>
    </row>
    <row r="23" spans="1:7" ht="18">
      <c r="A23" s="128"/>
      <c r="B23" s="128"/>
      <c r="C23" s="128"/>
    </row>
    <row r="24" spans="1:7" ht="18">
      <c r="A24" s="128"/>
      <c r="B24" s="128"/>
      <c r="C24" s="128"/>
    </row>
    <row r="25" spans="1:7" ht="18">
      <c r="A25" s="128"/>
      <c r="B25" s="128"/>
      <c r="C25" s="128"/>
    </row>
    <row r="26" spans="1:7" ht="18">
      <c r="A26" s="128"/>
      <c r="B26" s="128"/>
      <c r="C26" s="128"/>
    </row>
    <row r="27" spans="1:7" ht="18">
      <c r="A27" s="128"/>
      <c r="B27" s="128"/>
      <c r="C27" s="128"/>
    </row>
    <row r="28" spans="1:7" ht="18">
      <c r="A28" s="128"/>
      <c r="B28" s="128"/>
      <c r="C28" s="128"/>
    </row>
    <row r="29" spans="1:7" ht="18">
      <c r="A29" s="128"/>
      <c r="B29" s="128"/>
      <c r="C29" s="128"/>
    </row>
    <row r="30" spans="1:7" ht="18">
      <c r="A30" s="128"/>
      <c r="B30" s="128"/>
      <c r="C30" s="128"/>
    </row>
    <row r="31" spans="1:7" ht="18">
      <c r="A31" s="128"/>
      <c r="B31" s="128"/>
      <c r="C31" s="128"/>
    </row>
    <row r="32" spans="1:7" ht="18">
      <c r="A32" s="128"/>
      <c r="B32" s="128"/>
      <c r="C32" s="128"/>
    </row>
    <row r="33" spans="1:3" ht="18">
      <c r="A33" s="128"/>
      <c r="B33" s="128"/>
      <c r="C33" s="128"/>
    </row>
    <row r="34" spans="1:3" ht="18">
      <c r="A34" s="128"/>
      <c r="B34" s="128"/>
      <c r="C34" s="128"/>
    </row>
    <row r="35" spans="1:3" ht="18">
      <c r="A35" s="128"/>
      <c r="B35" s="128"/>
      <c r="C35" s="128"/>
    </row>
    <row r="36" spans="1:3" ht="18">
      <c r="A36" s="128"/>
      <c r="B36" s="128"/>
      <c r="C36" s="128"/>
    </row>
    <row r="37" spans="1:3" ht="18">
      <c r="A37" s="128"/>
      <c r="B37" s="128"/>
      <c r="C37" s="128"/>
    </row>
    <row r="38" spans="1:3" ht="18">
      <c r="A38" s="128"/>
      <c r="B38" s="128"/>
      <c r="C38" s="128"/>
    </row>
    <row r="39" spans="1:3" ht="18">
      <c r="A39" s="128"/>
      <c r="B39" s="128"/>
      <c r="C39" s="128"/>
    </row>
    <row r="40" spans="1:3" ht="18">
      <c r="A40" s="128"/>
      <c r="B40" s="128"/>
      <c r="C40" s="128"/>
    </row>
    <row r="41" spans="1:3" ht="18">
      <c r="A41" s="128"/>
      <c r="B41" s="128"/>
      <c r="C41" s="128"/>
    </row>
    <row r="42" spans="1:3" ht="18">
      <c r="A42" s="128"/>
      <c r="B42" s="128"/>
      <c r="C42" s="128"/>
    </row>
    <row r="43" spans="1:3" ht="18">
      <c r="A43" s="128"/>
      <c r="B43" s="128"/>
      <c r="C43" s="128"/>
    </row>
    <row r="44" spans="1:3" ht="18">
      <c r="A44" s="128"/>
      <c r="B44" s="128"/>
      <c r="C44" s="128"/>
    </row>
    <row r="45" spans="1:3" ht="18">
      <c r="A45" s="128"/>
      <c r="B45" s="128"/>
      <c r="C45" s="128"/>
    </row>
    <row r="46" spans="1:3" ht="18">
      <c r="A46" s="128"/>
      <c r="B46" s="128"/>
      <c r="C46" s="128"/>
    </row>
    <row r="47" spans="1:3" ht="18">
      <c r="A47" s="128"/>
      <c r="B47" s="128"/>
      <c r="C47" s="128"/>
    </row>
    <row r="48" spans="1:3" ht="18">
      <c r="A48" s="128"/>
      <c r="B48" s="128"/>
      <c r="C48" s="128"/>
    </row>
    <row r="49" spans="1:3" ht="18">
      <c r="A49" s="128"/>
      <c r="B49" s="128"/>
      <c r="C49" s="128"/>
    </row>
    <row r="50" spans="1:3" ht="18">
      <c r="A50" s="128"/>
      <c r="B50" s="128"/>
      <c r="C50" s="128"/>
    </row>
    <row r="51" spans="1:3" ht="18">
      <c r="A51" s="128"/>
      <c r="B51" s="128"/>
      <c r="C51" s="128"/>
    </row>
    <row r="52" spans="1:3" ht="18">
      <c r="A52" s="128"/>
      <c r="B52" s="128"/>
      <c r="C52" s="128"/>
    </row>
    <row r="53" spans="1:3" ht="18">
      <c r="A53" s="128"/>
      <c r="B53" s="128"/>
      <c r="C53" s="128"/>
    </row>
    <row r="54" spans="1:3" ht="18">
      <c r="A54" s="128"/>
      <c r="B54" s="128"/>
      <c r="C54" s="128"/>
    </row>
    <row r="55" spans="1:3" ht="18">
      <c r="A55" s="128"/>
      <c r="B55" s="128"/>
      <c r="C55" s="128"/>
    </row>
    <row r="56" spans="1:3" ht="18">
      <c r="A56" s="128"/>
      <c r="B56" s="128"/>
      <c r="C56" s="128"/>
    </row>
    <row r="57" spans="1:3" ht="18">
      <c r="A57" s="128"/>
      <c r="B57" s="128"/>
      <c r="C57" s="128"/>
    </row>
    <row r="58" spans="1:3" ht="18">
      <c r="A58" s="128"/>
      <c r="B58" s="128"/>
      <c r="C58" s="128"/>
    </row>
    <row r="59" spans="1:3" ht="18">
      <c r="A59" s="128"/>
      <c r="B59" s="128"/>
      <c r="C59" s="128"/>
    </row>
    <row r="60" spans="1:3" ht="18">
      <c r="A60" s="128"/>
      <c r="B60" s="128"/>
      <c r="C60" s="128"/>
    </row>
    <row r="61" spans="1:3" ht="18">
      <c r="A61" s="128"/>
      <c r="B61" s="128"/>
      <c r="C61" s="128"/>
    </row>
    <row r="62" spans="1:3" ht="18">
      <c r="A62" s="128"/>
      <c r="B62" s="128"/>
      <c r="C62" s="128"/>
    </row>
    <row r="63" spans="1:3" ht="18">
      <c r="A63" s="128"/>
      <c r="B63" s="128"/>
      <c r="C63" s="128"/>
    </row>
    <row r="64" spans="1:3" ht="18">
      <c r="A64" s="128"/>
      <c r="B64" s="128"/>
      <c r="C64" s="128"/>
    </row>
    <row r="65" spans="1:3" ht="18">
      <c r="A65" s="128"/>
      <c r="B65" s="128"/>
      <c r="C65" s="128"/>
    </row>
    <row r="66" spans="1:3" ht="18">
      <c r="A66" s="128"/>
      <c r="B66" s="128"/>
      <c r="C66" s="128"/>
    </row>
    <row r="67" spans="1:3" ht="18">
      <c r="A67" s="128"/>
      <c r="B67" s="128"/>
      <c r="C67" s="128"/>
    </row>
    <row r="68" spans="1:3" ht="18">
      <c r="A68" s="128"/>
      <c r="B68" s="128"/>
      <c r="C68" s="128"/>
    </row>
    <row r="69" spans="1:3" ht="18">
      <c r="A69" s="128"/>
      <c r="B69" s="128"/>
      <c r="C69" s="128"/>
    </row>
    <row r="70" spans="1:3" ht="18">
      <c r="A70" s="128"/>
      <c r="B70" s="128"/>
      <c r="C70" s="128"/>
    </row>
    <row r="71" spans="1:3" ht="18">
      <c r="A71" s="128"/>
      <c r="B71" s="128"/>
      <c r="C71" s="128"/>
    </row>
    <row r="72" spans="1:3" ht="18">
      <c r="A72" s="128"/>
      <c r="B72" s="128"/>
      <c r="C72" s="128"/>
    </row>
    <row r="73" spans="1:3" ht="18">
      <c r="A73" s="128"/>
      <c r="B73" s="128"/>
      <c r="C73" s="128"/>
    </row>
    <row r="74" spans="1:3" ht="18">
      <c r="A74" s="128"/>
      <c r="B74" s="128"/>
      <c r="C74" s="128"/>
    </row>
    <row r="75" spans="1:3" ht="18">
      <c r="A75" s="128"/>
      <c r="B75" s="128"/>
      <c r="C75" s="128"/>
    </row>
    <row r="76" spans="1:3" ht="18">
      <c r="A76" s="128"/>
      <c r="B76" s="128"/>
      <c r="C76" s="128"/>
    </row>
    <row r="77" spans="1:3" ht="18">
      <c r="A77" s="128"/>
      <c r="B77" s="128"/>
      <c r="C77" s="128"/>
    </row>
    <row r="78" spans="1:3" ht="18">
      <c r="A78" s="128"/>
      <c r="B78" s="128"/>
      <c r="C78" s="128"/>
    </row>
    <row r="79" spans="1:3" ht="18">
      <c r="A79" s="128"/>
      <c r="B79" s="128"/>
      <c r="C79" s="128"/>
    </row>
    <row r="80" spans="1:3" ht="18">
      <c r="A80" s="128"/>
      <c r="B80" s="128"/>
      <c r="C80" s="128"/>
    </row>
    <row r="81" spans="1:3" ht="18">
      <c r="A81" s="128"/>
      <c r="B81" s="128"/>
      <c r="C81" s="128"/>
    </row>
    <row r="82" spans="1:3" ht="18">
      <c r="A82" s="128"/>
      <c r="B82" s="128"/>
      <c r="C82" s="128"/>
    </row>
    <row r="83" spans="1:3" ht="18">
      <c r="A83" s="128"/>
      <c r="B83" s="128"/>
      <c r="C83" s="128"/>
    </row>
    <row r="84" spans="1:3" ht="18">
      <c r="A84" s="128"/>
      <c r="B84" s="128"/>
      <c r="C84" s="128"/>
    </row>
    <row r="85" spans="1:3" ht="18">
      <c r="A85" s="128"/>
      <c r="B85" s="128"/>
      <c r="C85" s="128"/>
    </row>
    <row r="86" spans="1:3" ht="18">
      <c r="A86" s="128"/>
      <c r="B86" s="128"/>
      <c r="C86" s="128"/>
    </row>
    <row r="87" spans="1:3" ht="18">
      <c r="A87" s="128"/>
      <c r="B87" s="128"/>
      <c r="C87" s="128"/>
    </row>
    <row r="88" spans="1:3" ht="18">
      <c r="A88" s="128"/>
      <c r="B88" s="128"/>
      <c r="C88" s="128"/>
    </row>
    <row r="89" spans="1:3" ht="18">
      <c r="A89" s="128"/>
      <c r="B89" s="128"/>
      <c r="C89" s="128"/>
    </row>
    <row r="90" spans="1:3" ht="18">
      <c r="A90" s="128"/>
      <c r="B90" s="128"/>
      <c r="C90" s="128"/>
    </row>
    <row r="91" spans="1:3" ht="18">
      <c r="A91" s="128"/>
      <c r="B91" s="128"/>
      <c r="C91" s="128"/>
    </row>
    <row r="92" spans="1:3" ht="18">
      <c r="A92" s="128"/>
      <c r="B92" s="128"/>
      <c r="C92" s="128"/>
    </row>
    <row r="93" spans="1:3" ht="18">
      <c r="A93" s="128"/>
      <c r="B93" s="128"/>
      <c r="C93" s="128"/>
    </row>
    <row r="94" spans="1:3" ht="18">
      <c r="A94" s="128"/>
      <c r="B94" s="128"/>
      <c r="C94" s="128"/>
    </row>
    <row r="95" spans="1:3" ht="18">
      <c r="A95" s="128"/>
      <c r="B95" s="128"/>
      <c r="C95" s="128"/>
    </row>
    <row r="96" spans="1:3" ht="18">
      <c r="A96" s="128"/>
      <c r="B96" s="128"/>
      <c r="C96" s="128"/>
    </row>
    <row r="97" spans="1:3" ht="18">
      <c r="A97" s="128"/>
      <c r="B97" s="128"/>
      <c r="C97" s="128"/>
    </row>
    <row r="98" spans="1:3" ht="18">
      <c r="A98" s="128"/>
      <c r="B98" s="128"/>
      <c r="C98" s="128"/>
    </row>
    <row r="99" spans="1:3" ht="18">
      <c r="A99" s="128"/>
      <c r="B99" s="128"/>
      <c r="C99" s="128"/>
    </row>
    <row r="100" spans="1:3" ht="18">
      <c r="A100" s="128"/>
      <c r="B100" s="128"/>
      <c r="C100" s="128"/>
    </row>
    <row r="101" spans="1:3" ht="18">
      <c r="A101" s="128"/>
      <c r="B101" s="128"/>
      <c r="C101" s="128"/>
    </row>
    <row r="102" spans="1:3" ht="18">
      <c r="A102" s="128"/>
      <c r="B102" s="128"/>
      <c r="C102" s="128"/>
    </row>
    <row r="103" spans="1:3" ht="18">
      <c r="A103" s="128"/>
      <c r="B103" s="128"/>
      <c r="C103" s="128"/>
    </row>
    <row r="104" spans="1:3" ht="18">
      <c r="A104" s="128"/>
      <c r="B104" s="128"/>
      <c r="C104" s="128"/>
    </row>
    <row r="105" spans="1:3" ht="18">
      <c r="A105" s="128"/>
      <c r="B105" s="128"/>
      <c r="C105" s="128"/>
    </row>
    <row r="106" spans="1:3" ht="18">
      <c r="A106" s="128"/>
      <c r="B106" s="128"/>
      <c r="C106" s="128"/>
    </row>
    <row r="107" spans="1:3" ht="18">
      <c r="A107" s="128"/>
      <c r="B107" s="128"/>
      <c r="C107" s="128"/>
    </row>
    <row r="108" spans="1:3" ht="18">
      <c r="A108" s="128"/>
      <c r="B108" s="128"/>
      <c r="C108" s="128"/>
    </row>
    <row r="109" spans="1:3" ht="18">
      <c r="A109" s="128"/>
      <c r="B109" s="128"/>
      <c r="C109" s="128"/>
    </row>
    <row r="110" spans="1:3" ht="18">
      <c r="A110" s="128"/>
      <c r="B110" s="128"/>
      <c r="C110" s="128"/>
    </row>
    <row r="111" spans="1:3" ht="18">
      <c r="A111" s="128"/>
      <c r="B111" s="128"/>
      <c r="C111" s="128"/>
    </row>
    <row r="112" spans="1:3" ht="18">
      <c r="A112" s="128"/>
      <c r="B112" s="128"/>
      <c r="C112" s="128"/>
    </row>
    <row r="113" spans="1:3" ht="18">
      <c r="A113" s="128"/>
      <c r="B113" s="128"/>
      <c r="C113" s="128"/>
    </row>
    <row r="114" spans="1:3" ht="18">
      <c r="A114" s="128"/>
      <c r="B114" s="128"/>
      <c r="C114" s="128"/>
    </row>
    <row r="115" spans="1:3" ht="18">
      <c r="A115" s="128"/>
      <c r="B115" s="128"/>
      <c r="C115" s="128"/>
    </row>
    <row r="116" spans="1:3" ht="18">
      <c r="A116" s="128"/>
      <c r="B116" s="128"/>
      <c r="C116" s="128"/>
    </row>
    <row r="117" spans="1:3" ht="18">
      <c r="A117" s="128"/>
      <c r="B117" s="128"/>
      <c r="C117" s="128"/>
    </row>
  </sheetData>
  <mergeCells count="1">
    <mergeCell ref="A2:C2"/>
  </mergeCells>
  <phoneticPr fontId="0" type="noConversion"/>
  <printOptions gridLinesSet="0"/>
  <pageMargins left="0.98425196850393704" right="0.39370078740157483" top="0.59055118110236227" bottom="0.39370078740157483" header="0.23622047244094491" footer="0.19685039370078741"/>
  <pageSetup paperSize="9" orientation="landscape" horizontalDpi="4294967292" r:id="rId1"/>
  <headerFooter alignWithMargins="0">
    <oddFooter>&amp;C8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11</vt:i4>
      </vt:variant>
      <vt:variant>
        <vt:lpstr>Intervalli denominati</vt:lpstr>
      </vt:variant>
      <vt:variant>
        <vt:i4>9</vt:i4>
      </vt:variant>
    </vt:vector>
  </HeadingPairs>
  <TitlesOfParts>
    <vt:vector size="20" baseType="lpstr">
      <vt:lpstr>Copertina</vt:lpstr>
      <vt:lpstr>ENTRATA</vt:lpstr>
      <vt:lpstr>ALL. E - RESIDUI ATTIVI</vt:lpstr>
      <vt:lpstr>SPESA</vt:lpstr>
      <vt:lpstr>SPESA (2)</vt:lpstr>
      <vt:lpstr>ALL. E - RESIDUI SPESA</vt:lpstr>
      <vt:lpstr>ALL. C - quadro riassuntivo</vt:lpstr>
      <vt:lpstr>ALL. D - quadro generale</vt:lpstr>
      <vt:lpstr>ALL D - quadro riass. competenz</vt:lpstr>
      <vt:lpstr>ALL.D - gestione totale residui</vt:lpstr>
      <vt:lpstr>All. F - Conto del patrimonio</vt:lpstr>
      <vt:lpstr>'ALL. C - quadro riassuntivo'!Area_stampa</vt:lpstr>
      <vt:lpstr>'ALL. D - quadro generale'!Area_stampa</vt:lpstr>
      <vt:lpstr>'ALL. E - RESIDUI SPESA'!Area_stampa</vt:lpstr>
      <vt:lpstr>'All. F - Conto del patrimonio'!Area_stampa</vt:lpstr>
      <vt:lpstr>'ALL.D - gestione totale residui'!Area_stampa</vt:lpstr>
      <vt:lpstr>Copertina!Area_stampa</vt:lpstr>
      <vt:lpstr>ENTRATA!Area_stampa</vt:lpstr>
      <vt:lpstr>SPESA!Area_stampa</vt:lpstr>
      <vt:lpstr>'SPESA (2)'!Area_stampa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CONSORZIO DEL MINCIO</dc:creator>
  <cp:lastModifiedBy>Federica</cp:lastModifiedBy>
  <cp:lastPrinted>2021-03-10T07:42:11Z</cp:lastPrinted>
  <dcterms:created xsi:type="dcterms:W3CDTF">2000-05-19T06:47:12Z</dcterms:created>
  <dcterms:modified xsi:type="dcterms:W3CDTF">2022-03-31T10:40:28Z</dcterms:modified>
</cp:coreProperties>
</file>